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hswales365.sharepoint.com/sites/SSP_SPO_PCS/PCS_open/Services/PPV/All Wales/Audit Committee reports/Swansea Bay/2024-2025/"/>
    </mc:Choice>
  </mc:AlternateContent>
  <xr:revisionPtr revIDLastSave="48" documentId="8_{247CFAA8-085E-44B7-BEAD-132908111A5A}" xr6:coauthVersionLast="47" xr6:coauthVersionMax="47" xr10:uidLastSave="{B9B67ABD-28AE-4015-8860-FDF8B93C8D62}"/>
  <bookViews>
    <workbookView xWindow="-110" yWindow="-110" windowWidth="19420" windowHeight="10420" xr2:uid="{B34395AC-4920-47D5-B981-B8BA2C55836E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7" i="1" l="1"/>
  <c r="C12" i="1"/>
</calcChain>
</file>

<file path=xl/sharedStrings.xml><?xml version="1.0" encoding="utf-8"?>
<sst xmlns="http://schemas.openxmlformats.org/spreadsheetml/2006/main" count="58" uniqueCount="30">
  <si>
    <t>To Notes</t>
  </si>
  <si>
    <t>Above planned numbers were sent to HB for 23/24 Visit Plan.  Numbers may change due to ad hoc visits or closures/mergers</t>
  </si>
  <si>
    <t>Health Board and Counter Fraud receive copies of each visit report to act upon PPV recommendations</t>
  </si>
  <si>
    <t xml:space="preserve">PPV work collaboratively with Health Board managers and Local Counter Fraud to assist with any concerns that may arise </t>
  </si>
  <si>
    <t>Training/support is provided to practices after visit where necessary</t>
  </si>
  <si>
    <t>GMS</t>
  </si>
  <si>
    <t>Visit Type</t>
  </si>
  <si>
    <t xml:space="preserve">HB Annual Visits Planned </t>
  </si>
  <si>
    <t>No. completed</t>
  </si>
  <si>
    <t>No. In progress</t>
  </si>
  <si>
    <t>Queries with Practice /HB</t>
  </si>
  <si>
    <t>No. Recoveries</t>
  </si>
  <si>
    <t>Value of recoveries</t>
  </si>
  <si>
    <t>All Wales Completed</t>
  </si>
  <si>
    <t>All Wales No. in progress</t>
  </si>
  <si>
    <t>All Wales Planned</t>
  </si>
  <si>
    <t>All Wales Value of Recoveries</t>
  </si>
  <si>
    <t>Routine</t>
  </si>
  <si>
    <t>Revisit</t>
  </si>
  <si>
    <t>Total</t>
  </si>
  <si>
    <t>Summary of themes/findings/issues</t>
  </si>
  <si>
    <t>Due to the new payment system, all Revisits across Wales are on hold until Dec 2023</t>
  </si>
  <si>
    <t>GOS</t>
  </si>
  <si>
    <t xml:space="preserve">Annual Visits Planned </t>
  </si>
  <si>
    <t>301 Rolling Plan</t>
  </si>
  <si>
    <t>As contractors are transistioning to electronic records, remote access visits are slow in progressing.</t>
  </si>
  <si>
    <t>GPS</t>
  </si>
  <si>
    <t>Q&amp;S Scheme</t>
  </si>
  <si>
    <t xml:space="preserve">Nothing to report at this stage </t>
  </si>
  <si>
    <t>Audit Report - 1st April 2023 to 31st March 2024 = Swansea Bay University Health Board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</si>
</sst>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£&quot;#,##0.00;[Red]\-&quot;£&quot;#,##0.00"/>
    <numFmt numFmtId="164" formatCode="&quot;£&quot;#,##0.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8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0" fillId="0" borderId="2" xfId="0" applyBorder="1"/>
    <xf numFmtId="0" fontId="0" fillId="0" borderId="2" xfId="0" applyBorder="1" applyAlignment="1">
      <alignment wrapText="1"/>
    </xf>
    <xf numFmtId="0" fontId="0" fillId="0" borderId="2" xfId="0" applyBorder="1" applyAlignment="1">
      <alignment horizontal="right" vertical="top"/>
    </xf>
    <xf numFmtId="164" fontId="0" fillId="0" borderId="2" xfId="0" applyNumberFormat="1" applyBorder="1" applyAlignment="1">
      <alignment horizontal="right" vertical="top"/>
    </xf>
    <xf numFmtId="0" fontId="1" fillId="0" borderId="0" xfId="0" applyFont="1" applyAlignment="1">
      <alignment wrapText="1"/>
    </xf>
    <xf numFmtId="0" fontId="0" fillId="0" borderId="1" xfId="0" applyBorder="1"/>
    <xf numFmtId="1" fontId="0" fillId="0" borderId="2" xfId="0" applyNumberFormat="1" applyBorder="1" applyAlignment="1">
      <alignment horizontal="right" vertical="top"/>
    </xf>
    <xf numFmtId="0" fontId="0" fillId="0" borderId="4" xfId="0" applyBorder="1"/>
    <xf numFmtId="0" fontId="0" fillId="0" borderId="3" xfId="0" applyBorder="1" applyAlignment="1">
      <alignment wrapText="1"/>
    </xf>
    <xf numFmtId="0" fontId="0" fillId="0" borderId="0" xfId="0" applyAlignment="1">
      <alignment horizontal="left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8" fillId="0" borderId="0" xfId="0" applyFont="1"/>
    <xf numFmtId="0" fontId="5" fillId="0" borderId="0" xfId="0" applyFont="1"/>
    <xf numFmtId="0" fontId="8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0" fillId="2" borderId="9" xfId="0" applyFill="1" applyBorder="1"/>
    <xf numFmtId="0" fontId="0" fillId="2" borderId="12" xfId="0" applyFill="1" applyBorder="1"/>
    <xf numFmtId="0" fontId="0" fillId="2" borderId="6" xfId="0" applyFill="1" applyBorder="1" applyAlignment="1">
      <alignment wrapText="1"/>
    </xf>
    <xf numFmtId="0" fontId="0" fillId="3" borderId="8" xfId="0" applyFill="1" applyBorder="1"/>
    <xf numFmtId="0" fontId="0" fillId="3" borderId="9" xfId="0" applyFill="1" applyBorder="1"/>
    <xf numFmtId="0" fontId="0" fillId="3" borderId="5" xfId="0" applyFill="1" applyBorder="1"/>
    <xf numFmtId="0" fontId="1" fillId="3" borderId="6" xfId="0" applyFont="1" applyFill="1" applyBorder="1" applyAlignment="1">
      <alignment wrapText="1"/>
    </xf>
    <xf numFmtId="8" fontId="0" fillId="0" borderId="2" xfId="0" applyNumberFormat="1" applyBorder="1"/>
    <xf numFmtId="8" fontId="0" fillId="0" borderId="2" xfId="0" applyNumberFormat="1" applyBorder="1" applyAlignment="1">
      <alignment wrapText="1"/>
    </xf>
    <xf numFmtId="0" fontId="1" fillId="4" borderId="2" xfId="0" applyFont="1" applyFill="1" applyBorder="1" applyAlignment="1">
      <alignment wrapText="1"/>
    </xf>
    <xf numFmtId="0" fontId="9" fillId="3" borderId="7" xfId="0" applyFont="1" applyFill="1" applyBorder="1"/>
    <xf numFmtId="0" fontId="2" fillId="2" borderId="7" xfId="0" applyFont="1" applyFill="1" applyBorder="1"/>
    <xf numFmtId="0" fontId="0" fillId="2" borderId="2" xfId="0" applyFill="1" applyBorder="1"/>
    <xf numFmtId="0" fontId="2" fillId="5" borderId="7" xfId="0" applyFont="1" applyFill="1" applyBorder="1"/>
    <xf numFmtId="0" fontId="0" fillId="5" borderId="8" xfId="0" applyFill="1" applyBorder="1"/>
    <xf numFmtId="0" fontId="0" fillId="5" borderId="9" xfId="0" applyFill="1" applyBorder="1"/>
    <xf numFmtId="0" fontId="0" fillId="5" borderId="5" xfId="0" applyFill="1" applyBorder="1"/>
    <xf numFmtId="0" fontId="1" fillId="5" borderId="6" xfId="0" applyFont="1" applyFill="1" applyBorder="1" applyAlignment="1">
      <alignment wrapText="1"/>
    </xf>
    <xf numFmtId="164" fontId="0" fillId="0" borderId="2" xfId="0" applyNumberFormat="1" applyBorder="1" applyAlignment="1">
      <alignment wrapText="1"/>
    </xf>
    <xf numFmtId="4" fontId="0" fillId="0" borderId="0" xfId="0" applyNumberFormat="1"/>
    <xf numFmtId="0" fontId="7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7" fillId="0" borderId="0" xfId="0" applyFont="1" applyAlignment="1">
      <alignment horizontal="left" wrapText="1"/>
    </xf>
    <xf numFmtId="0" fontId="0" fillId="0" borderId="2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GMS VISIT PROGRESS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Sheet1!$B$10</c:f>
              <c:strCache>
                <c:ptCount val="1"/>
                <c:pt idx="0">
                  <c:v>Routine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AFCE-420E-8883-AD5C4FF0F26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AFCE-420E-8883-AD5C4FF0F26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AFCE-420E-8883-AD5C4FF0F26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AFCE-420E-8883-AD5C4FF0F26B}"/>
              </c:ext>
            </c:extLst>
          </c:dPt>
          <c:dLbls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Sheet1!$C$9:$F$9</c:f>
              <c:strCache>
                <c:ptCount val="4"/>
                <c:pt idx="0">
                  <c:v>HB Annual Visits Planned </c:v>
                </c:pt>
                <c:pt idx="1">
                  <c:v>No. completed</c:v>
                </c:pt>
                <c:pt idx="2">
                  <c:v>No. In progress</c:v>
                </c:pt>
                <c:pt idx="3">
                  <c:v>Queries with Practice /HB</c:v>
                </c:pt>
              </c:strCache>
            </c:strRef>
          </c:cat>
          <c:val>
            <c:numRef>
              <c:f>Sheet1!$C$10:$F$10</c:f>
              <c:numCache>
                <c:formatCode>General</c:formatCode>
                <c:ptCount val="4"/>
                <c:pt idx="0">
                  <c:v>24</c:v>
                </c:pt>
                <c:pt idx="1">
                  <c:v>21</c:v>
                </c:pt>
                <c:pt idx="2">
                  <c:v>0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E0D4-415D-9059-383F66F68997}"/>
            </c:ext>
          </c:extLst>
        </c:ser>
        <c:ser>
          <c:idx val="1"/>
          <c:order val="1"/>
          <c:tx>
            <c:strRef>
              <c:f>Sheet1!$B$11</c:f>
              <c:strCache>
                <c:ptCount val="1"/>
                <c:pt idx="0">
                  <c:v>Revisit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AFCE-420E-8883-AD5C4FF0F26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AFCE-420E-8883-AD5C4FF0F26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AFCE-420E-8883-AD5C4FF0F26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AFCE-420E-8883-AD5C4FF0F26B}"/>
              </c:ext>
            </c:extLst>
          </c:dPt>
          <c:dLbls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Sheet1!$C$9:$F$9</c:f>
              <c:strCache>
                <c:ptCount val="4"/>
                <c:pt idx="0">
                  <c:v>HB Annual Visits Planned </c:v>
                </c:pt>
                <c:pt idx="1">
                  <c:v>No. completed</c:v>
                </c:pt>
                <c:pt idx="2">
                  <c:v>No. In progress</c:v>
                </c:pt>
                <c:pt idx="3">
                  <c:v>Queries with Practice /HB</c:v>
                </c:pt>
              </c:strCache>
            </c:strRef>
          </c:cat>
          <c:val>
            <c:numRef>
              <c:f>Sheet1!$C$11:$F$11</c:f>
              <c:numCache>
                <c:formatCode>General</c:formatCode>
                <c:ptCount val="4"/>
                <c:pt idx="0">
                  <c:v>14</c:v>
                </c:pt>
                <c:pt idx="1">
                  <c:v>4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0D4-415D-9059-383F66F6899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GOS</a:t>
            </a:r>
            <a:r>
              <a:rPr lang="en-GB" baseline="0"/>
              <a:t> VISIT PROGRESS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C7BE-4AFE-89BB-A7A12AE53A9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C7BE-4AFE-89BB-A7A12AE53A9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C7BE-4AFE-89BB-A7A12AE53A9B}"/>
              </c:ext>
            </c:extLst>
          </c:dPt>
          <c:dLbls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Sheet1!$C$24:$E$24</c:f>
              <c:strCache>
                <c:ptCount val="3"/>
                <c:pt idx="0">
                  <c:v>Annual Visits Planned </c:v>
                </c:pt>
                <c:pt idx="1">
                  <c:v>No. completed</c:v>
                </c:pt>
                <c:pt idx="2">
                  <c:v>No. In progress</c:v>
                </c:pt>
              </c:strCache>
            </c:strRef>
          </c:cat>
          <c:val>
            <c:numRef>
              <c:f>Sheet1!$C$25:$E$25</c:f>
              <c:numCache>
                <c:formatCode>General</c:formatCode>
                <c:ptCount val="3"/>
                <c:pt idx="0">
                  <c:v>28</c:v>
                </c:pt>
                <c:pt idx="1">
                  <c:v>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A3-4D2D-9D47-C26D2B2AAC54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C7BE-4AFE-89BB-A7A12AE53A9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C7BE-4AFE-89BB-A7A12AE53A9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C7BE-4AFE-89BB-A7A12AE53A9B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Sheet1!$C$24:$E$24</c:f>
              <c:strCache>
                <c:ptCount val="3"/>
                <c:pt idx="0">
                  <c:v>Annual Visits Planned </c:v>
                </c:pt>
                <c:pt idx="1">
                  <c:v>No. completed</c:v>
                </c:pt>
                <c:pt idx="2">
                  <c:v>No. In progress</c:v>
                </c:pt>
              </c:strCache>
            </c:strRef>
          </c:cat>
          <c:val>
            <c:numRef>
              <c:f>Sheet1!$C$26:$E$26</c:f>
              <c:numCache>
                <c:formatCode>General</c:formatCode>
                <c:ptCount val="3"/>
                <c:pt idx="0">
                  <c:v>2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A3-4D2D-9D47-C26D2B2AAC5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GPS VISIT PROGRESS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6BF-4EDE-9FD4-D8862F8AE1F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6BF-4EDE-9FD4-D8862F8AE1F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F6BF-4EDE-9FD4-D8862F8AE1F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F6BF-4EDE-9FD4-D8862F8AE1F1}"/>
              </c:ext>
            </c:extLst>
          </c:dPt>
          <c:dLbls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Sheet1!$C$41:$F$41</c:f>
              <c:strCache>
                <c:ptCount val="4"/>
                <c:pt idx="0">
                  <c:v>Annual Visits Planned </c:v>
                </c:pt>
                <c:pt idx="1">
                  <c:v>No. completed</c:v>
                </c:pt>
                <c:pt idx="2">
                  <c:v>No. In progress</c:v>
                </c:pt>
                <c:pt idx="3">
                  <c:v>Queries with Practice /HB</c:v>
                </c:pt>
              </c:strCache>
            </c:strRef>
          </c:cat>
          <c:val>
            <c:numRef>
              <c:f>Sheet1!$C$42:$F$42</c:f>
              <c:numCache>
                <c:formatCode>General</c:formatCode>
                <c:ptCount val="4"/>
                <c:pt idx="0">
                  <c:v>31</c:v>
                </c:pt>
                <c:pt idx="1">
                  <c:v>31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91-4FF2-8468-020BF6D3CE8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130175</xdr:colOff>
      <xdr:row>7</xdr:row>
      <xdr:rowOff>173037</xdr:rowOff>
    </xdr:from>
    <xdr:to>
      <xdr:col>19</xdr:col>
      <xdr:colOff>434975</xdr:colOff>
      <xdr:row>20</xdr:row>
      <xdr:rowOff>150812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718E7FE-28AD-FA91-64A2-B8C4AFA515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139700</xdr:colOff>
      <xdr:row>23</xdr:row>
      <xdr:rowOff>36512</xdr:rowOff>
    </xdr:from>
    <xdr:to>
      <xdr:col>19</xdr:col>
      <xdr:colOff>444500</xdr:colOff>
      <xdr:row>36</xdr:row>
      <xdr:rowOff>179387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69F7C0D7-E2F9-E69A-6392-1C50BD0268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190500</xdr:colOff>
      <xdr:row>39</xdr:row>
      <xdr:rowOff>182562</xdr:rowOff>
    </xdr:from>
    <xdr:to>
      <xdr:col>19</xdr:col>
      <xdr:colOff>495300</xdr:colOff>
      <xdr:row>53</xdr:row>
      <xdr:rowOff>134937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F76EBF4A-359C-39F7-969D-A3BE48CED0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03CF7-4B2B-4407-BBFE-56DE6E11EFFE}">
  <dimension ref="A1:M47"/>
  <sheetViews>
    <sheetView tabSelected="1" topLeftCell="B1" zoomScaleNormal="100" workbookViewId="0">
      <selection activeCell="D10" sqref="D10:L11"/>
    </sheetView>
  </sheetViews>
  <sheetFormatPr defaultColWidth="8.7265625" defaultRowHeight="14.5" x14ac:dyDescent="0.35"/>
  <cols>
    <col min="1" max="1" width="35.453125" customWidth="1"/>
    <col min="2" max="2" width="10.1796875" customWidth="1"/>
    <col min="3" max="3" width="10.1796875" style="1" customWidth="1"/>
    <col min="4" max="4" width="12.26953125" style="1" customWidth="1"/>
    <col min="5" max="5" width="11.1796875" style="1" customWidth="1"/>
    <col min="6" max="6" width="16.54296875" customWidth="1"/>
    <col min="7" max="7" width="11.7265625" style="1" customWidth="1"/>
    <col min="8" max="8" width="16.54296875" style="1" customWidth="1"/>
    <col min="9" max="9" width="17.54296875" customWidth="1"/>
    <col min="10" max="10" width="13.81640625" customWidth="1"/>
    <col min="11" max="11" width="14.54296875" customWidth="1"/>
    <col min="12" max="12" width="16.54296875" customWidth="1"/>
  </cols>
  <sheetData>
    <row r="1" spans="1:13" ht="21" x14ac:dyDescent="0.5">
      <c r="A1" s="43" t="s">
        <v>29</v>
      </c>
      <c r="B1" s="43"/>
      <c r="C1" s="43"/>
      <c r="D1" s="43"/>
      <c r="E1" s="43"/>
      <c r="F1" s="43"/>
      <c r="G1" s="43"/>
      <c r="H1" s="43"/>
      <c r="I1" s="43"/>
      <c r="J1" s="43"/>
      <c r="K1" s="43"/>
    </row>
    <row r="2" spans="1:13" ht="23.5" x14ac:dyDescent="0.55000000000000004">
      <c r="A2" s="44" t="s">
        <v>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3" ht="15.5" x14ac:dyDescent="0.35">
      <c r="A3" s="46" t="s">
        <v>1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8"/>
    </row>
    <row r="4" spans="1:13" ht="15.5" x14ac:dyDescent="0.35">
      <c r="A4" s="46" t="s">
        <v>2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8"/>
      <c r="M4" s="13"/>
    </row>
    <row r="5" spans="1:13" x14ac:dyDescent="0.35">
      <c r="A5" s="50" t="s">
        <v>3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13"/>
    </row>
    <row r="6" spans="1:13" ht="15.5" x14ac:dyDescent="0.35">
      <c r="A6" s="46" t="s">
        <v>4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8"/>
      <c r="M6" s="13"/>
    </row>
    <row r="8" spans="1:13" ht="15" thickBot="1" x14ac:dyDescent="0.4"/>
    <row r="9" spans="1:13" ht="44.5" x14ac:dyDescent="0.45">
      <c r="A9" s="32" t="s">
        <v>5</v>
      </c>
      <c r="B9" s="2" t="s">
        <v>6</v>
      </c>
      <c r="C9" s="3" t="s">
        <v>7</v>
      </c>
      <c r="D9" s="3" t="s">
        <v>8</v>
      </c>
      <c r="E9" s="3" t="s">
        <v>9</v>
      </c>
      <c r="F9" s="3" t="s">
        <v>10</v>
      </c>
      <c r="G9" s="3" t="s">
        <v>11</v>
      </c>
      <c r="H9" s="3" t="s">
        <v>12</v>
      </c>
      <c r="I9" s="31" t="s">
        <v>13</v>
      </c>
      <c r="J9" s="31" t="s">
        <v>14</v>
      </c>
      <c r="K9" s="31" t="s">
        <v>15</v>
      </c>
      <c r="L9" s="31" t="s">
        <v>16</v>
      </c>
    </row>
    <row r="10" spans="1:13" x14ac:dyDescent="0.35">
      <c r="A10" s="25"/>
      <c r="B10" s="9" t="s">
        <v>17</v>
      </c>
      <c r="C10" s="5">
        <v>24</v>
      </c>
      <c r="D10" s="5">
        <v>21</v>
      </c>
      <c r="E10" s="5">
        <v>0</v>
      </c>
      <c r="F10" s="4">
        <v>2</v>
      </c>
      <c r="G10" s="6">
        <v>393</v>
      </c>
      <c r="H10" s="7">
        <v>8759.35</v>
      </c>
      <c r="I10" s="5">
        <v>167</v>
      </c>
      <c r="J10" s="5">
        <v>6</v>
      </c>
      <c r="K10" s="5">
        <v>172</v>
      </c>
      <c r="L10" s="29">
        <v>132837.93</v>
      </c>
    </row>
    <row r="11" spans="1:13" ht="15" thickBot="1" x14ac:dyDescent="0.4">
      <c r="A11" s="25"/>
      <c r="B11" s="11" t="s">
        <v>18</v>
      </c>
      <c r="C11" s="12">
        <v>14</v>
      </c>
      <c r="D11" s="5">
        <v>4</v>
      </c>
      <c r="E11" s="5">
        <v>0</v>
      </c>
      <c r="F11" s="4">
        <v>0</v>
      </c>
      <c r="G11" s="5">
        <v>75</v>
      </c>
      <c r="H11" s="40">
        <v>2237.4</v>
      </c>
      <c r="I11" s="5">
        <v>26</v>
      </c>
      <c r="J11" s="5">
        <v>3</v>
      </c>
      <c r="K11" s="5">
        <v>136</v>
      </c>
      <c r="L11" s="29">
        <v>65253.3</v>
      </c>
    </row>
    <row r="12" spans="1:13" ht="15" thickBot="1" x14ac:dyDescent="0.4">
      <c r="A12" s="26"/>
      <c r="B12" s="27" t="s">
        <v>19</v>
      </c>
      <c r="C12" s="28">
        <f>SUM(C10:C11)</f>
        <v>38</v>
      </c>
    </row>
    <row r="13" spans="1:13" x14ac:dyDescent="0.35">
      <c r="C13" s="8"/>
    </row>
    <row r="14" spans="1:13" x14ac:dyDescent="0.35">
      <c r="C14" s="8"/>
    </row>
    <row r="15" spans="1:13" x14ac:dyDescent="0.35">
      <c r="A15" s="14" t="s">
        <v>20</v>
      </c>
      <c r="B15" s="15"/>
      <c r="C15" s="16"/>
      <c r="D15" s="17"/>
      <c r="E15" s="17"/>
      <c r="F15" s="15"/>
      <c r="G15" s="17"/>
      <c r="H15" s="17"/>
    </row>
    <row r="16" spans="1:13" x14ac:dyDescent="0.35">
      <c r="A16" s="15" t="s">
        <v>21</v>
      </c>
      <c r="B16" s="15"/>
      <c r="C16" s="16"/>
      <c r="D16" s="17"/>
      <c r="E16" s="17"/>
      <c r="F16" s="15"/>
      <c r="G16" s="17"/>
      <c r="H16" s="17"/>
    </row>
    <row r="23" spans="1:13" ht="15" thickBot="1" x14ac:dyDescent="0.4"/>
    <row r="24" spans="1:13" ht="45" x14ac:dyDescent="0.5">
      <c r="A24" s="35" t="s">
        <v>22</v>
      </c>
      <c r="B24" s="2" t="s">
        <v>6</v>
      </c>
      <c r="C24" s="3" t="s">
        <v>23</v>
      </c>
      <c r="D24" s="3" t="s">
        <v>8</v>
      </c>
      <c r="E24" s="3" t="s">
        <v>9</v>
      </c>
      <c r="F24" s="3" t="s">
        <v>10</v>
      </c>
      <c r="G24" s="3" t="s">
        <v>11</v>
      </c>
      <c r="H24" s="3" t="s">
        <v>12</v>
      </c>
      <c r="I24" s="31" t="s">
        <v>13</v>
      </c>
      <c r="J24" s="31" t="s">
        <v>14</v>
      </c>
      <c r="K24" s="31" t="s">
        <v>15</v>
      </c>
      <c r="L24" s="31" t="s">
        <v>16</v>
      </c>
    </row>
    <row r="25" spans="1:13" x14ac:dyDescent="0.35">
      <c r="A25" s="36"/>
      <c r="B25" s="9" t="s">
        <v>17</v>
      </c>
      <c r="C25" s="5">
        <v>28</v>
      </c>
      <c r="D25" s="5">
        <v>1</v>
      </c>
      <c r="E25" s="5">
        <v>0</v>
      </c>
      <c r="F25" s="4">
        <v>0</v>
      </c>
      <c r="G25" s="6">
        <v>3</v>
      </c>
      <c r="H25" s="7">
        <v>120.64</v>
      </c>
      <c r="I25" s="10">
        <v>44</v>
      </c>
      <c r="J25" s="5">
        <v>0</v>
      </c>
      <c r="K25" s="4" t="s">
        <v>24</v>
      </c>
      <c r="L25" s="29">
        <v>5584.06</v>
      </c>
    </row>
    <row r="26" spans="1:13" ht="15" thickBot="1" x14ac:dyDescent="0.4">
      <c r="A26" s="36"/>
      <c r="B26" s="11" t="s">
        <v>18</v>
      </c>
      <c r="C26" s="12">
        <v>2</v>
      </c>
      <c r="D26" s="5">
        <v>0</v>
      </c>
      <c r="E26" s="5">
        <v>0</v>
      </c>
      <c r="F26" s="4">
        <v>0</v>
      </c>
      <c r="G26" s="5">
        <v>0</v>
      </c>
      <c r="H26" s="5">
        <v>0</v>
      </c>
      <c r="I26" s="10">
        <v>0</v>
      </c>
      <c r="J26" s="5">
        <v>0</v>
      </c>
      <c r="K26" s="5">
        <v>6</v>
      </c>
      <c r="L26" s="30">
        <v>0</v>
      </c>
      <c r="M26" s="1"/>
    </row>
    <row r="27" spans="1:13" ht="15" thickBot="1" x14ac:dyDescent="0.4">
      <c r="A27" s="37"/>
      <c r="B27" s="38" t="s">
        <v>19</v>
      </c>
      <c r="C27" s="39">
        <f>SUM(C25:C26)</f>
        <v>30</v>
      </c>
      <c r="I27" s="1"/>
      <c r="J27" s="1"/>
      <c r="K27" s="1"/>
      <c r="L27" s="1"/>
      <c r="M27" s="1"/>
    </row>
    <row r="29" spans="1:13" x14ac:dyDescent="0.35">
      <c r="L29" s="41"/>
    </row>
    <row r="31" spans="1:13" ht="15.5" x14ac:dyDescent="0.35">
      <c r="A31" s="18" t="s">
        <v>20</v>
      </c>
      <c r="B31" s="19"/>
      <c r="C31" s="20"/>
      <c r="D31" s="21"/>
      <c r="E31" s="17"/>
      <c r="F31" s="15"/>
      <c r="G31" s="15"/>
      <c r="H31" s="17"/>
      <c r="I31" s="17"/>
      <c r="J31" s="17"/>
      <c r="K31" s="17"/>
      <c r="L31" s="41"/>
    </row>
    <row r="32" spans="1:13" x14ac:dyDescent="0.35">
      <c r="A32" s="49" t="s">
        <v>25</v>
      </c>
      <c r="B32" s="49"/>
      <c r="C32" s="49"/>
      <c r="D32" s="49"/>
      <c r="E32" s="49"/>
      <c r="F32" s="49"/>
      <c r="G32" s="49"/>
      <c r="H32" s="49"/>
      <c r="I32" s="49"/>
      <c r="J32" s="49"/>
      <c r="K32" s="49"/>
    </row>
    <row r="40" spans="1:12" ht="15" thickBot="1" x14ac:dyDescent="0.4"/>
    <row r="41" spans="1:12" ht="45" x14ac:dyDescent="0.5">
      <c r="A41" s="33" t="s">
        <v>26</v>
      </c>
      <c r="B41" s="2" t="s">
        <v>6</v>
      </c>
      <c r="C41" s="3" t="s">
        <v>23</v>
      </c>
      <c r="D41" s="3" t="s">
        <v>8</v>
      </c>
      <c r="E41" s="3" t="s">
        <v>9</v>
      </c>
      <c r="F41" s="3" t="s">
        <v>10</v>
      </c>
      <c r="G41" s="3" t="s">
        <v>11</v>
      </c>
      <c r="H41" s="3" t="s">
        <v>12</v>
      </c>
      <c r="I41" s="31" t="s">
        <v>13</v>
      </c>
      <c r="J41" s="31" t="s">
        <v>14</v>
      </c>
      <c r="K41" s="31" t="s">
        <v>15</v>
      </c>
      <c r="L41" s="31" t="s">
        <v>16</v>
      </c>
    </row>
    <row r="42" spans="1:12" ht="15" thickBot="1" x14ac:dyDescent="0.4">
      <c r="A42" s="34" t="s">
        <v>27</v>
      </c>
      <c r="B42" s="11" t="s">
        <v>17</v>
      </c>
      <c r="C42" s="12">
        <v>31</v>
      </c>
      <c r="D42" s="5">
        <v>31</v>
      </c>
      <c r="E42" s="5">
        <v>0</v>
      </c>
      <c r="F42" s="4">
        <v>0</v>
      </c>
      <c r="G42" s="6">
        <v>0</v>
      </c>
      <c r="H42" s="7">
        <v>0</v>
      </c>
      <c r="I42" s="6">
        <v>229</v>
      </c>
      <c r="J42" s="5">
        <v>0</v>
      </c>
      <c r="K42" s="5">
        <v>229</v>
      </c>
      <c r="L42" s="29">
        <v>0</v>
      </c>
    </row>
    <row r="43" spans="1:12" ht="15" thickBot="1" x14ac:dyDescent="0.4">
      <c r="A43" s="22"/>
      <c r="B43" s="23" t="s">
        <v>19</v>
      </c>
      <c r="C43" s="24"/>
    </row>
    <row r="46" spans="1:12" ht="15.5" x14ac:dyDescent="0.35">
      <c r="A46" s="18" t="s">
        <v>20</v>
      </c>
      <c r="B46" s="19"/>
      <c r="C46" s="20"/>
      <c r="D46" s="21"/>
      <c r="E46" s="17"/>
      <c r="F46" s="15"/>
      <c r="G46" s="15"/>
      <c r="H46" s="17"/>
      <c r="I46" s="17"/>
    </row>
    <row r="47" spans="1:12" x14ac:dyDescent="0.35">
      <c r="A47" s="42" t="s">
        <v>28</v>
      </c>
      <c r="B47" s="42"/>
      <c r="C47" s="42"/>
      <c r="D47" s="42"/>
      <c r="E47" s="42"/>
      <c r="F47" s="42"/>
      <c r="G47" s="42"/>
      <c r="H47" s="42"/>
      <c r="I47" s="42"/>
    </row>
  </sheetData>
  <mergeCells count="8">
    <mergeCell ref="A47:I47"/>
    <mergeCell ref="A1:K1"/>
    <mergeCell ref="A2:M2"/>
    <mergeCell ref="A4:L4"/>
    <mergeCell ref="A6:L6"/>
    <mergeCell ref="A3:L3"/>
    <mergeCell ref="A32:K32"/>
    <mergeCell ref="A5:L5"/>
  </mergeCells>
  <pageMargins left="0.7" right="0.7" top="0.75" bottom="0.75" header="0.3" footer="0.3"/>
  <pageSetup paperSize="9" orientation="portrait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FA32A87C383E41B22C974269D66289" ma:contentTypeVersion="17" ma:contentTypeDescription="Create a new document." ma:contentTypeScope="" ma:versionID="c5ee3cb46a63d73288279b4b003bfeb4">
  <xsd:schema xmlns:xsd="http://www.w3.org/2001/XMLSchema" xmlns:xs="http://www.w3.org/2001/XMLSchema" xmlns:p="http://schemas.microsoft.com/office/2006/metadata/properties" xmlns:ns2="08ffe53a-1b18-428c-b4fb-fc9b72d1a174" xmlns:ns3="8109944c-f8e6-42ac-bc29-7c09a738b7de" targetNamespace="http://schemas.microsoft.com/office/2006/metadata/properties" ma:root="true" ma:fieldsID="7bbfdb19ba703d0a9f226c8d5296f6df" ns2:_="" ns3:_="">
    <xsd:import namespace="08ffe53a-1b18-428c-b4fb-fc9b72d1a174"/>
    <xsd:import namespace="8109944c-f8e6-42ac-bc29-7c09a738b7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ffe53a-1b18-428c-b4fb-fc9b72d1a1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_Flow_SignoffStatus" ma:index="18" nillable="true" ma:displayName="Sign-off status" ma:internalName="Sign_x002d_off_x0020_status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09944c-f8e6-42ac-bc29-7c09a738b7de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10319c6b-8db7-40b4-9561-126f303f1b5f}" ma:internalName="TaxCatchAll" ma:showField="CatchAllData" ma:web="8109944c-f8e6-42ac-bc29-7c09a738b7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08ffe53a-1b18-428c-b4fb-fc9b72d1a174" xsi:nil="true"/>
    <lcf76f155ced4ddcb4097134ff3c332f xmlns="08ffe53a-1b18-428c-b4fb-fc9b72d1a174">
      <Terms xmlns="http://schemas.microsoft.com/office/infopath/2007/PartnerControls"/>
    </lcf76f155ced4ddcb4097134ff3c332f>
    <TaxCatchAll xmlns="8109944c-f8e6-42ac-bc29-7c09a738b7de" xsi:nil="true"/>
  </documentManagement>
</p:properties>
</file>

<file path=customXml/itemProps1.xml><?xml version="1.0" encoding="utf-8"?>
<ds:datastoreItem xmlns:ds="http://schemas.openxmlformats.org/officeDocument/2006/customXml" ds:itemID="{1A9BB3A9-E136-41B0-8173-080BD23860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ffe53a-1b18-428c-b4fb-fc9b72d1a174"/>
    <ds:schemaRef ds:uri="8109944c-f8e6-42ac-bc29-7c09a738b7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1866782-EF0D-49E9-B354-ACC46131733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483A3A2-F29D-4B7B-BCFE-BF6DBE518FF1}">
  <ds:schemaRefs>
    <ds:schemaRef ds:uri="08ffe53a-1b18-428c-b4fb-fc9b72d1a174"/>
    <ds:schemaRef ds:uri="http://schemas.microsoft.com/office/2006/documentManagement/types"/>
    <ds:schemaRef ds:uri="http://schemas.microsoft.com/office/infopath/2007/PartnerControls"/>
    <ds:schemaRef ds:uri="8109944c-f8e6-42ac-bc29-7c09a738b7de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Sue Tillman</dc:creator>
  <cp:keywords/>
  <dc:description/>
  <cp:lastModifiedBy>Sue Tillman (NWSSP - PCS)</cp:lastModifiedBy>
  <cp:revision/>
  <dcterms:created xsi:type="dcterms:W3CDTF">2023-08-23T13:28:40Z</dcterms:created>
  <dcterms:modified xsi:type="dcterms:W3CDTF">2024-06-20T06:34:39Z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0x01010093FA32A87C383E41B22C974269D66289</vt:lpwstr>
  </property>
  <property fmtid="{D5CDD505-2E9C-101B-9397-08002B2CF9AE}" pid="3" name="MediaServiceImageTags">
    <vt:lpwstr/>
  </property>
</Properties>
</file>