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C:\Users\el080356\AppData\Local\Microsoft\Windows\INetCache\Content.Outlook\HOEGX92O\"/>
    </mc:Choice>
  </mc:AlternateContent>
  <xr:revisionPtr revIDLastSave="0" documentId="13_ncr:1_{5341BF8B-B435-410B-B70A-BA79A44423AA}" xr6:coauthVersionLast="47" xr6:coauthVersionMax="47" xr10:uidLastSave="{00000000-0000-0000-0000-000000000000}"/>
  <bookViews>
    <workbookView xWindow="-120" yWindow="-120" windowWidth="29040" windowHeight="15720" xr2:uid="{00000000-000D-0000-FFFF-FFFF00000000}"/>
  </bookViews>
  <sheets>
    <sheet name="EMRTS Risks" sheetId="1" r:id="rId1"/>
    <sheet name="ACCTS Risks" sheetId="2" r:id="rId2"/>
  </sheets>
  <definedNames>
    <definedName name="_xlnm._FilterDatabase" localSheetId="1" hidden="1">'ACCTS Risks'!$A$1:$O$1</definedName>
    <definedName name="_xlnm._FilterDatabase" localSheetId="0" hidden="1">'EMRTS Risks'!$A$1:$O$1</definedName>
  </definedNames>
  <calcPr calcId="124519"/>
</workbook>
</file>

<file path=xl/sharedStrings.xml><?xml version="1.0" encoding="utf-8"?>
<sst xmlns="http://schemas.openxmlformats.org/spreadsheetml/2006/main" count="330" uniqueCount="119">
  <si>
    <t>ID</t>
  </si>
  <si>
    <t>Approval status</t>
  </si>
  <si>
    <t>Delivery Unit/Directorate</t>
  </si>
  <si>
    <t>Unit</t>
  </si>
  <si>
    <t>Specialty</t>
  </si>
  <si>
    <t>Opened</t>
  </si>
  <si>
    <t>Handler</t>
  </si>
  <si>
    <t>Rating (current)</t>
  </si>
  <si>
    <t>Rating (Target)</t>
  </si>
  <si>
    <t>Risk Decision</t>
  </si>
  <si>
    <t>Risk Type</t>
  </si>
  <si>
    <t>Title</t>
  </si>
  <si>
    <t>Risk (in brief)</t>
  </si>
  <si>
    <t>Controls in place</t>
  </si>
  <si>
    <t>Review date</t>
  </si>
  <si>
    <t>Accepted</t>
  </si>
  <si>
    <t>EMRTS</t>
  </si>
  <si>
    <t>Outside Health Board Structure</t>
  </si>
  <si>
    <t>Cann,  Matthew</t>
  </si>
  <si>
    <t>Treat - actions agreed to reduce the level of risk which will be implemented</t>
  </si>
  <si>
    <t>Workforce &amp; OD</t>
  </si>
  <si>
    <t>Skill fade for EMRTS staff attending neonatal/paediatric patients</t>
  </si>
  <si>
    <t xml:space="preserve">Risk of skill fade for under 12's. 15-20% of EMRTS workload is paediatrics. Current level of clinical support does not align with this level of workload. 
</t>
  </si>
  <si>
    <t xml:space="preserve">Basic CSOP on APP with paediatric drug calculator. 
EMRTS have access to WATCH consultant whilst undertaking clinical duties. 
All paediatric PHEA's discussed with EMRTS TCC. 
Two PICU consultants on External Clinical Advisory Group to provide case review. 
Availability of neonatal checklists and calculator on the EMRTS APP.
Opportunities for clinicians to undertake NICU shifts. 
Ongoing incubator training.
Frequent Accreditation courses with the Resus Council.
CHANTS Support
CCP training includes EPALS/APLS and NLS.
EMRTS working with Obstetrics. PROMPT Cymru
Training workshops planned for 2025 (Neonatal 18th Feb, PROMPT 26th March)
</t>
  </si>
  <si>
    <t>Environment, Estates and Infrastructure</t>
  </si>
  <si>
    <t>Hospital landing sites (day and night hours)</t>
  </si>
  <si>
    <t xml:space="preserve">Risk that a lack of appropriate Hospital landing sites during night hours poses a risk to EMRTS Air operations.
</t>
  </si>
  <si>
    <t>Ongoing issues at Welsh Hospital landing sites:
Grange, Wrexham, YGB, YGC, Withybush &amp; RSHS.
London - No night-time landing sites available working with aircraft operator to look at alternatives.
AAIB Report - Derriford Incident. NHS Executive investigating. EMRTS Will support where appropriate.
Morriston Helipad is day only due to safety issues after the installation of a telephone mast close to the pad. Meetings ongoing with Execs around works to relocate the mast but has significant cost implications.</t>
  </si>
  <si>
    <t>Tolerate - the level of risk is tolerated where there are no safe alternatives and any action(s) considered would increase the level of risk</t>
  </si>
  <si>
    <t>Health and Safety</t>
  </si>
  <si>
    <t>Moving and Handling</t>
  </si>
  <si>
    <t>Risk that moving and handling EMRTS equipment may cause injury</t>
  </si>
  <si>
    <t>Information Governanace and Communication</t>
  </si>
  <si>
    <t>Emergency Services Network transition (ESN), EMRTS App and WAST control system</t>
  </si>
  <si>
    <t xml:space="preserve">Risk to Air to Ground Radio communication caused by the exclusion of aircraft radio communications in the Emergency Services Network (ESN) national programme. </t>
  </si>
  <si>
    <t>Shared risk identified around new Air to Ground systems. 
Involvement in A2G stakeholder group and regular meetings (part of DOH). 
Potential to work around any delays with spec of new aircraft (TAG units)
EMRTS app - Paper copies of all documents on base and SharePoint replication of information.
WAST - Dialogue with WAST management and involvement in planning meetings. 
EMRTS are setting up an internal Project Team to oversee implementation.
Mitigation in place for old Aircraft handsets</t>
  </si>
  <si>
    <t>Blue Light Driving &amp; fatigue</t>
  </si>
  <si>
    <t>Risk that night operations and/or shift overruns increase the risk of tiredness or fatigue leading to collisions or driving incidents. This will affect both EMRTS RRV response and ACCTS CCTA's.</t>
  </si>
  <si>
    <t>All designated drivers have undertaken emergency driver training either through WAST or Police.  
All drivers must undertake a 5-year high speed driver training refresh. 
EMRTS/ ACCTS staff follow the WAST driving governance policy.
Any serious incident would result in an investigation by WAST driver training unit. 
EMRTS/ACCTS have implemented the +20mph upper speed limit.
Non-Emergency driving support can be provided by EMRTS/ACCTS personnel.</t>
  </si>
  <si>
    <t>Sustainable Services</t>
  </si>
  <si>
    <t>UK/Global event implications affecting supply of consumables, servicing of machinery &amp; equipment</t>
  </si>
  <si>
    <t>Risk that EMRTS Operations are impacted by UK wide or Global events.</t>
  </si>
  <si>
    <t>Acceptance by EMRTS that some equipment/consumables may be delayed.
Close consultation with stakeholders and suppliers required and early ordering essential. 
Alternatives will be sought where necessary.</t>
  </si>
  <si>
    <t>Transmissible diseases/viruses affecting service delivery</t>
  </si>
  <si>
    <t>Risk that due to epidemic/pandemic infections, there is an impact to the continuity of the service due to the availability of staff (sickness or isolation), lack of infrastructure (equipment, consumables, PPE etc.) and hospitals being unable to receive patients from the service.</t>
  </si>
  <si>
    <t xml:space="preserve">Constant dynamic assessment of staffing levels for the service.
Weekly Core Group meetings every Friday to discuss staffing levels.
Overtime, shift changes/swaps, relief cover etc. are considered. 
Target risk level achieved but with brief for ongoing management and escalation due to staff sickness/isolation.
Service is aware of potential M-Pox outbreak and a review of PPE and Fit testing will be carried out.
</t>
  </si>
  <si>
    <t>Lack of Ambulance resources</t>
  </si>
  <si>
    <t>Risk that a high demand on Ambulance Services reduces the availability of back up resources and increases pressure on EMRTS operations resulting in a risk to patient safety. This includes both pre-hospital and inter-hospital operations.</t>
  </si>
  <si>
    <t xml:space="preserve">Welsh Ambulance have Standard Operating Procedures in place. 
EMRTS can use the priority back up request (P2) to ensure back up is responded appropriately. 
ECCH can liaise closely with WAST divisional dispatch desks for further discussion and updates.
Recent delays have impacted EMRTS service delivery
</t>
  </si>
  <si>
    <t>ACCTS Vehicles</t>
  </si>
  <si>
    <t>Risk that a lack of available ambulance resources affects ACCTS Service Delivery.</t>
  </si>
  <si>
    <t>x3 new vehicles in Service. Significant issues with vehicle provision.
Limited support from WAST fleet
Further new vehicles required through capital funding programme
VCS Conversion company no longer in operation
Ambulance hire from private providers is unreliable</t>
  </si>
  <si>
    <t>Service Development and Change</t>
  </si>
  <si>
    <t>Risk that changes to service and delivery will affect EMRTS staff.</t>
  </si>
  <si>
    <t>Close engagement with Wales Air Ambulance Charity on key decisions
Regular meetings with WAACT on strategic review/intentions
Engagement and communication to all EMRTS staff
Service Review overseen by JCC
Discussions with WAST around information sharing for proposed changes to EMSC.</t>
  </si>
  <si>
    <t>Medical Devices, Equipment &amp;Supplies</t>
  </si>
  <si>
    <t>Oxygen Cylinder Variances</t>
  </si>
  <si>
    <t xml:space="preserve">Risk that variances in the type of oxygen cylinder used in the service between EMRTS and ACCTS causes operational issues. </t>
  </si>
  <si>
    <t>Variation of cylinder types used by EMRTS/ACCTS. 
Desire to move to single system of only using ZDs.
Ongoing restrictions with the supply of all Integral Valve Oxygen cylinders (101-CD, 101-ZD, 101-HX and 101-ZX). 
Clear separation of cylinder types within the service.
BOC contact has retired. Require new POC.</t>
  </si>
  <si>
    <t>Lack of EMRTS RRV resources in Mid/North Wales</t>
  </si>
  <si>
    <t>A risk that a lack of available Rapid Response Vehicles in Mid/North Wales caused by an ageing fleet may affect road operations and service delivery.</t>
  </si>
  <si>
    <t xml:space="preserve">Movement of available RRV's to cover operational demand.
Fault/Defect reporting processes in place.
2x new Volvo's now operational.
</t>
  </si>
  <si>
    <t>Staff Shortfalls</t>
  </si>
  <si>
    <t xml:space="preserve">Risk that a shortfall in staffing levels could affect service delivery. </t>
  </si>
  <si>
    <t>Bank staff
Alternative working
Overtime
LTS affecting ACCTS South CCTA provision. Bank staff utilised.</t>
  </si>
  <si>
    <t>Financial Management</t>
  </si>
  <si>
    <t>Revenue Finance</t>
  </si>
  <si>
    <t>A risk that a predicted deficit in revenue finance caused by service changes and external factors may affect service operation and delivery.</t>
  </si>
  <si>
    <t>Close consultation with SBU Finance and JCC. 
Monitor predictions. 
Cost saving where appropriate.</t>
  </si>
  <si>
    <t>Capital Finance</t>
  </si>
  <si>
    <t>A risk that a lack of Capital may affect service operation and delivery.</t>
  </si>
  <si>
    <t xml:space="preserve">Close consultation with SBU Finance and Welsh Government. Requirement for a recurring Capital allocation for EMRTS to sustain operational delivery.
Replacement Programmes for ICT requirements and Critical Care equipment.
Capital Prioritisation Bid submitted to Welsh Government for approval. </t>
  </si>
  <si>
    <t>Access to base equipment during inclement weather</t>
  </si>
  <si>
    <t>Risk that in the event of inclement weather, access to an EMRTS base is restricted and specialist equipment may not be available.</t>
  </si>
  <si>
    <t>Welshpool flooding - MI kit is kept on base. In the event of a Major Incident where Welshpool require the kit, stock can be accessed from an alternative base.
Flood plan has been enacted 5 times in a 12 month period.</t>
  </si>
  <si>
    <t>ACCTS North Portakabin</t>
  </si>
  <si>
    <t>A risk that removal of financial support from BCU for ACCTS North will result in a removal of the ACCTS team from the Portakabin at Bangor.</t>
  </si>
  <si>
    <t>Visit to BCU to assess viable options.
Further discussion with Health Board and JCC around funding.
BCU purchased the portakabin in March 2025 hopefully securing it's future.</t>
  </si>
  <si>
    <t>ACCTS Medical staffing</t>
  </si>
  <si>
    <t>A risk that ACCTS is unable to provide adequate Doctor cover for clinical shifts.</t>
  </si>
  <si>
    <t>Ongoing discussion with BCU.
Enhance pay rate for Doctors provided
Ongoing recruitment to back fill vacant positions
Staff from South Wales supporting North provision
Successful recruitment of Consultants</t>
  </si>
  <si>
    <t>ACCTS Education Lead</t>
  </si>
  <si>
    <t>A risk that a lack of Education Lead role for ACCTS affects the delivery of training and education. ACCTS Cymru support transfer training nationally across Wales. No finance agreement is in place to recruit position.</t>
  </si>
  <si>
    <t xml:space="preserve">ACCTS Senior Leadership Team supporting training
ACCTS Clinical Lead designing pathways
Clinical Fellows supporting
Job advert going out shortly
</t>
  </si>
  <si>
    <t>ElectroMed Failures</t>
  </si>
  <si>
    <t>A risk that failures to Philips medical devices/equipment affects service delivery and patient care.</t>
  </si>
  <si>
    <t>Ongoing discussion with Philips
Regular issues with Tempus defibs and extended repair times
Spare devices available at bases and loan devices from supplier 
Joint working to update Philips Install Base information. Philips have agreed to maintain/service all LS and Pro devices while the database is updated.</t>
  </si>
  <si>
    <t>ACCTS Enhanced Payment Rate</t>
  </si>
  <si>
    <t xml:space="preserve">Risk to financial forecasting for revenue pay costs caused by a requirement to pay an enhanced higher pay rate to encourge ACCTS doctors to back fill clinical shortfalls. </t>
  </si>
  <si>
    <t xml:space="preserve">Oversight of ongoing requirements and staffing levels
Regular meetings with SBU Finance
Temporary measures in place
</t>
  </si>
  <si>
    <t>McGrath Video Laryngoscope recall</t>
  </si>
  <si>
    <t xml:space="preserve">A risk to patient airway management due to the recall of McGrath Video Laryngoscope (VL) devices that may affect patient care.
An urgent Field Safety Notice (FSN) has been issued for older (red handled) McGrath MAC VL’s.  The FSN relates to a risk of explosion of the battery assembly and can potentially cause injury to caregivers and/or patients.
The recalled devices have been removed from service but low quantities of ‘newer’ grey handled VL’s could affect the clinical operations of the service and currently the ACCTS South team do not have a VL available.
</t>
  </si>
  <si>
    <t xml:space="preserve">Compliance with FSN
Identified devices were removed from service and will be returned to manufacturer
Batteries have been removed from handle and appropriately taped
Unaffected devices will be shared across the service
New replacement devices have been ordered. 
9/10 devices Rx. Supply chain improving. Further order to be placed once credit is received. </t>
  </si>
  <si>
    <t>EMRTS payroll governance/audit</t>
  </si>
  <si>
    <t>A risk that a lack of governance and audit for enhanced payments for EMRTS staff causes non-compliance with HR/Payroll processes.</t>
  </si>
  <si>
    <t xml:space="preserve">New Timesheet format has been issued.
Line managers to sign off timesheets
eRostering project underway to move service to an electronic process used by SBU Health Board. Project is making good progress and is in the Transition phase.
</t>
  </si>
  <si>
    <t>Welshpool Water Supply</t>
  </si>
  <si>
    <t xml:space="preserve">Several risks with water supply at Welshpool:
Contaminated water: Water supply for airport site is from a private bore hole, treatment is via a UV light then piped around site.  Quality issues have been identified post flooding and after UV filter failed following spikes in power supply. Testing showed high levels of bacteria within the supply that is harmful. Water deemed not drinkable but also advise should not be used for washing.
Low water pressure (post fitting of filters): Following installation of filters water pressure has been reduced to kitchen sink, washing machine and outside taps. Identified that debris was blocking filter. They are not usable, meaning base has reverted back to bottled water. In case of the washing machine unable to use device as no way to bypass filter and revert to washing at 60+d.
Frozen pipes: During times of hard ground frost water supply to EMRTS/Charity cabins at Welshpool site is lost until temperature increases. No water for several hours in the morning, if temperatures remain below freezing throughout the day this can extend well into second half of the shift.  Significant frosts leads to waste pipe within toilet freezing which results not being able to flush toilet even with additional water.
</t>
  </si>
  <si>
    <t xml:space="preserve">1. Short term use of bottled water (500ml, 1.5l, 4l) for drinking and hand washing kept at increased levels during winter months, washing of clothing at 60+d. 
2. Increased use of hand sanitiser and introduction of hand wipes
3. Landlord fixing of UV filter, increased checking, maintenance of filter system and fitting of alarm to notify if it fails. 
4. Tap and in-line filters for all sinks, showers, washing machines and outside taps, these are managed and changed every 90 days by external company Morgan Environmental.
5. Filters being replaced (or removed in case of washing machine).
6. During forecasted low temperatures 25l containers are filled with water stored in toilets to allow flushing.
7. Increased pipe lagging - not worked
8. Installation of warming wire to pipework above ground - not worked
9. Landlord aware and working on all existing issues.
10. Temporary relocation of aircraft to Sleap airfield as part of BC arrangements
Alarms fitted to filters and circuit breakers installed
New borehole at site. Testing scheduled for 15th May.
</t>
  </si>
  <si>
    <t>EMRTS providing Trauma Desk clinical cover</t>
  </si>
  <si>
    <t>Risk that EMRTS are unable to provide adequate clinical cover for the Trauma Desk.</t>
  </si>
  <si>
    <t xml:space="preserve">If the EMRTS clinical shortfall is during the day (0900-2100), the ECCH will support as appropriate and WAST will advise all on-duty operational staff of the shortfall. If WAST staff are unable to contact the Trauma Desk they are to follow the trauma tool and contact the TTL direct if necessary. 
If the shortfall is at night, the ECCH allocator will answer the phone and contact the night CCP to take the call remotely. If the night team are committed, then the EMRTS TCC will be contacted for support. 
South Wales Trauma Network continuing to discuss provision with WAST
</t>
  </si>
  <si>
    <t xml:space="preserve">ACCTS - Hire vehicles unable to secure Ferno Harrier bariatric stretcher </t>
  </si>
  <si>
    <t>The current Ferno Harrier bariatric stretchers are not compatible with the stretcher locking mechanism in the Ambulances hired from Bristol Ambulance. If using a BA vehicle the ACCTS team are unable to transport bariatric patients.</t>
  </si>
  <si>
    <t xml:space="preserve">Only one BA Vehicle in North operational.
Only used while the frontline MAN ambulance is unavailable.
Duty team will assess current fleet options and potential vehicle moves or contact WAST for bariatric vehicle support if required.
</t>
  </si>
  <si>
    <t>Cardiff Heliport Overcrowding</t>
  </si>
  <si>
    <t xml:space="preserve">A risk that overcrowding at Cardiff Heliport affects the operational activities on base. 
With the expansion of EMRTS/ACCTS operations over recent years the base has become overcrowded and busy. The number of personnel at base fluctuates and this risk only affects daytime operations.
</t>
  </si>
  <si>
    <t xml:space="preserve">Facilities at the Heliport are being assessed and any potential space is being discussed with WAAC.
Reduction in meetings at the base unless vital
Reduction in external visitors
Datix reporting to be used in the event of a significant incident
</t>
  </si>
  <si>
    <t>Health Promotion &amp; Protection</t>
  </si>
  <si>
    <t>Confusion between EMRTS and other Pre-Hospital Care Providers</t>
  </si>
  <si>
    <t>Confusion with BASICS/MedServe voluntary doctors who also operate in the pre-hospital environment due to similarities in uniform, equipment and personnel. Could cause reputational risk and hamper efforts to establish knowledge and understanding of EMRTS with partner services such as WAST, FRS, police as well as in-hospital clinicians and even members of the public. May also generate complaints/concerns/DATIX/TRIDS which are wrongly assigned to EMRTS.</t>
  </si>
  <si>
    <t>Work was previously undertaken to highlight the physical and service differences to appropriate colleagues across NHS Wales. A campaign, including posters, videos and web content, was implemented through direct promotion to NHS colleagues and through general social media activity.</t>
  </si>
  <si>
    <t>Trauma Desk duties impacting ECCH operations</t>
  </si>
  <si>
    <t xml:space="preserve">Risk that ECCH Clinicians are unable to maintain adequate ECCH clinical support due to Trauma Desk duties. </t>
  </si>
  <si>
    <t>EMRTS kit missing from tagged bags</t>
  </si>
  <si>
    <t>Risk that EMRTS equipment bags are missing required kit/equipment. Datix reports have been submitted regarding some kit bags/pouches that are securely tagged have missing items.</t>
  </si>
  <si>
    <t>EMRTS base leads, admin staff and stores/OCA’s will support with equipment checking.</t>
  </si>
  <si>
    <t>Compliance with H&amp;S requirements
ESR Moving &amp; Handling learning
Training courses available
New Project in start-up phase in p[artnership with SBU to assess current M+H/H&amp;S risk assessments across the service and to formalise a package of M+H training and governance procedures across EMRTS/ACCTS.</t>
  </si>
  <si>
    <t>EMRTS are in discussion with WAST to clarify support requirements for daytime shortfall of the Trauma Desk clinician.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</si>
</sst>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sz val="11"/>
      <color rgb="FFFFFFFF"/>
      <name val="Calibri"/>
    </font>
    <font>
      <sz val="11"/>
      <color rgb="FF000000"/>
      <name val="Calibri"/>
      <family val="2"/>
    </font>
  </fonts>
  <fills count="4">
    <fill>
      <patternFill patternType="none"/>
    </fill>
    <fill>
      <patternFill patternType="gray125"/>
    </fill>
    <fill>
      <patternFill patternType="solid">
        <fgColor rgb="FF162D54"/>
        <bgColor rgb="FF000000"/>
      </patternFill>
    </fill>
    <fill>
      <patternFill patternType="solid">
        <fgColor theme="0"/>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xf numFmtId="0" fontId="1" fillId="2" borderId="1" xfId="0" applyFont="1" applyFill="1" applyBorder="1" applyAlignment="1">
      <alignment vertical="center" wrapText="1"/>
    </xf>
    <xf numFmtId="0" fontId="0" fillId="0" borderId="1" xfId="0" applyBorder="1" applyAlignment="1">
      <alignment vertical="center" wrapText="1"/>
    </xf>
    <xf numFmtId="14" fontId="0" fillId="0" borderId="1" xfId="0" applyNumberFormat="1" applyBorder="1" applyAlignment="1">
      <alignment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xf>
    <xf numFmtId="0" fontId="2" fillId="0" borderId="1" xfId="0" applyFont="1" applyBorder="1" applyAlignment="1">
      <alignment vertical="center" wrapText="1"/>
    </xf>
    <xf numFmtId="0" fontId="0" fillId="3" borderId="1" xfId="0" applyFill="1" applyBorder="1" applyAlignment="1">
      <alignment horizontal="center" vertical="center" wrapText="1"/>
    </xf>
    <xf numFmtId="14" fontId="0" fillId="0" borderId="1" xfId="0" applyNumberFormat="1" applyBorder="1" applyAlignment="1">
      <alignment horizontal="center" vertical="center" wrapText="1"/>
    </xf>
    <xf numFmtId="0" fontId="2" fillId="0" borderId="1" xfId="0" applyFont="1" applyBorder="1" applyAlignment="1">
      <alignment horizontal="center" vertical="center" wrapText="1"/>
    </xf>
  </cellXfs>
  <cellStyles count="1">
    <cellStyle name="Normal" xfId="0" builtinId="0"/>
  </cellStyles>
  <dxfs count="6">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ill>
        <patternFill>
          <bgColor rgb="FFFFC000"/>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5"/>
  <sheetViews>
    <sheetView tabSelected="1" workbookViewId="0"/>
  </sheetViews>
  <sheetFormatPr defaultRowHeight="15" x14ac:dyDescent="0.25"/>
  <cols>
    <col min="1" max="1" width="5.140625" style="6" bestFit="1" customWidth="1"/>
    <col min="2" max="2" width="11.28515625" style="6" bestFit="1" customWidth="1"/>
    <col min="3" max="3" width="18" style="6" hidden="1" customWidth="1"/>
    <col min="4" max="4" width="20.140625" style="6" hidden="1" customWidth="1"/>
    <col min="5" max="5" width="11.28515625" style="6" bestFit="1" customWidth="1"/>
    <col min="6" max="6" width="10.7109375" style="6" bestFit="1" customWidth="1"/>
    <col min="7" max="7" width="15" style="6" bestFit="1" customWidth="1"/>
    <col min="8" max="8" width="13.42578125" style="6" bestFit="1" customWidth="1"/>
    <col min="9" max="9" width="12.5703125" style="6" hidden="1" customWidth="1"/>
    <col min="10" max="10" width="22.7109375" bestFit="1" customWidth="1"/>
    <col min="11" max="11" width="21.42578125" bestFit="1" customWidth="1"/>
    <col min="12" max="12" width="22.5703125" bestFit="1" customWidth="1"/>
    <col min="13" max="13" width="61.5703125" customWidth="1"/>
    <col min="14" max="14" width="89.42578125" customWidth="1"/>
    <col min="15" max="15" width="10.7109375" bestFit="1" customWidth="1"/>
  </cols>
  <sheetData>
    <row r="1" spans="1:15" ht="30" x14ac:dyDescent="0.25">
      <c r="A1" s="4" t="s">
        <v>0</v>
      </c>
      <c r="B1" s="4" t="s">
        <v>1</v>
      </c>
      <c r="C1" s="4" t="s">
        <v>2</v>
      </c>
      <c r="D1" s="4" t="s">
        <v>3</v>
      </c>
      <c r="E1" s="4" t="s">
        <v>4</v>
      </c>
      <c r="F1" s="4" t="s">
        <v>5</v>
      </c>
      <c r="G1" s="4" t="s">
        <v>6</v>
      </c>
      <c r="H1" s="4" t="s">
        <v>7</v>
      </c>
      <c r="I1" s="4" t="s">
        <v>8</v>
      </c>
      <c r="J1" s="1" t="s">
        <v>9</v>
      </c>
      <c r="K1" s="1" t="s">
        <v>10</v>
      </c>
      <c r="L1" s="1" t="s">
        <v>11</v>
      </c>
      <c r="M1" s="1" t="s">
        <v>12</v>
      </c>
      <c r="N1" s="1" t="s">
        <v>13</v>
      </c>
      <c r="O1" s="1" t="s">
        <v>14</v>
      </c>
    </row>
    <row r="2" spans="1:15" ht="75" x14ac:dyDescent="0.25">
      <c r="A2" s="5">
        <v>2821</v>
      </c>
      <c r="B2" s="8" t="s">
        <v>15</v>
      </c>
      <c r="C2" s="5" t="s">
        <v>16</v>
      </c>
      <c r="D2" s="5" t="s">
        <v>17</v>
      </c>
      <c r="E2" s="5" t="s">
        <v>16</v>
      </c>
      <c r="F2" s="9">
        <v>44460</v>
      </c>
      <c r="G2" s="5" t="s">
        <v>18</v>
      </c>
      <c r="H2" s="5">
        <v>15</v>
      </c>
      <c r="I2" s="5">
        <v>5</v>
      </c>
      <c r="J2" s="2" t="s">
        <v>19</v>
      </c>
      <c r="K2" s="2" t="s">
        <v>39</v>
      </c>
      <c r="L2" s="2" t="s">
        <v>46</v>
      </c>
      <c r="M2" s="2" t="s">
        <v>47</v>
      </c>
      <c r="N2" s="2" t="s">
        <v>48</v>
      </c>
      <c r="O2" s="3">
        <v>45975</v>
      </c>
    </row>
    <row r="3" spans="1:15" ht="105" x14ac:dyDescent="0.25">
      <c r="A3" s="5">
        <v>1186</v>
      </c>
      <c r="B3" s="8" t="s">
        <v>15</v>
      </c>
      <c r="C3" s="5" t="s">
        <v>16</v>
      </c>
      <c r="D3" s="5" t="s">
        <v>17</v>
      </c>
      <c r="E3" s="5" t="s">
        <v>16</v>
      </c>
      <c r="F3" s="9">
        <v>42828</v>
      </c>
      <c r="G3" s="5" t="s">
        <v>18</v>
      </c>
      <c r="H3" s="5">
        <v>12</v>
      </c>
      <c r="I3" s="5">
        <v>4</v>
      </c>
      <c r="J3" s="2" t="s">
        <v>19</v>
      </c>
      <c r="K3" s="2" t="s">
        <v>29</v>
      </c>
      <c r="L3" s="2" t="s">
        <v>30</v>
      </c>
      <c r="M3" s="2" t="s">
        <v>31</v>
      </c>
      <c r="N3" s="7" t="s">
        <v>117</v>
      </c>
      <c r="O3" s="3">
        <v>45975</v>
      </c>
    </row>
    <row r="4" spans="1:15" ht="60" x14ac:dyDescent="0.25">
      <c r="A4" s="5">
        <v>3382</v>
      </c>
      <c r="B4" s="8" t="s">
        <v>15</v>
      </c>
      <c r="C4" s="5" t="s">
        <v>16</v>
      </c>
      <c r="D4" s="5" t="s">
        <v>17</v>
      </c>
      <c r="E4" s="5" t="s">
        <v>16</v>
      </c>
      <c r="F4" s="9">
        <v>45069</v>
      </c>
      <c r="G4" s="5" t="s">
        <v>18</v>
      </c>
      <c r="H4" s="5">
        <v>12</v>
      </c>
      <c r="I4" s="5">
        <v>4</v>
      </c>
      <c r="J4" s="2" t="s">
        <v>19</v>
      </c>
      <c r="K4" s="2" t="s">
        <v>65</v>
      </c>
      <c r="L4" s="2" t="s">
        <v>66</v>
      </c>
      <c r="M4" s="2" t="s">
        <v>67</v>
      </c>
      <c r="N4" s="2" t="s">
        <v>68</v>
      </c>
      <c r="O4" s="3">
        <v>45975</v>
      </c>
    </row>
    <row r="5" spans="1:15" ht="195" x14ac:dyDescent="0.25">
      <c r="A5" s="5">
        <v>3944</v>
      </c>
      <c r="B5" s="8" t="s">
        <v>15</v>
      </c>
      <c r="C5" s="5" t="s">
        <v>16</v>
      </c>
      <c r="D5" s="5" t="s">
        <v>17</v>
      </c>
      <c r="E5" s="5" t="s">
        <v>16</v>
      </c>
      <c r="F5" s="9">
        <v>45567</v>
      </c>
      <c r="G5" s="5" t="s">
        <v>18</v>
      </c>
      <c r="H5" s="5">
        <v>12</v>
      </c>
      <c r="I5" s="5">
        <v>3</v>
      </c>
      <c r="J5" s="2" t="s">
        <v>19</v>
      </c>
      <c r="K5" s="2" t="s">
        <v>55</v>
      </c>
      <c r="L5" s="2" t="s">
        <v>90</v>
      </c>
      <c r="M5" s="2" t="s">
        <v>91</v>
      </c>
      <c r="N5" s="2" t="s">
        <v>92</v>
      </c>
      <c r="O5" s="3">
        <v>45975</v>
      </c>
    </row>
    <row r="6" spans="1:15" ht="90" x14ac:dyDescent="0.25">
      <c r="A6" s="5">
        <v>4040</v>
      </c>
      <c r="B6" s="8" t="s">
        <v>15</v>
      </c>
      <c r="C6" s="5" t="s">
        <v>16</v>
      </c>
      <c r="D6" s="5" t="s">
        <v>17</v>
      </c>
      <c r="E6" s="5" t="s">
        <v>16</v>
      </c>
      <c r="F6" s="9">
        <v>45616</v>
      </c>
      <c r="G6" s="5" t="s">
        <v>18</v>
      </c>
      <c r="H6" s="5">
        <v>12</v>
      </c>
      <c r="I6" s="5">
        <v>3</v>
      </c>
      <c r="J6" s="2" t="s">
        <v>19</v>
      </c>
      <c r="K6" s="2" t="s">
        <v>20</v>
      </c>
      <c r="L6" s="2" t="s">
        <v>93</v>
      </c>
      <c r="M6" s="2" t="s">
        <v>94</v>
      </c>
      <c r="N6" s="2" t="s">
        <v>95</v>
      </c>
      <c r="O6" s="3">
        <v>45975</v>
      </c>
    </row>
    <row r="7" spans="1:15" ht="360" x14ac:dyDescent="0.25">
      <c r="A7" s="5">
        <v>4047</v>
      </c>
      <c r="B7" s="8" t="s">
        <v>15</v>
      </c>
      <c r="C7" s="5" t="s">
        <v>16</v>
      </c>
      <c r="D7" s="5" t="s">
        <v>17</v>
      </c>
      <c r="E7" s="5" t="s">
        <v>16</v>
      </c>
      <c r="F7" s="9">
        <v>45621</v>
      </c>
      <c r="G7" s="5" t="s">
        <v>18</v>
      </c>
      <c r="H7" s="5">
        <v>12</v>
      </c>
      <c r="I7" s="5">
        <v>3</v>
      </c>
      <c r="J7" s="2" t="s">
        <v>19</v>
      </c>
      <c r="K7" s="2" t="s">
        <v>24</v>
      </c>
      <c r="L7" s="2" t="s">
        <v>96</v>
      </c>
      <c r="M7" s="2" t="s">
        <v>97</v>
      </c>
      <c r="N7" s="2" t="s">
        <v>98</v>
      </c>
      <c r="O7" s="3">
        <v>45975</v>
      </c>
    </row>
    <row r="8" spans="1:15" ht="75" x14ac:dyDescent="0.25">
      <c r="A8" s="5">
        <v>3769</v>
      </c>
      <c r="B8" s="8" t="s">
        <v>15</v>
      </c>
      <c r="C8" s="5" t="s">
        <v>16</v>
      </c>
      <c r="D8" s="5" t="s">
        <v>17</v>
      </c>
      <c r="E8" s="10" t="s">
        <v>16</v>
      </c>
      <c r="F8" s="9">
        <v>45429</v>
      </c>
      <c r="G8" s="5" t="s">
        <v>18</v>
      </c>
      <c r="H8" s="5">
        <v>10</v>
      </c>
      <c r="I8" s="5">
        <v>2</v>
      </c>
      <c r="J8" s="2" t="s">
        <v>19</v>
      </c>
      <c r="K8" s="2" t="s">
        <v>55</v>
      </c>
      <c r="L8" s="2" t="s">
        <v>84</v>
      </c>
      <c r="M8" s="2" t="s">
        <v>85</v>
      </c>
      <c r="N8" s="2" t="s">
        <v>86</v>
      </c>
      <c r="O8" s="3">
        <v>45975</v>
      </c>
    </row>
    <row r="9" spans="1:15" ht="135" x14ac:dyDescent="0.25">
      <c r="A9" s="5">
        <v>1177</v>
      </c>
      <c r="B9" s="8" t="s">
        <v>15</v>
      </c>
      <c r="C9" s="5" t="s">
        <v>16</v>
      </c>
      <c r="D9" s="5" t="s">
        <v>17</v>
      </c>
      <c r="E9" s="5" t="s">
        <v>16</v>
      </c>
      <c r="F9" s="9">
        <v>42828</v>
      </c>
      <c r="G9" s="5" t="s">
        <v>18</v>
      </c>
      <c r="H9" s="5">
        <v>9</v>
      </c>
      <c r="I9" s="5">
        <v>8</v>
      </c>
      <c r="J9" s="2" t="s">
        <v>19</v>
      </c>
      <c r="K9" s="2" t="s">
        <v>24</v>
      </c>
      <c r="L9" s="2" t="s">
        <v>25</v>
      </c>
      <c r="M9" s="2" t="s">
        <v>26</v>
      </c>
      <c r="N9" s="2" t="s">
        <v>27</v>
      </c>
      <c r="O9" s="3">
        <v>45975</v>
      </c>
    </row>
    <row r="10" spans="1:15" ht="105" x14ac:dyDescent="0.25">
      <c r="A10" s="5">
        <v>1326</v>
      </c>
      <c r="B10" s="8" t="s">
        <v>15</v>
      </c>
      <c r="C10" s="5" t="s">
        <v>16</v>
      </c>
      <c r="D10" s="5" t="s">
        <v>17</v>
      </c>
      <c r="E10" s="5" t="s">
        <v>16</v>
      </c>
      <c r="F10" s="9">
        <v>42947</v>
      </c>
      <c r="G10" s="5" t="s">
        <v>18</v>
      </c>
      <c r="H10" s="5">
        <v>9</v>
      </c>
      <c r="I10" s="5">
        <v>6</v>
      </c>
      <c r="J10" s="2" t="s">
        <v>19</v>
      </c>
      <c r="K10" s="2" t="s">
        <v>32</v>
      </c>
      <c r="L10" s="2" t="s">
        <v>33</v>
      </c>
      <c r="M10" s="2" t="s">
        <v>34</v>
      </c>
      <c r="N10" s="2" t="s">
        <v>35</v>
      </c>
      <c r="O10" s="3">
        <v>45975</v>
      </c>
    </row>
    <row r="11" spans="1:15" ht="60" x14ac:dyDescent="0.25">
      <c r="A11" s="5">
        <v>3621</v>
      </c>
      <c r="B11" s="8" t="s">
        <v>15</v>
      </c>
      <c r="C11" s="5" t="s">
        <v>16</v>
      </c>
      <c r="D11" s="5" t="s">
        <v>17</v>
      </c>
      <c r="E11" s="5" t="s">
        <v>16</v>
      </c>
      <c r="F11" s="9">
        <v>45258</v>
      </c>
      <c r="G11" s="5" t="s">
        <v>18</v>
      </c>
      <c r="H11" s="5">
        <v>9</v>
      </c>
      <c r="I11" s="5">
        <v>3</v>
      </c>
      <c r="J11" s="2" t="s">
        <v>19</v>
      </c>
      <c r="K11" s="2" t="s">
        <v>65</v>
      </c>
      <c r="L11" s="2" t="s">
        <v>69</v>
      </c>
      <c r="M11" s="2" t="s">
        <v>70</v>
      </c>
      <c r="N11" s="2" t="s">
        <v>71</v>
      </c>
      <c r="O11" s="3">
        <v>45975</v>
      </c>
    </row>
    <row r="12" spans="1:15" ht="165" x14ac:dyDescent="0.25">
      <c r="A12" s="5">
        <v>4048</v>
      </c>
      <c r="B12" s="8" t="s">
        <v>15</v>
      </c>
      <c r="C12" s="5" t="s">
        <v>16</v>
      </c>
      <c r="D12" s="5" t="s">
        <v>17</v>
      </c>
      <c r="E12" s="5" t="s">
        <v>16</v>
      </c>
      <c r="F12" s="9">
        <v>45621</v>
      </c>
      <c r="G12" s="5" t="s">
        <v>18</v>
      </c>
      <c r="H12" s="5">
        <v>9</v>
      </c>
      <c r="I12" s="5">
        <v>3</v>
      </c>
      <c r="J12" s="2" t="s">
        <v>19</v>
      </c>
      <c r="K12" s="2" t="s">
        <v>20</v>
      </c>
      <c r="L12" s="2" t="s">
        <v>99</v>
      </c>
      <c r="M12" s="2" t="s">
        <v>100</v>
      </c>
      <c r="N12" s="2" t="s">
        <v>101</v>
      </c>
      <c r="O12" s="3">
        <v>45975</v>
      </c>
    </row>
    <row r="13" spans="1:15" ht="105" x14ac:dyDescent="0.25">
      <c r="A13" s="5">
        <v>1804</v>
      </c>
      <c r="B13" s="8" t="s">
        <v>15</v>
      </c>
      <c r="C13" s="5" t="s">
        <v>16</v>
      </c>
      <c r="D13" s="5" t="s">
        <v>17</v>
      </c>
      <c r="E13" s="5" t="s">
        <v>16</v>
      </c>
      <c r="F13" s="9">
        <v>43486</v>
      </c>
      <c r="G13" s="5" t="s">
        <v>18</v>
      </c>
      <c r="H13" s="5">
        <v>8</v>
      </c>
      <c r="I13" s="5">
        <v>8</v>
      </c>
      <c r="J13" s="2" t="s">
        <v>28</v>
      </c>
      <c r="K13" s="2" t="s">
        <v>39</v>
      </c>
      <c r="L13" s="2" t="s">
        <v>40</v>
      </c>
      <c r="M13" s="2" t="s">
        <v>41</v>
      </c>
      <c r="N13" s="2" t="s">
        <v>42</v>
      </c>
      <c r="O13" s="3">
        <v>45975</v>
      </c>
    </row>
    <row r="14" spans="1:15" ht="120" x14ac:dyDescent="0.25">
      <c r="A14" s="5">
        <v>4188</v>
      </c>
      <c r="B14" s="8" t="s">
        <v>15</v>
      </c>
      <c r="C14" s="5" t="s">
        <v>16</v>
      </c>
      <c r="D14" s="5" t="s">
        <v>17</v>
      </c>
      <c r="E14" s="10" t="s">
        <v>16</v>
      </c>
      <c r="F14" s="9">
        <v>45800</v>
      </c>
      <c r="G14" s="5" t="s">
        <v>18</v>
      </c>
      <c r="H14" s="5">
        <v>8</v>
      </c>
      <c r="I14" s="5">
        <v>2</v>
      </c>
      <c r="J14" s="2" t="s">
        <v>19</v>
      </c>
      <c r="K14" s="2" t="s">
        <v>39</v>
      </c>
      <c r="L14" s="2" t="s">
        <v>105</v>
      </c>
      <c r="M14" s="2" t="s">
        <v>106</v>
      </c>
      <c r="N14" s="2" t="s">
        <v>107</v>
      </c>
      <c r="O14" s="3">
        <v>45975</v>
      </c>
    </row>
    <row r="15" spans="1:15" ht="195" x14ac:dyDescent="0.25">
      <c r="A15" s="5">
        <v>1163</v>
      </c>
      <c r="B15" s="8" t="s">
        <v>15</v>
      </c>
      <c r="C15" s="5" t="s">
        <v>16</v>
      </c>
      <c r="D15" s="5" t="s">
        <v>17</v>
      </c>
      <c r="E15" s="5" t="s">
        <v>16</v>
      </c>
      <c r="F15" s="9">
        <v>42825</v>
      </c>
      <c r="G15" s="5" t="s">
        <v>18</v>
      </c>
      <c r="H15" s="5">
        <v>6</v>
      </c>
      <c r="I15" s="5">
        <v>3</v>
      </c>
      <c r="J15" s="2" t="s">
        <v>19</v>
      </c>
      <c r="K15" s="2" t="s">
        <v>20</v>
      </c>
      <c r="L15" s="2" t="s">
        <v>21</v>
      </c>
      <c r="M15" s="2" t="s">
        <v>22</v>
      </c>
      <c r="N15" s="2" t="s">
        <v>23</v>
      </c>
      <c r="O15" s="3">
        <v>45975</v>
      </c>
    </row>
    <row r="16" spans="1:15" ht="105" x14ac:dyDescent="0.25">
      <c r="A16" s="5">
        <v>1402</v>
      </c>
      <c r="B16" s="8" t="s">
        <v>15</v>
      </c>
      <c r="C16" s="5" t="s">
        <v>16</v>
      </c>
      <c r="D16" s="5" t="s">
        <v>17</v>
      </c>
      <c r="E16" s="5" t="s">
        <v>16</v>
      </c>
      <c r="F16" s="9">
        <v>43045</v>
      </c>
      <c r="G16" s="5" t="s">
        <v>18</v>
      </c>
      <c r="H16" s="5">
        <v>6</v>
      </c>
      <c r="I16" s="5">
        <v>6</v>
      </c>
      <c r="J16" s="2" t="s">
        <v>28</v>
      </c>
      <c r="K16" s="2" t="s">
        <v>24</v>
      </c>
      <c r="L16" s="2" t="s">
        <v>36</v>
      </c>
      <c r="M16" s="2" t="s">
        <v>37</v>
      </c>
      <c r="N16" s="2" t="s">
        <v>38</v>
      </c>
      <c r="O16" s="3">
        <v>45975</v>
      </c>
    </row>
    <row r="17" spans="1:15" ht="75" x14ac:dyDescent="0.25">
      <c r="A17" s="5">
        <v>3065</v>
      </c>
      <c r="B17" s="8" t="s">
        <v>15</v>
      </c>
      <c r="C17" s="5" t="s">
        <v>16</v>
      </c>
      <c r="D17" s="5" t="s">
        <v>17</v>
      </c>
      <c r="E17" s="5" t="s">
        <v>16</v>
      </c>
      <c r="F17" s="9">
        <v>44755</v>
      </c>
      <c r="G17" s="5" t="s">
        <v>18</v>
      </c>
      <c r="H17" s="5">
        <v>6</v>
      </c>
      <c r="I17" s="5">
        <v>2</v>
      </c>
      <c r="J17" s="2" t="s">
        <v>19</v>
      </c>
      <c r="K17" s="2" t="s">
        <v>39</v>
      </c>
      <c r="L17" s="2" t="s">
        <v>52</v>
      </c>
      <c r="M17" s="2" t="s">
        <v>53</v>
      </c>
      <c r="N17" s="2" t="s">
        <v>54</v>
      </c>
      <c r="O17" s="3">
        <v>45975</v>
      </c>
    </row>
    <row r="18" spans="1:15" ht="90" x14ac:dyDescent="0.25">
      <c r="A18" s="5">
        <v>3249</v>
      </c>
      <c r="B18" s="8" t="s">
        <v>15</v>
      </c>
      <c r="C18" s="5" t="s">
        <v>16</v>
      </c>
      <c r="D18" s="5" t="s">
        <v>17</v>
      </c>
      <c r="E18" s="5" t="s">
        <v>16</v>
      </c>
      <c r="F18" s="9">
        <v>44949</v>
      </c>
      <c r="G18" s="5" t="s">
        <v>18</v>
      </c>
      <c r="H18" s="5">
        <v>6</v>
      </c>
      <c r="I18" s="5">
        <v>3</v>
      </c>
      <c r="J18" s="2" t="s">
        <v>19</v>
      </c>
      <c r="K18" s="2" t="s">
        <v>55</v>
      </c>
      <c r="L18" s="2" t="s">
        <v>56</v>
      </c>
      <c r="M18" s="2" t="s">
        <v>57</v>
      </c>
      <c r="N18" s="2" t="s">
        <v>58</v>
      </c>
      <c r="O18" s="3">
        <v>45975</v>
      </c>
    </row>
    <row r="19" spans="1:15" ht="60" x14ac:dyDescent="0.25">
      <c r="A19" s="5">
        <v>3288</v>
      </c>
      <c r="B19" s="8" t="s">
        <v>15</v>
      </c>
      <c r="C19" s="5" t="s">
        <v>16</v>
      </c>
      <c r="D19" s="5" t="s">
        <v>17</v>
      </c>
      <c r="E19" s="5" t="s">
        <v>16</v>
      </c>
      <c r="F19" s="9">
        <v>44991</v>
      </c>
      <c r="G19" s="5" t="s">
        <v>18</v>
      </c>
      <c r="H19" s="5">
        <v>6</v>
      </c>
      <c r="I19" s="5">
        <v>3</v>
      </c>
      <c r="J19" s="2" t="s">
        <v>19</v>
      </c>
      <c r="K19" s="2" t="s">
        <v>55</v>
      </c>
      <c r="L19" s="2" t="s">
        <v>59</v>
      </c>
      <c r="M19" s="2" t="s">
        <v>60</v>
      </c>
      <c r="N19" s="2" t="s">
        <v>61</v>
      </c>
      <c r="O19" s="3">
        <v>45975</v>
      </c>
    </row>
    <row r="20" spans="1:15" ht="60" x14ac:dyDescent="0.25">
      <c r="A20" s="5">
        <v>3359</v>
      </c>
      <c r="B20" s="8" t="s">
        <v>15</v>
      </c>
      <c r="C20" s="5" t="s">
        <v>16</v>
      </c>
      <c r="D20" s="5" t="s">
        <v>17</v>
      </c>
      <c r="E20" s="5" t="s">
        <v>16</v>
      </c>
      <c r="F20" s="9">
        <v>45057</v>
      </c>
      <c r="G20" s="5" t="s">
        <v>18</v>
      </c>
      <c r="H20" s="5">
        <v>6</v>
      </c>
      <c r="I20" s="5">
        <v>3</v>
      </c>
      <c r="J20" s="2" t="s">
        <v>19</v>
      </c>
      <c r="K20" s="2" t="s">
        <v>20</v>
      </c>
      <c r="L20" s="2" t="s">
        <v>62</v>
      </c>
      <c r="M20" s="2" t="s">
        <v>63</v>
      </c>
      <c r="N20" s="2" t="s">
        <v>64</v>
      </c>
      <c r="O20" s="3">
        <v>45975</v>
      </c>
    </row>
    <row r="21" spans="1:15" ht="105" x14ac:dyDescent="0.25">
      <c r="A21" s="5">
        <v>3631</v>
      </c>
      <c r="B21" s="8" t="s">
        <v>15</v>
      </c>
      <c r="C21" s="5" t="s">
        <v>16</v>
      </c>
      <c r="D21" s="5" t="s">
        <v>17</v>
      </c>
      <c r="E21" s="5" t="s">
        <v>16</v>
      </c>
      <c r="F21" s="9">
        <v>45302</v>
      </c>
      <c r="G21" s="5" t="s">
        <v>18</v>
      </c>
      <c r="H21" s="5">
        <v>6</v>
      </c>
      <c r="I21" s="5">
        <v>2</v>
      </c>
      <c r="J21" s="2" t="s">
        <v>28</v>
      </c>
      <c r="K21" s="2" t="s">
        <v>55</v>
      </c>
      <c r="L21" s="2" t="s">
        <v>72</v>
      </c>
      <c r="M21" s="2" t="s">
        <v>73</v>
      </c>
      <c r="N21" s="2" t="s">
        <v>74</v>
      </c>
      <c r="O21" s="3">
        <v>45975</v>
      </c>
    </row>
    <row r="22" spans="1:15" ht="120" x14ac:dyDescent="0.25">
      <c r="A22" s="5">
        <v>4242</v>
      </c>
      <c r="B22" s="8" t="s">
        <v>15</v>
      </c>
      <c r="C22" s="5" t="s">
        <v>16</v>
      </c>
      <c r="D22" s="5" t="s">
        <v>17</v>
      </c>
      <c r="E22" s="10" t="s">
        <v>16</v>
      </c>
      <c r="F22" s="9">
        <v>45860</v>
      </c>
      <c r="G22" s="5" t="s">
        <v>18</v>
      </c>
      <c r="H22" s="5">
        <v>6</v>
      </c>
      <c r="I22" s="5">
        <v>4</v>
      </c>
      <c r="J22" s="2" t="s">
        <v>28</v>
      </c>
      <c r="K22" s="2" t="s">
        <v>108</v>
      </c>
      <c r="L22" s="2" t="s">
        <v>109</v>
      </c>
      <c r="M22" s="2" t="s">
        <v>110</v>
      </c>
      <c r="N22" s="2" t="s">
        <v>111</v>
      </c>
      <c r="O22" s="3">
        <v>45975</v>
      </c>
    </row>
    <row r="23" spans="1:15" ht="60" x14ac:dyDescent="0.25">
      <c r="A23" s="5">
        <v>4292</v>
      </c>
      <c r="B23" s="8" t="s">
        <v>15</v>
      </c>
      <c r="C23" s="5" t="s">
        <v>16</v>
      </c>
      <c r="D23" s="5" t="s">
        <v>17</v>
      </c>
      <c r="E23" s="5" t="s">
        <v>16</v>
      </c>
      <c r="F23" s="9">
        <v>45933</v>
      </c>
      <c r="G23" s="5" t="s">
        <v>18</v>
      </c>
      <c r="H23" s="5">
        <v>6</v>
      </c>
      <c r="I23" s="5">
        <v>2</v>
      </c>
      <c r="J23" s="2" t="s">
        <v>19</v>
      </c>
      <c r="K23" s="2" t="s">
        <v>20</v>
      </c>
      <c r="L23" s="2" t="s">
        <v>112</v>
      </c>
      <c r="M23" s="2" t="s">
        <v>113</v>
      </c>
      <c r="N23" s="7" t="s">
        <v>118</v>
      </c>
      <c r="O23" s="3">
        <v>45975</v>
      </c>
    </row>
    <row r="24" spans="1:15" ht="60" x14ac:dyDescent="0.25">
      <c r="A24" s="5">
        <v>4293</v>
      </c>
      <c r="B24" s="8" t="s">
        <v>15</v>
      </c>
      <c r="C24" s="5" t="s">
        <v>16</v>
      </c>
      <c r="D24" s="5" t="s">
        <v>17</v>
      </c>
      <c r="E24" s="5" t="s">
        <v>16</v>
      </c>
      <c r="F24" s="9">
        <v>45933</v>
      </c>
      <c r="G24" s="5" t="s">
        <v>18</v>
      </c>
      <c r="H24" s="5">
        <v>6</v>
      </c>
      <c r="I24" s="5">
        <v>3</v>
      </c>
      <c r="J24" s="2" t="s">
        <v>19</v>
      </c>
      <c r="K24" s="2" t="s">
        <v>55</v>
      </c>
      <c r="L24" s="2" t="s">
        <v>114</v>
      </c>
      <c r="M24" s="2" t="s">
        <v>115</v>
      </c>
      <c r="N24" s="2" t="s">
        <v>116</v>
      </c>
      <c r="O24" s="3">
        <v>45975</v>
      </c>
    </row>
    <row r="25" spans="1:15" ht="120" x14ac:dyDescent="0.25">
      <c r="A25" s="5">
        <v>2340</v>
      </c>
      <c r="B25" s="8" t="s">
        <v>15</v>
      </c>
      <c r="C25" s="5" t="s">
        <v>16</v>
      </c>
      <c r="D25" s="5" t="s">
        <v>17</v>
      </c>
      <c r="E25" s="5" t="s">
        <v>16</v>
      </c>
      <c r="F25" s="9">
        <v>43915</v>
      </c>
      <c r="G25" s="5" t="s">
        <v>18</v>
      </c>
      <c r="H25" s="5">
        <v>4</v>
      </c>
      <c r="I25" s="5">
        <v>4</v>
      </c>
      <c r="J25" s="2" t="s">
        <v>28</v>
      </c>
      <c r="K25" s="2" t="s">
        <v>39</v>
      </c>
      <c r="L25" s="2" t="s">
        <v>43</v>
      </c>
      <c r="M25" s="2" t="s">
        <v>44</v>
      </c>
      <c r="N25" s="2" t="s">
        <v>45</v>
      </c>
      <c r="O25" s="3">
        <v>45975</v>
      </c>
    </row>
  </sheetData>
  <sheetProtection formatCells="0" formatColumns="0" formatRows="0" insertColumns="0" insertRows="0" insertHyperlinks="0" deleteColumns="0" deleteRows="0" sort="0" autoFilter="0" pivotTables="0"/>
  <autoFilter ref="A1:O1" xr:uid="{00000000-0001-0000-0000-000000000000}">
    <sortState xmlns:xlrd2="http://schemas.microsoft.com/office/spreadsheetml/2017/richdata2" ref="A2:O25">
      <sortCondition descending="1" ref="H1"/>
    </sortState>
  </autoFilter>
  <conditionalFormatting sqref="H1:I1048576">
    <cfRule type="cellIs" dxfId="5" priority="1" operator="between">
      <formula>9</formula>
      <formula>15</formula>
    </cfRule>
    <cfRule type="cellIs" dxfId="4" priority="2" operator="between">
      <formula>5</formula>
      <formula>8</formula>
    </cfRule>
    <cfRule type="cellIs" dxfId="3" priority="3" operator="between">
      <formula>1</formula>
      <formula>4</formula>
    </cfRule>
  </conditionalFormatting>
  <pageMargins left="0.7" right="0.7" top="0.75" bottom="0.75" header="0.3" footer="0.3"/>
  <pageSetup scale="4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268C4-D0F2-4FED-BD99-1B4FA5253E61}">
  <dimension ref="A1:O7"/>
  <sheetViews>
    <sheetView workbookViewId="0"/>
  </sheetViews>
  <sheetFormatPr defaultRowHeight="15" x14ac:dyDescent="0.25"/>
  <cols>
    <col min="1" max="1" width="5.140625" style="6" bestFit="1" customWidth="1"/>
    <col min="2" max="2" width="11.28515625" style="6" bestFit="1" customWidth="1"/>
    <col min="3" max="3" width="18" style="6" hidden="1" customWidth="1"/>
    <col min="4" max="4" width="20.140625" style="6" hidden="1" customWidth="1"/>
    <col min="5" max="5" width="11.28515625" style="6" bestFit="1" customWidth="1"/>
    <col min="6" max="6" width="10.7109375" style="6" bestFit="1" customWidth="1"/>
    <col min="7" max="7" width="15" style="6" bestFit="1" customWidth="1"/>
    <col min="8" max="8" width="13.42578125" style="6" bestFit="1" customWidth="1"/>
    <col min="9" max="9" width="12.5703125" style="6" hidden="1" customWidth="1"/>
    <col min="10" max="10" width="22.7109375" bestFit="1" customWidth="1"/>
    <col min="11" max="11" width="21.42578125" bestFit="1" customWidth="1"/>
    <col min="12" max="12" width="22.5703125" bestFit="1" customWidth="1"/>
    <col min="13" max="13" width="61.5703125" customWidth="1"/>
    <col min="14" max="14" width="89.42578125" customWidth="1"/>
    <col min="15" max="15" width="10.7109375" bestFit="1" customWidth="1"/>
  </cols>
  <sheetData>
    <row r="1" spans="1:15" ht="30" x14ac:dyDescent="0.25">
      <c r="A1" s="4" t="s">
        <v>0</v>
      </c>
      <c r="B1" s="4" t="s">
        <v>1</v>
      </c>
      <c r="C1" s="4" t="s">
        <v>2</v>
      </c>
      <c r="D1" s="4" t="s">
        <v>3</v>
      </c>
      <c r="E1" s="4" t="s">
        <v>4</v>
      </c>
      <c r="F1" s="4" t="s">
        <v>5</v>
      </c>
      <c r="G1" s="4" t="s">
        <v>6</v>
      </c>
      <c r="H1" s="4" t="s">
        <v>7</v>
      </c>
      <c r="I1" s="4" t="s">
        <v>8</v>
      </c>
      <c r="J1" s="1" t="s">
        <v>9</v>
      </c>
      <c r="K1" s="1" t="s">
        <v>10</v>
      </c>
      <c r="L1" s="1" t="s">
        <v>11</v>
      </c>
      <c r="M1" s="1" t="s">
        <v>12</v>
      </c>
      <c r="N1" s="1" t="s">
        <v>13</v>
      </c>
      <c r="O1" s="1" t="s">
        <v>14</v>
      </c>
    </row>
    <row r="2" spans="1:15" ht="75" x14ac:dyDescent="0.25">
      <c r="A2" s="5">
        <v>3064</v>
      </c>
      <c r="B2" s="8" t="s">
        <v>15</v>
      </c>
      <c r="C2" s="5" t="s">
        <v>16</v>
      </c>
      <c r="D2" s="5" t="s">
        <v>17</v>
      </c>
      <c r="E2" s="5" t="s">
        <v>16</v>
      </c>
      <c r="F2" s="9">
        <v>44755</v>
      </c>
      <c r="G2" s="5" t="s">
        <v>18</v>
      </c>
      <c r="H2" s="5">
        <v>15</v>
      </c>
      <c r="I2" s="5">
        <v>4</v>
      </c>
      <c r="J2" s="2" t="s">
        <v>19</v>
      </c>
      <c r="K2" s="2" t="s">
        <v>39</v>
      </c>
      <c r="L2" s="2" t="s">
        <v>49</v>
      </c>
      <c r="M2" s="2" t="s">
        <v>50</v>
      </c>
      <c r="N2" s="2" t="s">
        <v>51</v>
      </c>
      <c r="O2" s="3">
        <v>45975</v>
      </c>
    </row>
    <row r="3" spans="1:15" ht="75" x14ac:dyDescent="0.25">
      <c r="A3" s="5">
        <v>3768</v>
      </c>
      <c r="B3" s="8" t="s">
        <v>15</v>
      </c>
      <c r="C3" s="5" t="s">
        <v>16</v>
      </c>
      <c r="D3" s="5" t="s">
        <v>17</v>
      </c>
      <c r="E3" s="10" t="s">
        <v>16</v>
      </c>
      <c r="F3" s="9">
        <v>45429</v>
      </c>
      <c r="G3" s="5" t="s">
        <v>18</v>
      </c>
      <c r="H3" s="5">
        <v>12</v>
      </c>
      <c r="I3" s="5">
        <v>3</v>
      </c>
      <c r="J3" s="2" t="s">
        <v>19</v>
      </c>
      <c r="K3" s="2" t="s">
        <v>20</v>
      </c>
      <c r="L3" s="2" t="s">
        <v>81</v>
      </c>
      <c r="M3" s="2" t="s">
        <v>82</v>
      </c>
      <c r="N3" s="2" t="s">
        <v>83</v>
      </c>
      <c r="O3" s="3">
        <v>45975</v>
      </c>
    </row>
    <row r="4" spans="1:15" ht="60" x14ac:dyDescent="0.25">
      <c r="A4" s="5">
        <v>3895</v>
      </c>
      <c r="B4" s="8" t="s">
        <v>15</v>
      </c>
      <c r="C4" s="5" t="s">
        <v>16</v>
      </c>
      <c r="D4" s="5" t="s">
        <v>17</v>
      </c>
      <c r="E4" s="5" t="s">
        <v>16</v>
      </c>
      <c r="F4" s="9">
        <v>45532</v>
      </c>
      <c r="G4" s="5" t="s">
        <v>18</v>
      </c>
      <c r="H4" s="5">
        <v>12</v>
      </c>
      <c r="I4" s="5">
        <v>4</v>
      </c>
      <c r="J4" s="2" t="s">
        <v>19</v>
      </c>
      <c r="K4" s="2" t="s">
        <v>65</v>
      </c>
      <c r="L4" s="2" t="s">
        <v>87</v>
      </c>
      <c r="M4" s="2" t="s">
        <v>88</v>
      </c>
      <c r="N4" s="2" t="s">
        <v>89</v>
      </c>
      <c r="O4" s="3">
        <v>45975</v>
      </c>
    </row>
    <row r="5" spans="1:15" ht="105" x14ac:dyDescent="0.25">
      <c r="A5" s="5">
        <v>4124</v>
      </c>
      <c r="B5" s="8" t="s">
        <v>15</v>
      </c>
      <c r="C5" s="5" t="s">
        <v>16</v>
      </c>
      <c r="D5" s="5" t="s">
        <v>17</v>
      </c>
      <c r="E5" s="5" t="s">
        <v>16</v>
      </c>
      <c r="F5" s="9">
        <v>45729</v>
      </c>
      <c r="G5" s="5" t="s">
        <v>18</v>
      </c>
      <c r="H5" s="5">
        <v>9</v>
      </c>
      <c r="I5" s="5">
        <v>1</v>
      </c>
      <c r="J5" s="2" t="s">
        <v>28</v>
      </c>
      <c r="K5" s="2" t="s">
        <v>39</v>
      </c>
      <c r="L5" s="2" t="s">
        <v>102</v>
      </c>
      <c r="M5" s="2" t="s">
        <v>103</v>
      </c>
      <c r="N5" s="2" t="s">
        <v>104</v>
      </c>
      <c r="O5" s="3">
        <v>45975</v>
      </c>
    </row>
    <row r="6" spans="1:15" ht="75" x14ac:dyDescent="0.25">
      <c r="A6" s="5">
        <v>3633</v>
      </c>
      <c r="B6" s="8" t="s">
        <v>15</v>
      </c>
      <c r="C6" s="5" t="s">
        <v>16</v>
      </c>
      <c r="D6" s="5" t="s">
        <v>17</v>
      </c>
      <c r="E6" s="5" t="s">
        <v>16</v>
      </c>
      <c r="F6" s="9">
        <v>45302</v>
      </c>
      <c r="G6" s="5" t="s">
        <v>18</v>
      </c>
      <c r="H6" s="5">
        <v>8</v>
      </c>
      <c r="I6" s="5">
        <v>4</v>
      </c>
      <c r="J6" s="2" t="s">
        <v>19</v>
      </c>
      <c r="K6" s="2" t="s">
        <v>20</v>
      </c>
      <c r="L6" s="2" t="s">
        <v>78</v>
      </c>
      <c r="M6" s="2" t="s">
        <v>79</v>
      </c>
      <c r="N6" s="2" t="s">
        <v>80</v>
      </c>
      <c r="O6" s="3">
        <v>45975</v>
      </c>
    </row>
    <row r="7" spans="1:15" ht="105" x14ac:dyDescent="0.25">
      <c r="A7" s="5">
        <v>3632</v>
      </c>
      <c r="B7" s="8" t="s">
        <v>15</v>
      </c>
      <c r="C7" s="5" t="s">
        <v>16</v>
      </c>
      <c r="D7" s="5" t="s">
        <v>17</v>
      </c>
      <c r="E7" s="5" t="s">
        <v>16</v>
      </c>
      <c r="F7" s="9">
        <v>45302</v>
      </c>
      <c r="G7" s="5" t="s">
        <v>18</v>
      </c>
      <c r="H7" s="5">
        <v>4</v>
      </c>
      <c r="I7" s="5">
        <v>4</v>
      </c>
      <c r="J7" s="2" t="s">
        <v>28</v>
      </c>
      <c r="K7" s="2" t="s">
        <v>65</v>
      </c>
      <c r="L7" s="2" t="s">
        <v>75</v>
      </c>
      <c r="M7" s="2" t="s">
        <v>76</v>
      </c>
      <c r="N7" s="2" t="s">
        <v>77</v>
      </c>
      <c r="O7" s="3">
        <v>45975</v>
      </c>
    </row>
  </sheetData>
  <sheetProtection formatCells="0" formatColumns="0" formatRows="0" insertColumns="0" insertRows="0" insertHyperlinks="0" deleteColumns="0" deleteRows="0" sort="0" autoFilter="0" pivotTables="0"/>
  <autoFilter ref="A1:O1" xr:uid="{00000000-0001-0000-0000-000000000000}">
    <sortState xmlns:xlrd2="http://schemas.microsoft.com/office/spreadsheetml/2017/richdata2" ref="A2:O7">
      <sortCondition descending="1" ref="H1"/>
    </sortState>
  </autoFilter>
  <conditionalFormatting sqref="H1:I1048576">
    <cfRule type="cellIs" dxfId="2" priority="1" operator="between">
      <formula>9</formula>
      <formula>15</formula>
    </cfRule>
    <cfRule type="cellIs" dxfId="1" priority="2" operator="between">
      <formula>5</formula>
      <formula>8</formula>
    </cfRule>
    <cfRule type="cellIs" dxfId="0" priority="3" operator="between">
      <formula>1</formula>
      <formula>4</formula>
    </cfRule>
  </conditionalFormatting>
  <pageMargins left="0.7" right="0.7" top="0.75" bottom="0.75" header="0.3" footer="0.3"/>
  <pageSetup fitToWidth="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C022EFBB18C64ABE3B9933434D2554" ma:contentTypeVersion="15" ma:contentTypeDescription="Create a new document." ma:contentTypeScope="" ma:versionID="f943177ea8763000a8499e1c2226e28c">
  <xsd:schema xmlns:xsd="http://www.w3.org/2001/XMLSchema" xmlns:xs="http://www.w3.org/2001/XMLSchema" xmlns:p="http://schemas.microsoft.com/office/2006/metadata/properties" xmlns:ns1="http://schemas.microsoft.com/sharepoint/v3" xmlns:ns2="60b0568e-e574-4342-a9c0-c22c6fec6509" xmlns:ns3="fdfaf355-f7ae-47f3-8f93-739a60756710" targetNamespace="http://schemas.microsoft.com/office/2006/metadata/properties" ma:root="true" ma:fieldsID="88fda345858a4b69abf4f7695f2c7751" ns1:_="" ns2:_="" ns3:_="">
    <xsd:import namespace="http://schemas.microsoft.com/sharepoint/v3"/>
    <xsd:import namespace="60b0568e-e574-4342-a9c0-c22c6fec6509"/>
    <xsd:import namespace="fdfaf355-f7ae-47f3-8f93-739a607567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b0568e-e574-4342-a9c0-c22c6fec65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dfaf355-f7ae-47f3-8f93-739a60756710"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2c2f2e62-4dc6-41ef-ad8c-e640d42d75ed}" ma:internalName="TaxCatchAll" ma:showField="CatchAllData" ma:web="fdfaf355-f7ae-47f3-8f93-739a607567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0b0568e-e574-4342-a9c0-c22c6fec6509">
      <Terms xmlns="http://schemas.microsoft.com/office/infopath/2007/PartnerControls"/>
    </lcf76f155ced4ddcb4097134ff3c332f>
    <TaxCatchAll xmlns="fdfaf355-f7ae-47f3-8f93-739a60756710" xsi:nil="true"/>
  </documentManagement>
</p:properties>
</file>

<file path=customXml/itemProps1.xml><?xml version="1.0" encoding="utf-8"?>
<ds:datastoreItem xmlns:ds="http://schemas.openxmlformats.org/officeDocument/2006/customXml" ds:itemID="{6F0451A0-DADA-4E30-98C3-F42114E8A541}"/>
</file>

<file path=customXml/itemProps2.xml><?xml version="1.0" encoding="utf-8"?>
<ds:datastoreItem xmlns:ds="http://schemas.openxmlformats.org/officeDocument/2006/customXml" ds:itemID="{7BE3A3A8-F98F-42DF-8251-004EA7DFD86D}"/>
</file>

<file path=customXml/itemProps3.xml><?xml version="1.0" encoding="utf-8"?>
<ds:datastoreItem xmlns:ds="http://schemas.openxmlformats.org/officeDocument/2006/customXml" ds:itemID="{3E327EAC-95E7-4886-8390-51470730949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EMRTS Risks</vt:lpstr>
      <vt:lpstr>ACCTS Risks</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DatixWeb Excel export</dc:title>
  <dc:subject>DatixWeb Excel export</dc:subject>
  <dc:creator>Unknown Creator</dc:creator>
  <cp:keywords/>
  <dc:description>DatixWeb Excel export</dc:description>
  <cp:lastModifiedBy>Liz Wonnacott (Swansea Bay UHB - Medical Director Depa</cp:lastModifiedBy>
  <cp:lastPrinted>2025-11-04T16:18:52Z</cp:lastPrinted>
  <dcterms:created xsi:type="dcterms:W3CDTF">2025-10-03T10:47:14Z</dcterms:created>
  <dcterms:modified xsi:type="dcterms:W3CDTF">2025-11-04T16:18:56Z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0x01010001C022EFBB18C64ABE3B9933434D2554</vt:lpwstr>
  </property>
</Properties>
</file>