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Z:\glan_fs1\Personnel\MH &amp; LD\Sickness\"/>
    </mc:Choice>
  </mc:AlternateContent>
  <xr:revisionPtr revIDLastSave="0" documentId="13_ncr:1_{EB458C02-0667-4671-A7FD-43057E247814}" xr6:coauthVersionLast="47" xr6:coauthVersionMax="47" xr10:uidLastSave="{00000000-0000-0000-0000-000000000000}"/>
  <bookViews>
    <workbookView xWindow="-38565" yWindow="-16725" windowWidth="19530" windowHeight="14970" xr2:uid="{00000000-000D-0000-FFFF-FFFF00000000}"/>
  </bookViews>
  <sheets>
    <sheet name="Action Plan" sheetId="1" r:id="rId1"/>
    <sheet name="Monthly Metrics" sheetId="2" r:id="rId2"/>
    <sheet name="Directorate Summary" sheetId="3" r:id="rId3"/>
    <sheet name="Hotspot Analysis" sheetId="4" r:id="rId4"/>
    <sheet name="Guidance &amp; Sources" sheetId="5" r:id="rId5"/>
    <sheet name="Source Report Extract" sheetId="6" r:id="rId6"/>
  </sheets>
  <calcPr calcId="191029" iterateDelta="1E-4" forceFull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8" i="2" l="1"/>
  <c r="G15" i="2"/>
  <c r="G14" i="2"/>
  <c r="G13" i="2"/>
  <c r="G12" i="2"/>
  <c r="G11" i="2"/>
  <c r="G10" i="2"/>
  <c r="G9" i="2"/>
  <c r="G8" i="2"/>
  <c r="G7" i="2"/>
  <c r="G6" i="2"/>
  <c r="G5" i="2"/>
</calcChain>
</file>

<file path=xl/sharedStrings.xml><?xml version="1.0" encoding="utf-8"?>
<sst xmlns="http://schemas.openxmlformats.org/spreadsheetml/2006/main" count="2457" uniqueCount="504">
  <si>
    <t>MH&amp;LD SICKNESS ABSENCE REDUCTION ACTION PLAN</t>
  </si>
  <si>
    <t>August 2026 overall absence</t>
  </si>
  <si>
    <t>August 2026 absence FTE</t>
  </si>
  <si>
    <t>August 2026 occurrences</t>
  </si>
  <si>
    <t>August 2026 estimated cost</t>
  </si>
  <si>
    <t>12-month overall absence</t>
  </si>
  <si>
    <t>Agreed sickness absence target</t>
  </si>
  <si>
    <t>ID</t>
  </si>
  <si>
    <t>Workstream</t>
  </si>
  <si>
    <t>Priority action</t>
  </si>
  <si>
    <t>Key milestones</t>
  </si>
  <si>
    <t>Lead</t>
  </si>
  <si>
    <t>Support</t>
  </si>
  <si>
    <t>Start</t>
  </si>
  <si>
    <t>Target date</t>
  </si>
  <si>
    <t>Success measure</t>
  </si>
  <si>
    <t>Baseline</t>
  </si>
  <si>
    <t>Target</t>
  </si>
  <si>
    <t>Status</t>
  </si>
  <si>
    <t>RAG</t>
  </si>
  <si>
    <t>Progress %</t>
  </si>
  <si>
    <t>Update / evidence</t>
  </si>
  <si>
    <t>Leadership &amp; governance</t>
  </si>
  <si>
    <t>Maintain weekly hotspot review and monthly MH&amp;LD assurance.</t>
  </si>
  <si>
    <t>Confirm accountable lead; review top hotspots; escalate barriers and overdue actions.</t>
  </si>
  <si>
    <t>Directorate leads, HRBP</t>
  </si>
  <si>
    <t>All reviews held and actions updated.</t>
  </si>
  <si>
    <t>In progress</t>
  </si>
  <si>
    <t>Red</t>
  </si>
  <si>
    <t>August baseline embedded; agree trajectory locally.</t>
  </si>
  <si>
    <t>Data quality &amp; dashboard</t>
  </si>
  <si>
    <t>Use this report as the agreed baseline and refresh the tracker monthly.</t>
  </si>
  <si>
    <t>Validate hierarchy and establishment changes; reconcile anomalies; publish monthly refresh.</t>
  </si>
  <si>
    <t>Workforce Information Lead</t>
  </si>
  <si>
    <t>ESR team, HRBP</t>
  </si>
  <si>
    <t>One reconciled monthly dataset used for assurance.</t>
  </si>
  <si>
    <t>Amber</t>
  </si>
  <si>
    <t>Monthly Metrics and Directorate Summary refreshed with August data.</t>
  </si>
  <si>
    <t>Hotspot management</t>
  </si>
  <si>
    <t>37 service-line totals were at or above the 15% hotspot threshold in August.</t>
  </si>
  <si>
    <t>Require a time-limited local recovery plan for each red hotspot.</t>
  </si>
  <si>
    <t>Named owner; case review; causes; roster/workforce risks; 30/60/90-day milestones.</t>
  </si>
  <si>
    <t>100% of red hotspots have current recovery plans.</t>
  </si>
  <si>
    <t>Not started</t>
  </si>
  <si>
    <t>See Hotspot Analysis sheet.</t>
  </si>
  <si>
    <t>Long-term absence</t>
  </si>
  <si>
    <t>August short-term absence was 2.73% and long-term absence was 8.56%, requiring sustained focus on long-duration cases and emerging short-term patterns.</t>
  </si>
  <si>
    <t>Complete multidisciplinary reviews of long-term cases and cases approaching half or nil pay.</t>
  </si>
  <si>
    <t>Prioritise cases; review OH advice; adjustments; return options; agreed next review date.</t>
  </si>
  <si>
    <t>Managers, OH, HR Operations</t>
  </si>
  <si>
    <t>All prioritised cases have a documented plan.</t>
  </si>
  <si>
    <t>To confirm</t>
  </si>
  <si>
    <t>100%</t>
  </si>
  <si>
    <t>Enter confidential case counts only, not health details.</t>
  </si>
  <si>
    <t>Return to work</t>
  </si>
  <si>
    <t>Improve completion and quality of return-to-work conversations and data entry onto ESR</t>
  </si>
  <si>
    <t>Set baseline; audit monthly sample; coach non-compliant areas; record agreed support.</t>
  </si>
  <si>
    <t>Return-to-work completion rate.</t>
  </si>
  <si>
    <t>95%</t>
  </si>
  <si>
    <t>Add local baseline from the relevant system.</t>
  </si>
  <si>
    <t>Manager capability</t>
  </si>
  <si>
    <t>Variation between services indicates a need for consistent attendance management practice.</t>
  </si>
  <si>
    <t>Target MAAW refresher training and case coaching at hotspot managers.</t>
  </si>
  <si>
    <t>Training needs analysis; targeted sessions; completion tracking; case-based coaching.</t>
  </si>
  <si>
    <t>Learning &amp; OD, HRBP</t>
  </si>
  <si>
    <t>Managers with attendance responsibility trained.</t>
  </si>
  <si>
    <t>Prioritise red and amber hotspots.</t>
  </si>
  <si>
    <t>Stress-related absence</t>
  </si>
  <si>
    <t>Create a separate focus on S10 / stress-related sickness and work-related drivers.</t>
  </si>
  <si>
    <t>Establish baseline; early support offer; stress risk assessment; monitor repeat absence.</t>
  </si>
  <si>
    <t>S10 trend and interventions reported monthly.</t>
  </si>
  <si>
    <t>Improving trend</t>
  </si>
  <si>
    <t>Link reason-code analysis when available.</t>
  </si>
  <si>
    <t>Occupational Health &amp; adjustments</t>
  </si>
  <si>
    <t>Improve early OH referral and use of tailored adjustments and phased return.</t>
  </si>
  <si>
    <t>Agree referral standard; audit timeliness; record adjustment review dates; share learning.</t>
  </si>
  <si>
    <t>Eligible cases considered promptly for OH and adjustments.</t>
  </si>
  <si>
    <t>90% sampled compliance</t>
  </si>
  <si>
    <t>Use functional advice and review sustainability.</t>
  </si>
  <si>
    <t>Workforce &amp; rostering</t>
  </si>
  <si>
    <t>August estimated absence cost was £705,666.</t>
  </si>
  <si>
    <t>Review workforce, roster and fatigue factors in high-cost and high-absence areas.</t>
  </si>
  <si>
    <t>Triangulate vacancy, fill, overtime, bank/agency and roster data; agree mitigations.</t>
  </si>
  <si>
    <t>Finance, Workforce, roster leads</t>
  </si>
  <si>
    <t>Every priority hotspot has a workforce mitigation plan.</t>
  </si>
  <si>
    <t>Month-on-month reduction</t>
  </si>
  <si>
    <t>Cost is the report’s estimated absence cost.</t>
  </si>
  <si>
    <t>Audit &amp; compliance</t>
  </si>
  <si>
    <t>Undertake deep-dive case audits in highest-risk areas.</t>
  </si>
  <si>
    <t>Train audit leads; sample records; corrective action; re-audit.</t>
  </si>
  <si>
    <t>Priority area audits completed and re-audited.</t>
  </si>
  <si>
    <t>100% priority areas</t>
  </si>
  <si>
    <t>Select areas using Hotspot Analysis.</t>
  </si>
  <si>
    <t>Wellbeing &amp; prevention</t>
  </si>
  <si>
    <t>Local listening; tailored interventions; evaluate uptake and usefulness.</t>
  </si>
  <si>
    <t>Targeted activity and uptake reported.</t>
  </si>
  <si>
    <t>Target agreed per area</t>
  </si>
  <si>
    <t>Avoid generic activity without evaluation.</t>
  </si>
  <si>
    <t>Benefits &amp; evaluation</t>
  </si>
  <si>
    <t>Evaluate impact using absence %, occurrences, FTE and estimated cost together.</t>
  </si>
  <si>
    <t>Quarterly review; compare with baseline; identify effective actions; refresh priorities.</t>
  </si>
  <si>
    <t>Quarterly evaluation completed and plan refreshed.</t>
  </si>
  <si>
    <t>Do not claim cash savings without finance validation.</t>
  </si>
  <si>
    <t>MH&amp;LD MONTHLY ABSENCE TREND TO AUGUST 2026</t>
  </si>
  <si>
    <t>Month</t>
  </si>
  <si>
    <t>Absence FTE</t>
  </si>
  <si>
    <t>Available FTE</t>
  </si>
  <si>
    <t>Absence FTE %</t>
  </si>
  <si>
    <t>Occurrences</t>
  </si>
  <si>
    <t>Estimated cost</t>
  </si>
  <si>
    <t>Change vs prior month</t>
  </si>
  <si>
    <t>-</t>
  </si>
  <si>
    <t>Agreed target</t>
  </si>
  <si>
    <t>July 2026 gap to target</t>
  </si>
  <si>
    <t>AUGUST 2026 DIVISION SUMMARY</t>
  </si>
  <si>
    <t>Directorate</t>
  </si>
  <si>
    <t>Absence %</t>
  </si>
  <si>
    <t>Suggested RAG</t>
  </si>
  <si>
    <t>Suggested priority</t>
  </si>
  <si>
    <t>Head of Nursing - Serv</t>
  </si>
  <si>
    <t>Targeted review</t>
  </si>
  <si>
    <t>Mental Health Division</t>
  </si>
  <si>
    <t>Secure Services &amp; Recovery Division</t>
  </si>
  <si>
    <t>Learning Disabilities Division</t>
  </si>
  <si>
    <t>Green</t>
  </si>
  <si>
    <t>Maintain and monitor</t>
  </si>
  <si>
    <t>MHLD Management &amp; Operations</t>
  </si>
  <si>
    <t>Head of Psychology - Serv</t>
  </si>
  <si>
    <t>AUGUST 2026 SERVICE-LINE HOTSPOT ANALYSIS</t>
  </si>
  <si>
    <t>Rank</t>
  </si>
  <si>
    <t>Service line</t>
  </si>
  <si>
    <t>Required response</t>
  </si>
  <si>
    <t>130 R406 MHLD Staff Counselling</t>
  </si>
  <si>
    <t>Local recovery plan and weekly review</t>
  </si>
  <si>
    <t>130 R222 Low Threshold Prescribing Service</t>
  </si>
  <si>
    <t>130 R100 ECT</t>
  </si>
  <si>
    <t>130 R059 MH Eating Disorders</t>
  </si>
  <si>
    <t>130 T032 Psychology LD CHT East Hub</t>
  </si>
  <si>
    <t>130 R184 CAMHS - Single Point of Access Team</t>
  </si>
  <si>
    <t>130 R180 CAMHS - Admin &amp; Service Support</t>
  </si>
  <si>
    <t>130 R069 NPT Assertive Outreach Team</t>
  </si>
  <si>
    <t>130 R193 CAMHS - Eating Disorder Team</t>
  </si>
  <si>
    <t>130 R174 CMHT EMI Areas 3&amp;4</t>
  </si>
  <si>
    <t>130 R149 CMHT EMI Port Talbot</t>
  </si>
  <si>
    <t>130 R265 Forensic Nursing Services</t>
  </si>
  <si>
    <t>130 R241 Substance Misuse Medical</t>
  </si>
  <si>
    <t>130 T061 Special Services - Llwyneryr</t>
  </si>
  <si>
    <t>130 T047 Special Services - Lletty Newydd</t>
  </si>
  <si>
    <t>130 R166 Swansea OPMHS Medical</t>
  </si>
  <si>
    <t>130 R240 CDAT - Admin</t>
  </si>
  <si>
    <t>130 T041 Special Services - Dan-y-Bont</t>
  </si>
  <si>
    <t>130 R308 Psychology Adult Services (Inpatients)</t>
  </si>
  <si>
    <t>130 R060 Personality Disorder Pathway</t>
  </si>
  <si>
    <t>130 T031 Psychology LD CHT Central Hub</t>
  </si>
  <si>
    <t>130 R143 Tonna Emi Suite 2</t>
  </si>
  <si>
    <t>130 R170 CC Celyn Ward</t>
  </si>
  <si>
    <t>130 T011 PBM/PBS Training</t>
  </si>
  <si>
    <t>130 R067 NPTH Ward F Acute</t>
  </si>
  <si>
    <t>130 T020 Community Health Team - RCT North</t>
  </si>
  <si>
    <t>130 R102 NPT Detox Ward</t>
  </si>
  <si>
    <t>130 R089 Community Acute Area 3 (Ty-Einon)</t>
  </si>
  <si>
    <t>130 R004 Joint Training &amp; Education</t>
  </si>
  <si>
    <t>130 R410 Swansea Locality Management</t>
  </si>
  <si>
    <t>130 R262 Forensic Medical</t>
  </si>
  <si>
    <t>130 R148 NPT Care Home In Reach Team</t>
  </si>
  <si>
    <t>130 R097 Gwelfor Unit CC</t>
  </si>
  <si>
    <t>130 R087 Community Acute Area 1 (Central Clinic)</t>
  </si>
  <si>
    <t>130 R183 CAMHS - School In-Reach Team</t>
  </si>
  <si>
    <t>130 T010 LD Management</t>
  </si>
  <si>
    <t>130 R270 Forensic Tenby Ward</t>
  </si>
  <si>
    <t>130 R014 CC Medical Records</t>
  </si>
  <si>
    <t>Targeted review and monthly monitoring</t>
  </si>
  <si>
    <t>130 R177 Perinatal Inpatient Unit</t>
  </si>
  <si>
    <t>130 R172 Westfa/Primary Assessment Team</t>
  </si>
  <si>
    <t>130 R084 Fendrod Ward CCH</t>
  </si>
  <si>
    <t>130 T021 Community Health Team - RCT South</t>
  </si>
  <si>
    <t>130 R244 Community Drugs Team</t>
  </si>
  <si>
    <t>130 R403 MHLD Quality &amp; Safety Team</t>
  </si>
  <si>
    <t>130 R431 CHC Staffing Costs</t>
  </si>
  <si>
    <t>130 R076 Step Down Units CCH</t>
  </si>
  <si>
    <t>130 6F43 Mental Health &amp; Learning Disabilities Unit Management</t>
  </si>
  <si>
    <t>130 T062 Special Services - Laurels &amp; Briary</t>
  </si>
  <si>
    <t>130 R175 Swansea Care Home in Reach Team</t>
  </si>
  <si>
    <t>130 R091 Criminal Justice Team</t>
  </si>
  <si>
    <t>130 R268 Forensic Cardigan Ward</t>
  </si>
  <si>
    <t>130 R062 South Community MH Team</t>
  </si>
  <si>
    <t>130 R085 Clyne Ward CCH</t>
  </si>
  <si>
    <t>130 R070 NPTH CRHT Team</t>
  </si>
  <si>
    <t>130 R192 CAMHS - Part 2 Team</t>
  </si>
  <si>
    <t>130 R266 Forensic Newton Ward</t>
  </si>
  <si>
    <t>130 R093 Adult Liaison Psychiatry</t>
  </si>
  <si>
    <t>130 R127 Swansea LPMHSS</t>
  </si>
  <si>
    <t>130 R107 Perinatal MH Services</t>
  </si>
  <si>
    <t>130 T018 Community Health Team - Cardiff</t>
  </si>
  <si>
    <t>130 R161 CC Derwen Ward</t>
  </si>
  <si>
    <t>130 R306 Psychology Paediatrics</t>
  </si>
  <si>
    <t>130 R056 Rowan Ward</t>
  </si>
  <si>
    <t>130 R077 Assertive Outreach Team - Swansea</t>
  </si>
  <si>
    <t>130 T044 Special Services - Swn-Y-Afon</t>
  </si>
  <si>
    <t>130 R055 Cedar Ward (Low Secure)</t>
  </si>
  <si>
    <t>130 R187 CAMHS - Assessment &amp; Treatment Team</t>
  </si>
  <si>
    <t>130 R063 CMHT EMI Tonna</t>
  </si>
  <si>
    <t>130 R008 MH Administration - Swansea</t>
  </si>
  <si>
    <t>130 R182 CAMHS - Psychology</t>
  </si>
  <si>
    <t>130 R092 Crisis Resolution Service</t>
  </si>
  <si>
    <t>130 R086 Single Point of Access</t>
  </si>
  <si>
    <t>130 R079 First Episode Psychosis</t>
  </si>
  <si>
    <t>130 T060 Special Services - Hafod-y-Wennol</t>
  </si>
  <si>
    <t>130 R260 Forensic General Services</t>
  </si>
  <si>
    <t>130 T015 Community Health Team - Swansea</t>
  </si>
  <si>
    <t>130 R009 Head of Operations</t>
  </si>
  <si>
    <t>130 T040 Special Services - Meadow Court</t>
  </si>
  <si>
    <t>130 R173 CMHT EMI Areas 1&amp;2</t>
  </si>
  <si>
    <t>130 T081 Special Services Behavioural Team</t>
  </si>
  <si>
    <t>130 R220 MH Neath Comm Drug &amp; Alcohol</t>
  </si>
  <si>
    <t>130 R186 CAMHS - Crisis Team</t>
  </si>
  <si>
    <t>130 R290 Prison In-Reach Team</t>
  </si>
  <si>
    <t>130 R003 MH Informatics Team</t>
  </si>
  <si>
    <t>130 T042 Special Services - Ty Garth Newydd</t>
  </si>
  <si>
    <t>130 R099 Rehabilitation Medical</t>
  </si>
  <si>
    <t>130 T016 Community Health Team - Neath</t>
  </si>
  <si>
    <t>130 R171 Ty-Garngoch/Primary Assessment Team</t>
  </si>
  <si>
    <t>130 R094 Swansea Adult Medical</t>
  </si>
  <si>
    <t>130 T043 Special Services - Bryn Afon</t>
  </si>
  <si>
    <t>130 R157 Service User &amp; Carer Experience Team</t>
  </si>
  <si>
    <t>130 R405 Nurse Director Management</t>
  </si>
  <si>
    <t>130 R080 Psychological Medicine</t>
  </si>
  <si>
    <t>130 R210 Professional Heads of Therapies</t>
  </si>
  <si>
    <t>130 R300 Psychology Management</t>
  </si>
  <si>
    <t>130 R302 Psychology Health</t>
  </si>
  <si>
    <t>130 R303 Psychology Burns &amp; Plastics</t>
  </si>
  <si>
    <t>130 R304 Psychology Cleft Lip &amp; Palate</t>
  </si>
  <si>
    <t>130 R305 Psychology Neuro</t>
  </si>
  <si>
    <t>130 R307 Psychology Adult Services (Community)</t>
  </si>
  <si>
    <t>130 R309 Psychology OPMHS (Community)</t>
  </si>
  <si>
    <t>130 R310 Psychology Integrated Autism Service</t>
  </si>
  <si>
    <t>130 R311 Psychology Low Secure</t>
  </si>
  <si>
    <t>130 R312 Psychology Offender Pathway</t>
  </si>
  <si>
    <t>130 R313 Psychology Rehab &amp; Recovery</t>
  </si>
  <si>
    <t>130 R314 Psychology Forensic (Medium Security)</t>
  </si>
  <si>
    <t>130 R315 Psychology OPMHS (Inpatients)</t>
  </si>
  <si>
    <t>130 T007 LD Art Therapy</t>
  </si>
  <si>
    <t>130 T030 Psychology LD CHT West Hub</t>
  </si>
  <si>
    <t>130 T008 LD Medical</t>
  </si>
  <si>
    <t>130 T017 Community Health Team - Bridgend</t>
  </si>
  <si>
    <t>130 T019 Community Health Team - Vale</t>
  </si>
  <si>
    <t>130 T024 Learning Disabilities Intensive Support Team (LDIST)</t>
  </si>
  <si>
    <t>130 T063 Special Services - Rowan</t>
  </si>
  <si>
    <t>130 T080 Special Services - Facing the Challenge</t>
  </si>
  <si>
    <t>130 R001 MH Act Team</t>
  </si>
  <si>
    <t>130 R404 MHLD Development &amp; Commissioning Management</t>
  </si>
  <si>
    <t>130 R020 Psychological Therapies</t>
  </si>
  <si>
    <t>130 R050 Integrated Autism Service</t>
  </si>
  <si>
    <t>130 R053 Dechrau Newydd</t>
  </si>
  <si>
    <t>130 R058 NPT LPMHSS</t>
  </si>
  <si>
    <t>130 R066 NPT Adult Medical</t>
  </si>
  <si>
    <t>130 R090 Psychological Therapy Funding</t>
  </si>
  <si>
    <t>130 R109 Occupational Therapy Management</t>
  </si>
  <si>
    <t>130 R139 Support and Stay</t>
  </si>
  <si>
    <t>130 R147 Neath Community Emi</t>
  </si>
  <si>
    <t>130 R153 NPT OPMHS Medical</t>
  </si>
  <si>
    <t>130 R160 CC Onen Ward</t>
  </si>
  <si>
    <t>130 R167 Old Age Psych -Nurse Admin</t>
  </si>
  <si>
    <t>130 R181 CAMHS - Medical</t>
  </si>
  <si>
    <t>130 R188 CAMHS - ADHD Medicine Management Team</t>
  </si>
  <si>
    <t>130 R189 CAMHS - Complex Care Team</t>
  </si>
  <si>
    <t>130 R190 CAMHS - Forensic Liaison Team</t>
  </si>
  <si>
    <t>130 R191 CAMHS - Youth Offending Liaison Team</t>
  </si>
  <si>
    <t>130 R194 CAMHS - Hillside In-Reach Team</t>
  </si>
  <si>
    <t>130 R057 Taith Newydd Support Services</t>
  </si>
  <si>
    <t>130 R710 Specialist Services Locality Management</t>
  </si>
  <si>
    <t>GUIDANCE AND SOURCE</t>
  </si>
  <si>
    <t>Source file</t>
  </si>
  <si>
    <t>Copy of 5. Aug 26 MH&amp;LD SG Sicknes RAG Report.xlsx; Copy of 5. Aug 2026 MH&amp;LD SG Summary Report.xlsx; Copy of 5. Aug 2026 MH&amp;LD SG LT ST Report.xlsx</t>
  </si>
  <si>
    <t>Reporting period used</t>
  </si>
  <si>
    <t>August 2026, with monthly trend from September 2025 to August 2026.</t>
  </si>
  <si>
    <t>Interpretation</t>
  </si>
  <si>
    <t>The workbook uses aggregate Absence FTE, Available FTE, Absence FTE %, occurrence count, estimated cost, short-term/long-term absence and absence-reason summaries from the August reports.</t>
  </si>
  <si>
    <t>Suggested RAG logic</t>
  </si>
  <si>
    <t>Data protection</t>
  </si>
  <si>
    <t>Use only aggregate data in this tracker. Do not record names, diagnoses or identifiable health information.</t>
  </si>
  <si>
    <t>Target note</t>
  </si>
  <si>
    <t>The agreed MH&amp;LD sickness absence target is 5.08%. This target has been applied to the overall sickness-reduction actions in the Action Plan.</t>
  </si>
  <si>
    <t>Absence Timeline Detail</t>
  </si>
  <si>
    <t>2025 / 09</t>
  </si>
  <si>
    <t>2025 / 10</t>
  </si>
  <si>
    <t>2025 / 11</t>
  </si>
  <si>
    <t>2025 / 12</t>
  </si>
  <si>
    <t>2026 / 01</t>
  </si>
  <si>
    <t>2026 / 02</t>
  </si>
  <si>
    <t>2026 / 03</t>
  </si>
  <si>
    <t>2026 / 04</t>
  </si>
  <si>
    <t>2026 / 05</t>
  </si>
  <si>
    <t>2026 / 06</t>
  </si>
  <si>
    <t>2026 / 07</t>
  </si>
  <si>
    <t>2026 / 08</t>
  </si>
  <si>
    <t># Absence Occurrences</t>
  </si>
  <si>
    <t>Absence Estimated Cost</t>
  </si>
  <si>
    <t>130 MH &amp; LD Service Group - Dir</t>
  </si>
  <si>
    <t>130 Head of Nursing - Serv</t>
  </si>
  <si>
    <t>Administrative and Clerical</t>
  </si>
  <si>
    <t>Allied Health Professionals</t>
  </si>
  <si>
    <t>Nursing and Midwifery Registered</t>
  </si>
  <si>
    <t>130 R004 Joint Training &amp; Education Total</t>
  </si>
  <si>
    <t>130 R157 Service User &amp; Carer Experience Team Total</t>
  </si>
  <si>
    <t>130 R403 MHLD Quality &amp; Safety Team Total</t>
  </si>
  <si>
    <t>130 R405 Nurse Director Management Total</t>
  </si>
  <si>
    <t>Additional Clinical Services</t>
  </si>
  <si>
    <t>130 R406 MHLD Staff Counselling Total</t>
  </si>
  <si>
    <t>130 T011 PBM/PBS Training Total</t>
  </si>
  <si>
    <t>130 Head of Nursing - Serv Total</t>
  </si>
  <si>
    <t>130 Head of Psychology - Serv</t>
  </si>
  <si>
    <t>Add Prof Scientific and Technic</t>
  </si>
  <si>
    <t>130 R080 Psychological Medicine Total</t>
  </si>
  <si>
    <t>130 R210 Professional Heads of Therapies Total</t>
  </si>
  <si>
    <t>130 R300 Psychology Management Total</t>
  </si>
  <si>
    <t>130 R302 Psychology Health Total</t>
  </si>
  <si>
    <t>130 R303 Psychology Burns &amp; Plastics Total</t>
  </si>
  <si>
    <t>130 R304 Psychology Cleft Lip &amp; Palate Total</t>
  </si>
  <si>
    <t>130 R305 Psychology Neuro Total</t>
  </si>
  <si>
    <t>130 R306 Psychology Paediatrics Total</t>
  </si>
  <si>
    <t>130 R307 Psychology Adult Services (Community) Total</t>
  </si>
  <si>
    <t>130 R308 Psychology Adult Services (Inpatients) Total</t>
  </si>
  <si>
    <t>130 R309 Psychology OPMHS (Community) Total</t>
  </si>
  <si>
    <t>130 R310 Psychology Integrated Autism Service Total</t>
  </si>
  <si>
    <t>130 R311 Psychology Low Secure Total</t>
  </si>
  <si>
    <t>130 R312 Psychology Offender Pathway Total</t>
  </si>
  <si>
    <t>130 R313 Psychology Rehab &amp; Recovery Total</t>
  </si>
  <si>
    <t>130 R314 Psychology Forensic (Medium Security) Total</t>
  </si>
  <si>
    <t>130 R315 Psychology OPMHS (Inpatients) Total</t>
  </si>
  <si>
    <t>130 T007 LD Art Therapy Total</t>
  </si>
  <si>
    <t>130 T030 Psychology LD CHT West Hub Total</t>
  </si>
  <si>
    <t>130 T031 Psychology LD CHT Central Hub Total</t>
  </si>
  <si>
    <t>130 T032 Psychology LD CHT East Hub Total</t>
  </si>
  <si>
    <t>130 Head of Psychology - Serv Total</t>
  </si>
  <si>
    <t>130 Learning Disabilities Division</t>
  </si>
  <si>
    <t>130 T008 LD Medical Total</t>
  </si>
  <si>
    <t>130 T010 LD Management Total</t>
  </si>
  <si>
    <t>130 T015 Community Health Team - Swansea Total</t>
  </si>
  <si>
    <t>130 T016 Community Health Team - Neath Total</t>
  </si>
  <si>
    <t>130 T017 Community Health Team - Bridgend Total</t>
  </si>
  <si>
    <t>130 T018 Community Health Team - Cardiff Total</t>
  </si>
  <si>
    <t>130 T019 Community Health Team - Vale Total</t>
  </si>
  <si>
    <t>130 T020 Community Health Team - RCT North Total</t>
  </si>
  <si>
    <t>130 T021 Community Health Team - RCT South Total</t>
  </si>
  <si>
    <t>130 T024 Learning Disabilities Intensive Support Team (LDIST) Total</t>
  </si>
  <si>
    <t>130 T040 Special Services - Meadow Court Total</t>
  </si>
  <si>
    <t>130 T041 Special Services - Dan-y-Bont Total</t>
  </si>
  <si>
    <t>130 T042 Special Services - Ty Garth Newydd Total</t>
  </si>
  <si>
    <t>130 T043 Special Services - Bryn Afon Total</t>
  </si>
  <si>
    <t>130 T044 Special Services - Swn-Y-Afon Total</t>
  </si>
  <si>
    <t>130 T045 Special Services - Dan-y-Deri</t>
  </si>
  <si>
    <t>130 T045 Special Services - Dan-y-Deri Total</t>
  </si>
  <si>
    <t>130 T047 Special Services - Lletty Newydd Total</t>
  </si>
  <si>
    <t>130 T060 Special Services - Hafod-y-Wennol Total</t>
  </si>
  <si>
    <t>130 T061 Special Services - Llwyneryr Total</t>
  </si>
  <si>
    <t>130 T062 Special Services - Laurels &amp; Briary Total</t>
  </si>
  <si>
    <t>130 T063 Special Services - Rowan Total</t>
  </si>
  <si>
    <t>130 T080 Special Services - Facing the Challenge Total</t>
  </si>
  <si>
    <t>130 T081 Special Services Behavioural Team Total</t>
  </si>
  <si>
    <t>130 Learning Disabilities Division Total</t>
  </si>
  <si>
    <t>130 MHLD Management &amp; Operations</t>
  </si>
  <si>
    <t>130 6F43 Mental Health &amp; Learning Disabilities Unit Management Total</t>
  </si>
  <si>
    <t>130 R001 MH Act Team Total</t>
  </si>
  <si>
    <t>130 R003 MH Informatics Team Total</t>
  </si>
  <si>
    <t>130 R009 Head of Operations Total</t>
  </si>
  <si>
    <t>130 R014 CC Medical Records Total</t>
  </si>
  <si>
    <t>130 R404 MHLD Development &amp; Commissioning Management Total</t>
  </si>
  <si>
    <t>130 R431 CHC Staffing Costs Total</t>
  </si>
  <si>
    <t>130 MHLD Management &amp; Operations Total</t>
  </si>
  <si>
    <t>130 Mental Health Division</t>
  </si>
  <si>
    <t>130 R002 Mental Health Veterans Service</t>
  </si>
  <si>
    <t>130 R008 MH Administration - Swansea Total</t>
  </si>
  <si>
    <t>130 R020 Psychological Therapies Total</t>
  </si>
  <si>
    <t>130 R050 Integrated Autism Service Total</t>
  </si>
  <si>
    <t>130 R053 Dechrau Newydd Total</t>
  </si>
  <si>
    <t>130 R058 NPT LPMHSS Total</t>
  </si>
  <si>
    <t>130 R059 MH Eating Disorders Total</t>
  </si>
  <si>
    <t>130 R062 South Community MH Team Total</t>
  </si>
  <si>
    <t>130 R063 CMHT EMI Tonna Total</t>
  </si>
  <si>
    <t>Medical and Dental</t>
  </si>
  <si>
    <t>130 R066 NPT Adult Medical Total</t>
  </si>
  <si>
    <t>130 R067 NPTH Ward F Acute Total</t>
  </si>
  <si>
    <t>130 R069 NPT Assertive Outreach Team Total</t>
  </si>
  <si>
    <t>130 R070 NPTH CRHT Team Total</t>
  </si>
  <si>
    <t>130 R077 Assertive Outreach Team - Swansea Total</t>
  </si>
  <si>
    <t>130 R079 First Episode Psychosis Total</t>
  </si>
  <si>
    <t>130 R084 Fendrod Ward CCH Total</t>
  </si>
  <si>
    <t>130 R085 Clyne Ward CCH Total</t>
  </si>
  <si>
    <t>130 R086 Single Point of Access Total</t>
  </si>
  <si>
    <t>130 R087 Community Acute Area 1 (Central Clinic) Total</t>
  </si>
  <si>
    <t>130 R088 Community Acute Area 2 (Central Clinic)</t>
  </si>
  <si>
    <t>130 R088 Community Acute Area 2 (Central Clinic) Total</t>
  </si>
  <si>
    <t>130 R089 Community Acute Area 3 (Ty-Einon) Total</t>
  </si>
  <si>
    <t>130 R090 Psychological Therapy Funding Total</t>
  </si>
  <si>
    <t>130 R092 Crisis Resolution Service Total</t>
  </si>
  <si>
    <t>130 R093 Adult Liaison Psychiatry Total</t>
  </si>
  <si>
    <t>130 R094 Swansea Adult Medical Total</t>
  </si>
  <si>
    <t>130 R100 ECT Total</t>
  </si>
  <si>
    <t>130 R102 NPT Detox Ward Total</t>
  </si>
  <si>
    <t>130 R109 Occupational Therapy Management Total</t>
  </si>
  <si>
    <t>130 R127 Swansea LPMHSS Total</t>
  </si>
  <si>
    <t>130 R139 Support and Stay Total</t>
  </si>
  <si>
    <t>130 R143 Tonna Emi Suite 2 Total</t>
  </si>
  <si>
    <t>130 R146 Tonna EMI Day Hospital</t>
  </si>
  <si>
    <t>130 R147 Neath Community Emi Total</t>
  </si>
  <si>
    <t>130 R148 NPT Care Home In Reach Team Total</t>
  </si>
  <si>
    <t>130 R149 CMHT EMI Port Talbot Total</t>
  </si>
  <si>
    <t>130 R153 NPT OPMHS Medical Total</t>
  </si>
  <si>
    <t>130 R160 CC Onen Ward Total</t>
  </si>
  <si>
    <t>130 R161 CC Derwen Ward Total</t>
  </si>
  <si>
    <t>130 R166 Swansea OPMHS Medical Total</t>
  </si>
  <si>
    <t>130 R167 Old Age Psych -Nurse Admin Total</t>
  </si>
  <si>
    <t>130 R170 CC Celyn Ward Total</t>
  </si>
  <si>
    <t>130 R171 Ty-Garngoch/Primary Assessment Team Total</t>
  </si>
  <si>
    <t>130 R172 Westfa/Primary Assessment Team Total</t>
  </si>
  <si>
    <t>130 R173 CMHT EMI Areas 1&amp;2 Total</t>
  </si>
  <si>
    <t>130 R174 CMHT EMI Areas 3&amp;4 Total</t>
  </si>
  <si>
    <t>130 R175 Swansea Care Home in Reach Team Total</t>
  </si>
  <si>
    <t>130 R180 CAMHS - Admin &amp; Service Support Total</t>
  </si>
  <si>
    <t>130 R181 CAMHS - Medical Total</t>
  </si>
  <si>
    <t>130 R182 CAMHS - Psychology Total</t>
  </si>
  <si>
    <t>130 R183 CAMHS - School In-Reach Team Total</t>
  </si>
  <si>
    <t>130 R184 CAMHS - Single Point of Access Team Total</t>
  </si>
  <si>
    <t>130 R186 CAMHS - Crisis Team Total</t>
  </si>
  <si>
    <t>130 R187 CAMHS - Assessment &amp; Treatment Team Total</t>
  </si>
  <si>
    <t>130 R188 CAMHS - ADHD Medicine Management Team Total</t>
  </si>
  <si>
    <t>130 R189 CAMHS - Complex Care Team Total</t>
  </si>
  <si>
    <t>130 R190 CAMHS - Forensic Liaison Team Total</t>
  </si>
  <si>
    <t>130 R191 CAMHS - Youth Offending Liaison Team Total</t>
  </si>
  <si>
    <t>130 R192 CAMHS - Part 2 Team Total</t>
  </si>
  <si>
    <t>130 R193 CAMHS - Eating Disorder Team Total</t>
  </si>
  <si>
    <t>130 R194 CAMHS - Hillside In-Reach Team Total</t>
  </si>
  <si>
    <t>130 R220 MH Neath Comm Drug &amp; Alcohol Total</t>
  </si>
  <si>
    <t>130 R222 Low Threshold Prescribing Service Total</t>
  </si>
  <si>
    <t>130 R240 CDAT - Admin Total</t>
  </si>
  <si>
    <t>130 R241 Substance Misuse Medical Total</t>
  </si>
  <si>
    <t>130 R244 Community Drugs Team Total</t>
  </si>
  <si>
    <t>130 R410 Swansea Locality Management Total</t>
  </si>
  <si>
    <t>130 Mental Health Division Total</t>
  </si>
  <si>
    <t>130 Secure Services &amp; Recovery Division</t>
  </si>
  <si>
    <t>130 R055 Cedar Ward (Low Secure) Total</t>
  </si>
  <si>
    <t>130 R056 Rowan Ward Total</t>
  </si>
  <si>
    <t>130 R057 Taith Newydd Support Services Total</t>
  </si>
  <si>
    <t>130 R060 Personality Disorder Pathway Total</t>
  </si>
  <si>
    <t>130 R076 Step Down Units CCH Total</t>
  </si>
  <si>
    <t>130 R091 Criminal Justice Team Total</t>
  </si>
  <si>
    <t>130 R097 Gwelfor Unit CC Total</t>
  </si>
  <si>
    <t>130 R099 Rehabilitation Medical Total</t>
  </si>
  <si>
    <t>130 R107 Perinatal MH Services Total</t>
  </si>
  <si>
    <t>130 R177 Perinatal Inpatient Unit Total</t>
  </si>
  <si>
    <t>Estates and Ancillary</t>
  </si>
  <si>
    <t>130 R260 Forensic General Services Total</t>
  </si>
  <si>
    <t>130 R262 Forensic Medical Total</t>
  </si>
  <si>
    <t>130 R263 Forensic Penarth Ward</t>
  </si>
  <si>
    <t>130 R264 Forensic Ogmore Ward</t>
  </si>
  <si>
    <t>130 R264 Forensic Ogmore Ward Total</t>
  </si>
  <si>
    <t>130 R265 Forensic Nursing Services Total</t>
  </si>
  <si>
    <t>130 R266 Forensic Newton Ward Total</t>
  </si>
  <si>
    <t>130 R268 Forensic Cardigan Ward Total</t>
  </si>
  <si>
    <t>130 R270 Forensic Tenby Ward Total</t>
  </si>
  <si>
    <t>130 R290 Prison In-Reach Team Total</t>
  </si>
  <si>
    <t>130 R291 Acute In Reach Rehab Team</t>
  </si>
  <si>
    <t>130 R291 Acute In Reach Rehab Team Total</t>
  </si>
  <si>
    <t>130 R292 Prison In-Reach Team (Swansea)</t>
  </si>
  <si>
    <t>130 R292 Prison In-Reach Team (Swansea) Total</t>
  </si>
  <si>
    <t>130 R710 Specialist Services Locality Management Total</t>
  </si>
  <si>
    <t>130 Secure Services &amp; Recovery Division Total</t>
  </si>
  <si>
    <t>Grand Total</t>
  </si>
  <si>
    <t>Updated using the August 2026 MH&amp;LD sickness reports | Prepared 27th August 2026</t>
  </si>
  <si>
    <t>Overall absence was 11.3% in August 2026 with 380 occurrences.</t>
  </si>
  <si>
    <t xml:space="preserve">Evidence </t>
  </si>
  <si>
    <t>Service Group Director / Divisional Leads</t>
  </si>
  <si>
    <t>ESR reports provides monthly FTE, available FTE, absence %, occurrences and estimated cost.</t>
  </si>
  <si>
    <t>18th of each month</t>
  </si>
  <si>
    <t>Divisional Leads</t>
  </si>
  <si>
    <t>Directorate leads, HRBP, OH</t>
  </si>
  <si>
    <t>HRBP in conjunction with Divisional Leads</t>
  </si>
  <si>
    <t>by 18th of each month</t>
  </si>
  <si>
    <t>Business intelligence data taken from ESR</t>
  </si>
  <si>
    <t>Divisional Leads in conjunction with Operational Managers</t>
  </si>
  <si>
    <t>HRBP and HR Operations</t>
  </si>
  <si>
    <t xml:space="preserve">Monthly review on 9th </t>
  </si>
  <si>
    <t>HR Operations Lead / Divisional Leads</t>
  </si>
  <si>
    <t>ESR data does not identify reason code in this extract.</t>
  </si>
  <si>
    <t>Divisional Leads and HRBP</t>
  </si>
  <si>
    <t>Wellbeing OH, Operational managers, Operational HR, ESR</t>
  </si>
  <si>
    <t>The ESR RAG report shows absence scale but not the timeliness of referrals or adjustments.</t>
  </si>
  <si>
    <t>HRBP, Divisional Leads in conjunction with Occupational Health Lead</t>
  </si>
  <si>
    <t>Operational Managers, Operational HR</t>
  </si>
  <si>
    <t>Divisional leads</t>
  </si>
  <si>
    <t>ESR provides quantitative outcomes but not process compliance.</t>
  </si>
  <si>
    <t>HR Operations, HRBP, Audit Leads</t>
  </si>
  <si>
    <t>ESR data identifies services for targeted support.</t>
  </si>
  <si>
    <t>Deploy targeted preventative wellbeing support to red and persistent amber areas in line with Service Group Staff Wellbeing plan</t>
  </si>
  <si>
    <t>Divisional Leads in conjunction with Staff Wellbeing Lead</t>
  </si>
  <si>
    <t>Operational Managers, Communications, HRBP, HR Operations</t>
  </si>
  <si>
    <t>ESR reports monthly trends and estimated costs.</t>
  </si>
  <si>
    <t>Senior team, Divisional Leads</t>
  </si>
  <si>
    <t>HRBP, Finance</t>
  </si>
  <si>
    <t>1st Oct 2026</t>
  </si>
  <si>
    <t>31st December 2026</t>
  </si>
  <si>
    <t>Suggested thresholds for planning: Red ≥14%; Amber 10.0% to 13.9%; Green &lt;10%. These are management controls, not policy thresholds FTE lost may vary the threshold agreed</t>
  </si>
  <si>
    <t>Red ≥14%; Amber 10.0% to 13.9%; Green &lt;10%. These thresholds were added as practical planning controls and should be replaced if a formally agreed MH&amp;LD threshold applies. This may vary has a result of staff numbers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</si>
</sst>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d\ mmm\ yyyy"/>
    <numFmt numFmtId="165" formatCode="0.0%"/>
    <numFmt numFmtId="166" formatCode="#,##0.0"/>
    <numFmt numFmtId="167" formatCode="mmm\ yyyy"/>
    <numFmt numFmtId="168" formatCode="\£#,##0"/>
    <numFmt numFmtId="169" formatCode="0.0"/>
  </numFmts>
  <fonts count="13" x14ac:knownFonts="1">
    <font>
      <sz val="11"/>
      <color theme="1"/>
      <name val="Calibri"/>
      <family val="2"/>
      <charset val="1"/>
    </font>
    <font>
      <b/>
      <sz val="18"/>
      <color rgb="FFFFFFFF"/>
      <name val="Cambria"/>
      <charset val="1"/>
    </font>
    <font>
      <i/>
      <sz val="11"/>
      <color rgb="FFFFFFFF"/>
      <name val="Cambria"/>
      <charset val="1"/>
    </font>
    <font>
      <b/>
      <sz val="11"/>
      <color rgb="FFFFFFFF"/>
      <name val="Cambria"/>
      <charset val="1"/>
    </font>
    <font>
      <b/>
      <sz val="15"/>
      <color rgb="FF17365D"/>
      <name val="Cambria"/>
      <charset val="1"/>
    </font>
    <font>
      <b/>
      <sz val="11"/>
      <color rgb="FF17365D"/>
      <name val="Cambria"/>
      <charset val="1"/>
    </font>
    <font>
      <b/>
      <sz val="10"/>
      <color rgb="FF0066CC"/>
      <name val="Calibri"/>
    </font>
    <font>
      <sz val="11"/>
      <color theme="1"/>
      <name val="Calibri"/>
    </font>
    <font>
      <b/>
      <sz val="8"/>
      <color theme="1"/>
      <name val="Calibri"/>
    </font>
    <font>
      <b/>
      <sz val="8"/>
      <color rgb="FFFFFFFF"/>
      <name val="Calibri"/>
    </font>
    <font>
      <sz val="8"/>
      <color theme="1"/>
      <name val="Calibri"/>
    </font>
    <font>
      <b/>
      <sz val="11"/>
      <color theme="1"/>
      <name val="Calibri"/>
      <family val="2"/>
    </font>
    <font>
      <i/>
      <sz val="11"/>
      <color rgb="FFFFFFFF"/>
      <name val="Cambria"/>
      <family val="1"/>
    </font>
  </fonts>
  <fills count="11">
    <fill>
      <patternFill patternType="none"/>
    </fill>
    <fill>
      <patternFill patternType="gray125"/>
    </fill>
    <fill>
      <patternFill patternType="solid">
        <fgColor rgb="FF17365D"/>
        <bgColor rgb="FF333333"/>
      </patternFill>
    </fill>
    <fill>
      <patternFill patternType="solid">
        <fgColor rgb="FF2F75B5"/>
        <bgColor rgb="FF4A7EBB"/>
      </patternFill>
    </fill>
    <fill>
      <patternFill patternType="solid">
        <fgColor rgb="FF008C95"/>
        <bgColor rgb="FF008080"/>
      </patternFill>
    </fill>
    <fill>
      <patternFill patternType="solid">
        <fgColor rgb="FFEAF2F8"/>
        <bgColor rgb="FFD9EAF7"/>
      </patternFill>
    </fill>
    <fill>
      <patternFill patternType="solid">
        <fgColor rgb="FFFFFFFF"/>
      </patternFill>
    </fill>
    <fill>
      <patternFill patternType="solid">
        <fgColor rgb="FFF0F4FA"/>
      </patternFill>
    </fill>
    <fill>
      <patternFill patternType="solid">
        <fgColor rgb="FF0066CC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/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 style="thin">
        <color rgb="FFFFFFFF"/>
      </left>
      <right/>
      <top/>
      <bottom/>
      <diagonal/>
    </border>
    <border>
      <left style="thin">
        <color rgb="FF979991"/>
      </left>
      <right/>
      <top/>
      <bottom style="thin">
        <color rgb="FF979991"/>
      </bottom>
      <diagonal/>
    </border>
    <border>
      <left style="thin">
        <color rgb="FF979991"/>
      </left>
      <right style="thin">
        <color rgb="FF979991"/>
      </right>
      <top/>
      <bottom style="thin">
        <color rgb="FF97999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3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horizontal="center" vertical="top" wrapText="1"/>
    </xf>
    <xf numFmtId="165" fontId="0" fillId="0" borderId="0" xfId="0" applyNumberFormat="1" applyAlignment="1">
      <alignment vertical="top" wrapText="1"/>
    </xf>
    <xf numFmtId="10" fontId="0" fillId="0" borderId="0" xfId="0" applyNumberFormat="1" applyAlignment="1">
      <alignment vertical="top" wrapText="1"/>
    </xf>
    <xf numFmtId="9" fontId="0" fillId="0" borderId="0" xfId="0" applyNumberFormat="1" applyAlignment="1">
      <alignment horizontal="center" vertical="top" wrapText="1"/>
    </xf>
    <xf numFmtId="166" fontId="0" fillId="0" borderId="0" xfId="0" applyNumberFormat="1" applyAlignment="1">
      <alignment vertical="top" wrapText="1"/>
    </xf>
    <xf numFmtId="0" fontId="3" fillId="2" borderId="0" xfId="0" applyFont="1" applyFill="1"/>
    <xf numFmtId="167" fontId="0" fillId="0" borderId="0" xfId="0" applyNumberFormat="1"/>
    <xf numFmtId="165" fontId="0" fillId="0" borderId="0" xfId="0" applyNumberFormat="1"/>
    <xf numFmtId="168" fontId="0" fillId="0" borderId="0" xfId="0" applyNumberFormat="1"/>
    <xf numFmtId="10" fontId="0" fillId="0" borderId="0" xfId="0" applyNumberFormat="1"/>
    <xf numFmtId="0" fontId="5" fillId="0" borderId="0" xfId="0" applyFont="1"/>
    <xf numFmtId="0" fontId="6" fillId="0" borderId="0" xfId="0" applyFont="1" applyAlignment="1">
      <alignment horizontal="left" vertical="top" wrapText="1"/>
    </xf>
    <xf numFmtId="0" fontId="7" fillId="0" borderId="0" xfId="0" applyFont="1"/>
    <xf numFmtId="0" fontId="7" fillId="0" borderId="0" xfId="0" applyFont="1" applyAlignment="1">
      <alignment horizontal="left" vertical="top" wrapText="1"/>
    </xf>
    <xf numFmtId="0" fontId="7" fillId="6" borderId="1" xfId="0" applyFont="1" applyFill="1" applyBorder="1" applyAlignment="1">
      <alignment horizontal="left" vertical="top" wrapText="1"/>
    </xf>
    <xf numFmtId="0" fontId="7" fillId="6" borderId="2" xfId="0" applyFont="1" applyFill="1" applyBorder="1" applyAlignment="1">
      <alignment horizontal="left" vertical="top" wrapText="1"/>
    </xf>
    <xf numFmtId="0" fontId="7" fillId="6" borderId="6" xfId="0" applyFont="1" applyFill="1" applyBorder="1" applyAlignment="1">
      <alignment horizontal="left" vertical="top" wrapText="1"/>
    </xf>
    <xf numFmtId="0" fontId="7" fillId="6" borderId="0" xfId="0" applyFont="1" applyFill="1" applyAlignment="1">
      <alignment horizontal="left" vertical="top" wrapText="1"/>
    </xf>
    <xf numFmtId="0" fontId="9" fillId="8" borderId="3" xfId="0" applyFont="1" applyFill="1" applyBorder="1" applyAlignment="1">
      <alignment horizontal="left" vertical="top" wrapText="1"/>
    </xf>
    <xf numFmtId="0" fontId="9" fillId="8" borderId="3" xfId="0" applyFont="1" applyFill="1" applyBorder="1" applyAlignment="1">
      <alignment horizontal="left" vertical="top"/>
    </xf>
    <xf numFmtId="0" fontId="10" fillId="7" borderId="3" xfId="0" applyFont="1" applyFill="1" applyBorder="1" applyAlignment="1">
      <alignment horizontal="left" vertical="top"/>
    </xf>
    <xf numFmtId="0" fontId="10" fillId="7" borderId="3" xfId="0" applyFont="1" applyFill="1" applyBorder="1" applyAlignment="1">
      <alignment horizontal="left" vertical="top" wrapText="1"/>
    </xf>
    <xf numFmtId="4" fontId="10" fillId="6" borderId="3" xfId="0" applyNumberFormat="1" applyFont="1" applyFill="1" applyBorder="1" applyAlignment="1">
      <alignment horizontal="right" vertical="top" wrapText="1"/>
    </xf>
    <xf numFmtId="10" fontId="10" fillId="6" borderId="3" xfId="0" applyNumberFormat="1" applyFont="1" applyFill="1" applyBorder="1" applyAlignment="1">
      <alignment horizontal="right" vertical="top" wrapText="1"/>
    </xf>
    <xf numFmtId="38" fontId="10" fillId="6" borderId="3" xfId="0" applyNumberFormat="1" applyFont="1" applyFill="1" applyBorder="1" applyAlignment="1">
      <alignment horizontal="right" vertical="top" wrapText="1"/>
    </xf>
    <xf numFmtId="4" fontId="10" fillId="6" borderId="3" xfId="0" applyNumberFormat="1" applyFont="1" applyFill="1" applyBorder="1" applyAlignment="1">
      <alignment horizontal="right" vertical="top"/>
    </xf>
    <xf numFmtId="4" fontId="8" fillId="7" borderId="3" xfId="0" applyNumberFormat="1" applyFont="1" applyFill="1" applyBorder="1" applyAlignment="1">
      <alignment horizontal="right" vertical="top" wrapText="1"/>
    </xf>
    <xf numFmtId="10" fontId="8" fillId="7" borderId="3" xfId="0" applyNumberFormat="1" applyFont="1" applyFill="1" applyBorder="1" applyAlignment="1">
      <alignment horizontal="right" vertical="top" wrapText="1"/>
    </xf>
    <xf numFmtId="0" fontId="7" fillId="7" borderId="3" xfId="0" applyFont="1" applyFill="1" applyBorder="1" applyAlignment="1">
      <alignment horizontal="right" vertical="top" wrapText="1"/>
    </xf>
    <xf numFmtId="4" fontId="8" fillId="7" borderId="5" xfId="0" applyNumberFormat="1" applyFont="1" applyFill="1" applyBorder="1" applyAlignment="1">
      <alignment horizontal="right" vertical="top"/>
    </xf>
    <xf numFmtId="38" fontId="8" fillId="7" borderId="3" xfId="0" applyNumberFormat="1" applyFont="1" applyFill="1" applyBorder="1" applyAlignment="1">
      <alignment horizontal="right" vertical="top" wrapText="1"/>
    </xf>
    <xf numFmtId="4" fontId="8" fillId="7" borderId="3" xfId="0" applyNumberFormat="1" applyFont="1" applyFill="1" applyBorder="1" applyAlignment="1">
      <alignment horizontal="right" vertical="top"/>
    </xf>
    <xf numFmtId="0" fontId="7" fillId="6" borderId="3" xfId="0" applyFont="1" applyFill="1" applyBorder="1" applyAlignment="1">
      <alignment horizontal="right" vertical="top" wrapText="1"/>
    </xf>
    <xf numFmtId="0" fontId="7" fillId="6" borderId="3" xfId="0" applyFont="1" applyFill="1" applyBorder="1" applyAlignment="1">
      <alignment horizontal="right" vertical="top"/>
    </xf>
    <xf numFmtId="0" fontId="7" fillId="7" borderId="3" xfId="0" applyFont="1" applyFill="1" applyBorder="1" applyAlignment="1">
      <alignment horizontal="right" vertical="top"/>
    </xf>
    <xf numFmtId="0" fontId="7" fillId="0" borderId="0" xfId="0" applyFont="1" applyAlignment="1">
      <alignment horizontal="center" vertical="top" wrapText="1"/>
    </xf>
    <xf numFmtId="0" fontId="11" fillId="0" borderId="0" xfId="0" applyFont="1"/>
    <xf numFmtId="0" fontId="11" fillId="9" borderId="0" xfId="0" applyFont="1" applyFill="1"/>
    <xf numFmtId="0" fontId="0" fillId="10" borderId="0" xfId="0" applyFill="1"/>
    <xf numFmtId="0" fontId="1" fillId="2" borderId="0" xfId="0" applyFont="1" applyFill="1" applyAlignment="1">
      <alignment vertical="center"/>
    </xf>
    <xf numFmtId="0" fontId="0" fillId="0" borderId="0" xfId="0" applyAlignment="1"/>
    <xf numFmtId="0" fontId="3" fillId="4" borderId="0" xfId="0" applyFont="1" applyFill="1" applyAlignment="1">
      <alignment horizontal="center"/>
    </xf>
    <xf numFmtId="0" fontId="2" fillId="3" borderId="0" xfId="0" applyFont="1" applyFill="1" applyAlignment="1"/>
    <xf numFmtId="165" fontId="4" fillId="5" borderId="0" xfId="0" applyNumberFormat="1" applyFont="1" applyFill="1" applyAlignment="1">
      <alignment horizontal="center"/>
    </xf>
    <xf numFmtId="10" fontId="4" fillId="5" borderId="0" xfId="0" applyNumberFormat="1" applyFont="1" applyFill="1" applyAlignment="1">
      <alignment horizontal="center"/>
    </xf>
    <xf numFmtId="168" fontId="4" fillId="5" borderId="0" xfId="0" applyNumberFormat="1" applyFont="1" applyFill="1" applyAlignment="1">
      <alignment horizontal="center"/>
    </xf>
    <xf numFmtId="169" fontId="4" fillId="5" borderId="0" xfId="0" applyNumberFormat="1" applyFont="1" applyFill="1" applyAlignment="1">
      <alignment horizontal="center"/>
    </xf>
    <xf numFmtId="0" fontId="1" fillId="2" borderId="0" xfId="0" applyFont="1" applyFill="1" applyAlignment="1"/>
    <xf numFmtId="0" fontId="12" fillId="3" borderId="0" xfId="0" applyFont="1" applyFill="1" applyAlignment="1"/>
    <xf numFmtId="0" fontId="0" fillId="0" borderId="0" xfId="0" applyAlignment="1">
      <alignment vertical="top" wrapText="1"/>
    </xf>
    <xf numFmtId="0" fontId="8" fillId="7" borderId="3" xfId="0" applyFont="1" applyFill="1" applyBorder="1" applyAlignment="1">
      <alignment horizontal="left" vertical="top" wrapText="1"/>
    </xf>
    <xf numFmtId="0" fontId="0" fillId="0" borderId="4" xfId="0" applyBorder="1" applyAlignment="1"/>
    <xf numFmtId="0" fontId="0" fillId="0" borderId="7" xfId="0" applyBorder="1" applyAlignment="1"/>
    <xf numFmtId="0" fontId="8" fillId="7" borderId="3" xfId="0" applyFont="1" applyFill="1" applyBorder="1" applyAlignment="1">
      <alignment horizontal="left" vertical="top"/>
    </xf>
    <xf numFmtId="0" fontId="8" fillId="7" borderId="5" xfId="0" applyFont="1" applyFill="1" applyBorder="1" applyAlignment="1">
      <alignment horizontal="left" vertical="top" wrapText="1"/>
    </xf>
    <xf numFmtId="0" fontId="0" fillId="0" borderId="8" xfId="0" applyBorder="1" applyAlignment="1"/>
  </cellXfs>
  <cellStyles count="1">
    <cellStyle name="Normal" xfId="0" builtinId="0"/>
  </cellStyles>
  <dxfs count="10">
    <dxf>
      <fill>
        <patternFill>
          <bgColor rgb="FFD9EAD3"/>
        </patternFill>
      </fill>
    </dxf>
    <dxf>
      <fill>
        <patternFill>
          <bgColor rgb="FFFCE5CD"/>
        </patternFill>
      </fill>
    </dxf>
    <dxf>
      <fill>
        <patternFill>
          <bgColor rgb="FFF4CCCC"/>
        </patternFill>
      </fill>
    </dxf>
    <dxf>
      <fill>
        <patternFill>
          <bgColor rgb="FFD9EAD3"/>
        </patternFill>
      </fill>
    </dxf>
    <dxf>
      <fill>
        <patternFill>
          <bgColor rgb="FFFCE5CD"/>
        </patternFill>
      </fill>
    </dxf>
    <dxf>
      <fill>
        <patternFill>
          <bgColor rgb="FFF4CCCC"/>
        </patternFill>
      </fill>
    </dxf>
    <dxf>
      <fill>
        <patternFill>
          <bgColor rgb="FFD9EAF7"/>
        </patternFill>
      </fill>
    </dxf>
    <dxf>
      <fill>
        <patternFill>
          <bgColor rgb="FFD9EAD3"/>
        </patternFill>
      </fill>
    </dxf>
    <dxf>
      <fill>
        <patternFill>
          <bgColor rgb="FFFCE5CD"/>
        </patternFill>
      </fill>
    </dxf>
    <dxf>
      <fill>
        <patternFill>
          <bgColor rgb="FFF4CCCC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C95"/>
      <rgbColor rgb="FFC0C0C0"/>
      <rgbColor rgb="FF878787"/>
      <rgbColor rgb="FF9999FF"/>
      <rgbColor rgb="FF993366"/>
      <rgbColor rgb="FFFCE5CD"/>
      <rgbColor rgb="FFD9EAF7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AF2F8"/>
      <rgbColor rgb="FFD9EAD3"/>
      <rgbColor rgb="FFFFFF99"/>
      <rgbColor rgb="FF99CCFF"/>
      <rgbColor rgb="FFFF99CC"/>
      <rgbColor rgb="FFCC99FF"/>
      <rgbColor rgb="FFF4CCCC"/>
      <rgbColor rgb="FF2F75B5"/>
      <rgbColor rgb="FF33CCCC"/>
      <rgbColor rgb="FF99CC00"/>
      <rgbColor rgb="FFFFCC00"/>
      <rgbColor rgb="FFFF9900"/>
      <rgbColor rgb="FFFF6600"/>
      <rgbColor rgb="FF4A7EBB"/>
      <rgbColor rgb="FF969696"/>
      <rgbColor rgb="FF17365D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 rot="0"/>
          <a:lstStyle/>
          <a:p>
            <a:pPr>
              <a:defRPr sz="1300" b="0" strike="noStrike">
                <a:uFillTx/>
                <a:latin typeface="Arial"/>
              </a:defRPr>
            </a:pPr>
            <a:r>
              <a:rPr lang="en-GB" sz="1800" b="1" strike="noStrike">
                <a:solidFill>
                  <a:srgbClr val="000000"/>
                </a:solidFill>
                <a:uFillTx/>
                <a:latin typeface="Calibri"/>
              </a:rPr>
              <a:t>Overall absence trend</a:t>
            </a:r>
          </a:p>
        </c:rich>
      </c:tx>
      <c:overlay val="0"/>
      <c:spPr>
        <a:noFill/>
        <a:ln w="0">
          <a:noFill/>
          <a:prstDash val="solid"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'Monthly Metrics'!$D$3</c:f>
              <c:strCache>
                <c:ptCount val="1"/>
                <c:pt idx="0">
                  <c:v>Absence FTE %</c:v>
                </c:pt>
              </c:strCache>
            </c:strRef>
          </c:tx>
          <c:spPr>
            <a:ln w="12600">
              <a:solidFill>
                <a:srgbClr val="4A7EBB"/>
              </a:solidFill>
              <a:prstDash val="solid"/>
              <a:round/>
            </a:ln>
          </c:spPr>
          <c:marker>
            <c:symbol val="none"/>
          </c:marker>
          <c:dLbls>
            <c:spPr>
              <a:noFill/>
              <a:ln>
                <a:noFill/>
                <a:prstDash val="solid"/>
              </a:ln>
            </c:spPr>
            <c:txPr>
              <a:bodyPr wrap="square"/>
              <a:lstStyle/>
              <a:p>
                <a:pPr>
                  <a:defRPr sz="1000" b="0" strike="noStrike">
                    <a:solidFill>
                      <a:srgbClr val="000000"/>
                    </a:solidFill>
                    <a:uFillTx/>
                    <a:latin typeface="Arial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'Monthly Metrics'!$A$4:$A$15</c:f>
              <c:numCache>
                <c:formatCode>mmm\ yyyy</c:formatCode>
                <c:ptCount val="12"/>
                <c:pt idx="0">
                  <c:v>45901</c:v>
                </c:pt>
                <c:pt idx="1">
                  <c:v>45931</c:v>
                </c:pt>
                <c:pt idx="2">
                  <c:v>45962</c:v>
                </c:pt>
                <c:pt idx="3">
                  <c:v>45992</c:v>
                </c:pt>
                <c:pt idx="4">
                  <c:v>46023</c:v>
                </c:pt>
                <c:pt idx="5">
                  <c:v>46054</c:v>
                </c:pt>
                <c:pt idx="6">
                  <c:v>46082</c:v>
                </c:pt>
                <c:pt idx="7">
                  <c:v>46113</c:v>
                </c:pt>
                <c:pt idx="8">
                  <c:v>46143</c:v>
                </c:pt>
                <c:pt idx="9">
                  <c:v>46174</c:v>
                </c:pt>
                <c:pt idx="10">
                  <c:v>46204</c:v>
                </c:pt>
                <c:pt idx="11">
                  <c:v>46235</c:v>
                </c:pt>
              </c:numCache>
            </c:numRef>
          </c:cat>
          <c:val>
            <c:numRef>
              <c:f>'Monthly Metrics'!$D$4:$D$15</c:f>
              <c:numCache>
                <c:formatCode>0.0%</c:formatCode>
                <c:ptCount val="12"/>
                <c:pt idx="0">
                  <c:v>8.6514943281496504E-2</c:v>
                </c:pt>
                <c:pt idx="1">
                  <c:v>7.9489727662633097E-2</c:v>
                </c:pt>
                <c:pt idx="2">
                  <c:v>8.1965428084679298E-2</c:v>
                </c:pt>
                <c:pt idx="3">
                  <c:v>9.6252228820327704E-2</c:v>
                </c:pt>
                <c:pt idx="4">
                  <c:v>9.1465005658473306E-2</c:v>
                </c:pt>
                <c:pt idx="5">
                  <c:v>8.2323902785980896E-2</c:v>
                </c:pt>
                <c:pt idx="6">
                  <c:v>8.5839113577403703E-2</c:v>
                </c:pt>
                <c:pt idx="7">
                  <c:v>9.0134546320865594E-2</c:v>
                </c:pt>
                <c:pt idx="8">
                  <c:v>9.1418707029454094E-2</c:v>
                </c:pt>
                <c:pt idx="9">
                  <c:v>9.5806226016713597E-2</c:v>
                </c:pt>
                <c:pt idx="10">
                  <c:v>0.104378814784076</c:v>
                </c:pt>
                <c:pt idx="11">
                  <c:v>0.112923802913329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DC8C-4E12-B032-A530DC56A9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  <a:prstDash val="solid"/>
            </a:ln>
          </c:spPr>
        </c:hiLowLines>
        <c:smooth val="0"/>
        <c:axId val="84629214"/>
        <c:axId val="58814905"/>
      </c:lineChart>
      <c:dateAx>
        <c:axId val="84629214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sz="1300" b="0" strike="noStrike">
                    <a:uFillTx/>
                    <a:latin typeface="Arial"/>
                  </a:defRPr>
                </a:pPr>
                <a:r>
                  <a:rPr lang="en-GB" sz="1000" b="1" strike="noStrike">
                    <a:solidFill>
                      <a:srgbClr val="000000"/>
                    </a:solidFill>
                    <a:uFillTx/>
                    <a:latin typeface="Calibri"/>
                  </a:rPr>
                  <a:t>Month</a:t>
                </a:r>
              </a:p>
            </c:rich>
          </c:tx>
          <c:overlay val="0"/>
          <c:spPr>
            <a:noFill/>
            <a:ln w="0">
              <a:noFill/>
              <a:prstDash val="solid"/>
            </a:ln>
          </c:spPr>
        </c:title>
        <c:numFmt formatCode="mmm\ yyyy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prstDash val="solid"/>
            <a:round/>
          </a:ln>
        </c:spPr>
        <c:txPr>
          <a:bodyPr/>
          <a:lstStyle/>
          <a:p>
            <a:pPr>
              <a:defRPr sz="1000" b="0" strike="noStrike">
                <a:solidFill>
                  <a:srgbClr val="000000"/>
                </a:solidFill>
                <a:uFillTx/>
                <a:latin typeface="Calibri"/>
              </a:defRPr>
            </a:pPr>
            <a:endParaRPr lang="en-US"/>
          </a:p>
        </c:txPr>
        <c:crossAx val="58814905"/>
        <c:crosses val="autoZero"/>
        <c:auto val="1"/>
        <c:lblOffset val="100"/>
        <c:baseTimeUnit val="months"/>
      </c:dateAx>
      <c:valAx>
        <c:axId val="58814905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prstDash val="solid"/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300" b="0" strike="noStrike">
                    <a:uFillTx/>
                    <a:latin typeface="Arial"/>
                  </a:defRPr>
                </a:pPr>
                <a:r>
                  <a:rPr lang="en-GB" sz="1000" b="1" strike="noStrike">
                    <a:solidFill>
                      <a:srgbClr val="000000"/>
                    </a:solidFill>
                    <a:uFillTx/>
                    <a:latin typeface="Calibri"/>
                  </a:rPr>
                  <a:t>Absence %</a:t>
                </a:r>
              </a:p>
            </c:rich>
          </c:tx>
          <c:overlay val="0"/>
          <c:spPr>
            <a:noFill/>
            <a:ln w="0">
              <a:noFill/>
              <a:prstDash val="solid"/>
            </a:ln>
          </c:spPr>
        </c:title>
        <c:numFmt formatCode="0.0%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prstDash val="solid"/>
            <a:round/>
          </a:ln>
        </c:spPr>
        <c:txPr>
          <a:bodyPr/>
          <a:lstStyle/>
          <a:p>
            <a:pPr>
              <a:defRPr sz="1000" b="0" strike="noStrike">
                <a:solidFill>
                  <a:srgbClr val="000000"/>
                </a:solidFill>
                <a:uFillTx/>
                <a:latin typeface="Calibri"/>
              </a:defRPr>
            </a:pPr>
            <a:endParaRPr lang="en-US"/>
          </a:p>
        </c:txPr>
        <c:crossAx val="84629214"/>
        <c:crosses val="autoZero"/>
        <c:crossBetween val="between"/>
      </c:valAx>
    </c:plotArea>
    <c:legend>
      <c:legendPos val="r"/>
      <c:overlay val="0"/>
      <c:spPr>
        <a:noFill/>
        <a:ln w="0">
          <a:noFill/>
          <a:prstDash val="solid"/>
        </a:ln>
      </c:spPr>
      <c:txPr>
        <a:bodyPr/>
        <a:lstStyle/>
        <a:p>
          <a:pPr>
            <a:defRPr sz="1000" b="0" strike="noStrike">
              <a:solidFill>
                <a:srgbClr val="000000"/>
              </a:solidFill>
              <a:uFillTx/>
              <a:latin typeface="Calibri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prstDash val="solid"/>
      <a:round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2</xdr:row>
      <xdr:rowOff>0</xdr:rowOff>
    </xdr:from>
    <xdr:to>
      <xdr:col>15</xdr:col>
      <xdr:colOff>169920</xdr:colOff>
      <xdr:row>15</xdr:row>
      <xdr:rowOff>42840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UpdatedActionPlan" displayName="UpdatedActionPlan" ref="A8:P20" totalsRowShown="0">
  <autoFilter ref="A8:P20" xr:uid="{00000000-0009-0000-0100-000001000000}"/>
  <tableColumns count="16">
    <tableColumn id="1" xr3:uid="{00000000-0010-0000-0000-000001000000}" name="ID"/>
    <tableColumn id="2" xr3:uid="{00000000-0010-0000-0000-000002000000}" name="Workstream"/>
    <tableColumn id="3" xr3:uid="{00000000-0010-0000-0000-000003000000}" name="Evidence "/>
    <tableColumn id="4" xr3:uid="{00000000-0010-0000-0000-000004000000}" name="Priority action"/>
    <tableColumn id="5" xr3:uid="{00000000-0010-0000-0000-000005000000}" name="Key milestones"/>
    <tableColumn id="6" xr3:uid="{00000000-0010-0000-0000-000006000000}" name="Lead"/>
    <tableColumn id="7" xr3:uid="{00000000-0010-0000-0000-000007000000}" name="Support"/>
    <tableColumn id="8" xr3:uid="{00000000-0010-0000-0000-000008000000}" name="Start"/>
    <tableColumn id="9" xr3:uid="{00000000-0010-0000-0000-000009000000}" name="Target date"/>
    <tableColumn id="10" xr3:uid="{00000000-0010-0000-0000-00000A000000}" name="Success measure"/>
    <tableColumn id="11" xr3:uid="{00000000-0010-0000-0000-00000B000000}" name="Baseline"/>
    <tableColumn id="12" xr3:uid="{00000000-0010-0000-0000-00000C000000}" name="Target"/>
    <tableColumn id="13" xr3:uid="{00000000-0010-0000-0000-00000D000000}" name="Status"/>
    <tableColumn id="14" xr3:uid="{00000000-0010-0000-0000-00000E000000}" name="RAG"/>
    <tableColumn id="15" xr3:uid="{00000000-0010-0000-0000-00000F000000}" name="Progress %"/>
    <tableColumn id="16" xr3:uid="{00000000-0010-0000-0000-000010000000}" name="Update / evidence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MonthlyTrendTable" displayName="MonthlyTrendTable" ref="A3:G15" totalsRowShown="0">
  <autoFilter ref="A3:G15" xr:uid="{00000000-0009-0000-0100-000002000000}"/>
  <tableColumns count="7">
    <tableColumn id="1" xr3:uid="{00000000-0010-0000-0100-000001000000}" name="Month"/>
    <tableColumn id="2" xr3:uid="{00000000-0010-0000-0100-000002000000}" name="Absence FTE"/>
    <tableColumn id="3" xr3:uid="{00000000-0010-0000-0100-000003000000}" name="Available FTE"/>
    <tableColumn id="4" xr3:uid="{00000000-0010-0000-0100-000004000000}" name="Absence FTE %"/>
    <tableColumn id="5" xr3:uid="{00000000-0010-0000-0100-000005000000}" name="Occurrences"/>
    <tableColumn id="6" xr3:uid="{00000000-0010-0000-0100-000006000000}" name="Estimated cost"/>
    <tableColumn id="7" xr3:uid="{00000000-0010-0000-0100-000007000000}" name="Change vs prior month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DirectorateSummaryTable" displayName="DirectorateSummaryTable" ref="A3:H18" totalsRowShown="0">
  <autoFilter ref="A3:H18" xr:uid="{00000000-0009-0000-0100-000003000000}"/>
  <tableColumns count="8">
    <tableColumn id="1" xr3:uid="{00000000-0010-0000-0200-000001000000}" name="Directorate"/>
    <tableColumn id="2" xr3:uid="{00000000-0010-0000-0200-000002000000}" name="Absence FTE"/>
    <tableColumn id="3" xr3:uid="{00000000-0010-0000-0200-000003000000}" name="Available FTE"/>
    <tableColumn id="4" xr3:uid="{00000000-0010-0000-0200-000004000000}" name="Absence %"/>
    <tableColumn id="5" xr3:uid="{00000000-0010-0000-0200-000005000000}" name="Occurrences"/>
    <tableColumn id="6" xr3:uid="{00000000-0010-0000-0200-000006000000}" name="Estimated cost"/>
    <tableColumn id="7" xr3:uid="{00000000-0010-0000-0200-000007000000}" name="Suggested RAG"/>
    <tableColumn id="8" xr3:uid="{00000000-0010-0000-0200-000008000000}" name="Suggested priority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HotspotTable" displayName="HotspotTable" ref="A4:J144" totalsRowShown="0">
  <autoFilter ref="A4:J144" xr:uid="{00000000-0009-0000-0100-000004000000}">
    <filterColumn colId="8">
      <filters>
        <filter val="Red"/>
      </filters>
    </filterColumn>
  </autoFilter>
  <tableColumns count="10">
    <tableColumn id="1" xr3:uid="{00000000-0010-0000-0300-000001000000}" name="Rank"/>
    <tableColumn id="2" xr3:uid="{00000000-0010-0000-0300-000002000000}" name="Service line"/>
    <tableColumn id="3" xr3:uid="{00000000-0010-0000-0300-000003000000}" name="Directorate"/>
    <tableColumn id="4" xr3:uid="{00000000-0010-0000-0300-000004000000}" name="Absence FTE"/>
    <tableColumn id="5" xr3:uid="{00000000-0010-0000-0300-000005000000}" name="Available FTE"/>
    <tableColumn id="6" xr3:uid="{00000000-0010-0000-0300-000006000000}" name="Absence %"/>
    <tableColumn id="7" xr3:uid="{00000000-0010-0000-0300-000007000000}" name="Occurrences"/>
    <tableColumn id="8" xr3:uid="{00000000-0010-0000-0300-000008000000}" name="Estimated cost"/>
    <tableColumn id="9" xr3:uid="{00000000-0010-0000-0300-000009000000}" name="Suggested RAG"/>
    <tableColumn id="10" xr3:uid="{00000000-0010-0000-0300-00000A000000}" name="Required response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0"/>
  <sheetViews>
    <sheetView showGridLines="0" tabSelected="1" zoomScaleNormal="100" workbookViewId="0">
      <pane ySplit="8" topLeftCell="A9" activePane="bottomLeft" state="frozen"/>
      <selection pane="bottomLeft" sqref="A1:P1"/>
    </sheetView>
  </sheetViews>
  <sheetFormatPr defaultColWidth="8.7265625" defaultRowHeight="14.5" x14ac:dyDescent="0.35"/>
  <cols>
    <col min="1" max="1" width="6" customWidth="1"/>
    <col min="2" max="2" width="20" customWidth="1"/>
    <col min="3" max="3" width="36" customWidth="1"/>
    <col min="4" max="4" width="34" customWidth="1"/>
    <col min="5" max="5" width="42" customWidth="1"/>
    <col min="6" max="6" width="22" customWidth="1"/>
    <col min="7" max="7" width="24" customWidth="1"/>
    <col min="8" max="9" width="13" customWidth="1"/>
    <col min="10" max="10" width="31" customWidth="1"/>
    <col min="11" max="11" width="16" customWidth="1"/>
    <col min="12" max="12" width="18" customWidth="1"/>
    <col min="13" max="13" width="14" customWidth="1"/>
    <col min="14" max="14" width="10" customWidth="1"/>
    <col min="15" max="15" width="12" customWidth="1"/>
    <col min="16" max="16" width="38" customWidth="1"/>
  </cols>
  <sheetData>
    <row r="1" spans="1:16" ht="31.5" customHeight="1" x14ac:dyDescent="0.35">
      <c r="A1" s="43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</row>
    <row r="2" spans="1:16" ht="15" customHeight="1" x14ac:dyDescent="0.35">
      <c r="A2" s="46" t="s">
        <v>469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</row>
    <row r="4" spans="1:16" ht="15" customHeight="1" x14ac:dyDescent="0.35">
      <c r="A4" s="45" t="s">
        <v>1</v>
      </c>
      <c r="B4" s="44"/>
      <c r="C4" s="44"/>
      <c r="D4" s="45" t="s">
        <v>2</v>
      </c>
      <c r="E4" s="44"/>
      <c r="F4" s="44"/>
      <c r="G4" s="45" t="s">
        <v>3</v>
      </c>
      <c r="H4" s="44"/>
      <c r="I4" s="44"/>
      <c r="J4" s="45" t="s">
        <v>4</v>
      </c>
      <c r="K4" s="44"/>
      <c r="L4" s="44"/>
      <c r="M4" s="45" t="s">
        <v>5</v>
      </c>
      <c r="N4" s="44"/>
      <c r="O4" s="44"/>
    </row>
    <row r="5" spans="1:16" ht="18" customHeight="1" x14ac:dyDescent="0.4">
      <c r="A5" s="47">
        <v>0.112923802913329</v>
      </c>
      <c r="B5" s="44"/>
      <c r="C5" s="44"/>
      <c r="D5" s="50">
        <v>5791.0467900000003</v>
      </c>
      <c r="E5" s="44"/>
      <c r="F5" s="44"/>
      <c r="G5" s="50">
        <v>380</v>
      </c>
      <c r="H5" s="44"/>
      <c r="I5" s="44"/>
      <c r="J5" s="49">
        <v>705666.42370476003</v>
      </c>
      <c r="K5" s="44"/>
      <c r="L5" s="44"/>
      <c r="M5" s="47">
        <v>9.1580292341623598E-2</v>
      </c>
      <c r="N5" s="44"/>
      <c r="O5" s="44"/>
    </row>
    <row r="6" spans="1:16" ht="19" customHeight="1" x14ac:dyDescent="0.4">
      <c r="A6" s="45" t="s">
        <v>6</v>
      </c>
      <c r="B6" s="44"/>
      <c r="C6" s="44"/>
      <c r="D6" s="48">
        <v>5.0799999999999998E-2</v>
      </c>
      <c r="E6" s="44"/>
      <c r="F6" s="44"/>
    </row>
    <row r="8" spans="1:16" ht="42.75" customHeight="1" x14ac:dyDescent="0.35">
      <c r="A8" s="1" t="s">
        <v>7</v>
      </c>
      <c r="B8" s="1" t="s">
        <v>8</v>
      </c>
      <c r="C8" s="1" t="s">
        <v>471</v>
      </c>
      <c r="D8" s="1" t="s">
        <v>9</v>
      </c>
      <c r="E8" s="1" t="s">
        <v>10</v>
      </c>
      <c r="F8" s="1" t="s">
        <v>11</v>
      </c>
      <c r="G8" s="1" t="s">
        <v>12</v>
      </c>
      <c r="H8" s="1" t="s">
        <v>13</v>
      </c>
      <c r="I8" s="1" t="s">
        <v>14</v>
      </c>
      <c r="J8" s="1" t="s">
        <v>15</v>
      </c>
      <c r="K8" s="1" t="s">
        <v>16</v>
      </c>
      <c r="L8" s="1" t="s">
        <v>17</v>
      </c>
      <c r="M8" s="1" t="s">
        <v>18</v>
      </c>
      <c r="N8" s="1" t="s">
        <v>19</v>
      </c>
      <c r="O8" s="1" t="s">
        <v>20</v>
      </c>
      <c r="P8" s="1" t="s">
        <v>21</v>
      </c>
    </row>
    <row r="9" spans="1:16" ht="84.75" customHeight="1" x14ac:dyDescent="0.35">
      <c r="A9" s="2">
        <v>1</v>
      </c>
      <c r="B9" s="3" t="s">
        <v>22</v>
      </c>
      <c r="C9" s="3" t="s">
        <v>470</v>
      </c>
      <c r="D9" s="3" t="s">
        <v>23</v>
      </c>
      <c r="E9" s="3" t="s">
        <v>24</v>
      </c>
      <c r="F9" s="3" t="s">
        <v>472</v>
      </c>
      <c r="G9" s="3" t="s">
        <v>25</v>
      </c>
      <c r="H9" s="4">
        <v>46268</v>
      </c>
      <c r="I9" s="4">
        <v>46325</v>
      </c>
      <c r="J9" s="3" t="s">
        <v>26</v>
      </c>
      <c r="K9" s="5">
        <v>0.112923802913329</v>
      </c>
      <c r="L9" s="6">
        <v>5.0799999999999998E-2</v>
      </c>
      <c r="M9" s="2" t="s">
        <v>27</v>
      </c>
      <c r="N9" s="2" t="s">
        <v>28</v>
      </c>
      <c r="O9" s="7">
        <v>0.15</v>
      </c>
      <c r="P9" s="3" t="s">
        <v>29</v>
      </c>
    </row>
    <row r="10" spans="1:16" ht="84.75" customHeight="1" x14ac:dyDescent="0.35">
      <c r="A10" s="2">
        <v>2</v>
      </c>
      <c r="B10" s="3" t="s">
        <v>30</v>
      </c>
      <c r="C10" s="3" t="s">
        <v>473</v>
      </c>
      <c r="D10" s="3" t="s">
        <v>31</v>
      </c>
      <c r="E10" s="3" t="s">
        <v>32</v>
      </c>
      <c r="F10" s="3" t="s">
        <v>33</v>
      </c>
      <c r="G10" s="3" t="s">
        <v>34</v>
      </c>
      <c r="H10" s="4">
        <v>46268</v>
      </c>
      <c r="I10" s="4" t="s">
        <v>474</v>
      </c>
      <c r="J10" s="3" t="s">
        <v>35</v>
      </c>
      <c r="K10" s="5">
        <v>0.112923802913329</v>
      </c>
      <c r="L10" s="6">
        <v>5.0799999999999998E-2</v>
      </c>
      <c r="M10" s="2" t="s">
        <v>27</v>
      </c>
      <c r="N10" s="2" t="s">
        <v>36</v>
      </c>
      <c r="O10" s="7">
        <v>0.2</v>
      </c>
      <c r="P10" s="3" t="s">
        <v>37</v>
      </c>
    </row>
    <row r="11" spans="1:16" ht="84.75" customHeight="1" x14ac:dyDescent="0.35">
      <c r="A11" s="2">
        <v>3</v>
      </c>
      <c r="B11" s="3" t="s">
        <v>38</v>
      </c>
      <c r="C11" s="3" t="s">
        <v>39</v>
      </c>
      <c r="D11" s="3" t="s">
        <v>40</v>
      </c>
      <c r="E11" s="3" t="s">
        <v>41</v>
      </c>
      <c r="F11" s="3" t="s">
        <v>475</v>
      </c>
      <c r="G11" s="3" t="s">
        <v>476</v>
      </c>
      <c r="H11" s="4" t="s">
        <v>500</v>
      </c>
      <c r="I11" s="4" t="s">
        <v>501</v>
      </c>
      <c r="J11" s="3" t="s">
        <v>42</v>
      </c>
      <c r="K11" s="3">
        <v>37</v>
      </c>
      <c r="L11" s="3">
        <v>0</v>
      </c>
      <c r="M11" s="2" t="s">
        <v>43</v>
      </c>
      <c r="N11" s="2" t="s">
        <v>28</v>
      </c>
      <c r="O11" s="7">
        <v>0</v>
      </c>
      <c r="P11" s="3" t="s">
        <v>44</v>
      </c>
    </row>
    <row r="12" spans="1:16" ht="84.75" customHeight="1" x14ac:dyDescent="0.35">
      <c r="A12" s="2">
        <v>4</v>
      </c>
      <c r="B12" s="3" t="s">
        <v>45</v>
      </c>
      <c r="C12" s="3" t="s">
        <v>46</v>
      </c>
      <c r="D12" s="3" t="s">
        <v>47</v>
      </c>
      <c r="E12" s="3" t="s">
        <v>48</v>
      </c>
      <c r="F12" s="3" t="s">
        <v>477</v>
      </c>
      <c r="G12" s="3" t="s">
        <v>49</v>
      </c>
      <c r="H12" s="4">
        <v>46268</v>
      </c>
      <c r="I12" s="4" t="s">
        <v>478</v>
      </c>
      <c r="J12" s="3" t="s">
        <v>50</v>
      </c>
      <c r="K12" s="3" t="s">
        <v>51</v>
      </c>
      <c r="L12" s="3" t="s">
        <v>52</v>
      </c>
      <c r="M12" s="2" t="s">
        <v>27</v>
      </c>
      <c r="N12" s="2" t="s">
        <v>28</v>
      </c>
      <c r="O12" s="7">
        <v>0.1</v>
      </c>
      <c r="P12" s="3" t="s">
        <v>53</v>
      </c>
    </row>
    <row r="13" spans="1:16" ht="84.75" customHeight="1" x14ac:dyDescent="0.35">
      <c r="A13" s="2">
        <v>5</v>
      </c>
      <c r="B13" s="3" t="s">
        <v>54</v>
      </c>
      <c r="C13" s="3" t="s">
        <v>479</v>
      </c>
      <c r="D13" s="3" t="s">
        <v>55</v>
      </c>
      <c r="E13" s="3" t="s">
        <v>56</v>
      </c>
      <c r="F13" s="3" t="s">
        <v>480</v>
      </c>
      <c r="G13" s="3" t="s">
        <v>481</v>
      </c>
      <c r="H13" s="4">
        <v>46268</v>
      </c>
      <c r="I13" s="4" t="s">
        <v>482</v>
      </c>
      <c r="J13" s="3" t="s">
        <v>57</v>
      </c>
      <c r="K13" s="3" t="s">
        <v>51</v>
      </c>
      <c r="L13" s="3" t="s">
        <v>58</v>
      </c>
      <c r="M13" s="2" t="s">
        <v>27</v>
      </c>
      <c r="N13" s="2" t="s">
        <v>36</v>
      </c>
      <c r="O13" s="7">
        <v>0</v>
      </c>
      <c r="P13" s="3" t="s">
        <v>59</v>
      </c>
    </row>
    <row r="14" spans="1:16" ht="84.75" customHeight="1" x14ac:dyDescent="0.35">
      <c r="A14" s="2">
        <v>6</v>
      </c>
      <c r="B14" s="3" t="s">
        <v>60</v>
      </c>
      <c r="C14" s="3" t="s">
        <v>61</v>
      </c>
      <c r="D14" s="3" t="s">
        <v>62</v>
      </c>
      <c r="E14" s="3" t="s">
        <v>63</v>
      </c>
      <c r="F14" s="3" t="s">
        <v>483</v>
      </c>
      <c r="G14" s="3" t="s">
        <v>64</v>
      </c>
      <c r="H14" s="4">
        <v>46268</v>
      </c>
      <c r="I14" s="4">
        <v>46326</v>
      </c>
      <c r="J14" s="3" t="s">
        <v>65</v>
      </c>
      <c r="K14" s="3" t="s">
        <v>51</v>
      </c>
      <c r="L14" s="3" t="s">
        <v>58</v>
      </c>
      <c r="M14" s="2" t="s">
        <v>27</v>
      </c>
      <c r="N14" s="2" t="s">
        <v>36</v>
      </c>
      <c r="O14" s="7">
        <v>0</v>
      </c>
      <c r="P14" s="3" t="s">
        <v>66</v>
      </c>
    </row>
    <row r="15" spans="1:16" ht="84.75" customHeight="1" x14ac:dyDescent="0.35">
      <c r="A15" s="2">
        <v>7</v>
      </c>
      <c r="B15" s="3" t="s">
        <v>67</v>
      </c>
      <c r="C15" s="3" t="s">
        <v>484</v>
      </c>
      <c r="D15" s="3" t="s">
        <v>68</v>
      </c>
      <c r="E15" s="3" t="s">
        <v>69</v>
      </c>
      <c r="F15" s="3" t="s">
        <v>485</v>
      </c>
      <c r="G15" s="3" t="s">
        <v>486</v>
      </c>
      <c r="H15" s="4" t="s">
        <v>500</v>
      </c>
      <c r="I15" s="4">
        <v>46387</v>
      </c>
      <c r="J15" s="3" t="s">
        <v>70</v>
      </c>
      <c r="K15" s="3" t="s">
        <v>51</v>
      </c>
      <c r="L15" s="3" t="s">
        <v>71</v>
      </c>
      <c r="M15" s="2" t="s">
        <v>43</v>
      </c>
      <c r="N15" s="2" t="s">
        <v>36</v>
      </c>
      <c r="O15" s="7">
        <v>0</v>
      </c>
      <c r="P15" s="3" t="s">
        <v>72</v>
      </c>
    </row>
    <row r="16" spans="1:16" ht="84.75" customHeight="1" x14ac:dyDescent="0.35">
      <c r="A16" s="2">
        <v>8</v>
      </c>
      <c r="B16" s="3" t="s">
        <v>73</v>
      </c>
      <c r="C16" s="3" t="s">
        <v>487</v>
      </c>
      <c r="D16" s="3" t="s">
        <v>74</v>
      </c>
      <c r="E16" s="3" t="s">
        <v>75</v>
      </c>
      <c r="F16" s="3" t="s">
        <v>488</v>
      </c>
      <c r="G16" s="3" t="s">
        <v>489</v>
      </c>
      <c r="H16" s="4" t="s">
        <v>500</v>
      </c>
      <c r="I16" s="4">
        <v>46387</v>
      </c>
      <c r="J16" s="3" t="s">
        <v>76</v>
      </c>
      <c r="K16" s="3" t="s">
        <v>51</v>
      </c>
      <c r="L16" s="3" t="s">
        <v>77</v>
      </c>
      <c r="M16" s="2" t="s">
        <v>43</v>
      </c>
      <c r="N16" s="2" t="s">
        <v>36</v>
      </c>
      <c r="O16" s="7">
        <v>0</v>
      </c>
      <c r="P16" s="3" t="s">
        <v>78</v>
      </c>
    </row>
    <row r="17" spans="1:16" ht="84.75" customHeight="1" x14ac:dyDescent="0.35">
      <c r="A17" s="2">
        <v>9</v>
      </c>
      <c r="B17" s="3" t="s">
        <v>79</v>
      </c>
      <c r="C17" s="3" t="s">
        <v>80</v>
      </c>
      <c r="D17" s="3" t="s">
        <v>81</v>
      </c>
      <c r="E17" s="3" t="s">
        <v>82</v>
      </c>
      <c r="F17" s="3" t="s">
        <v>490</v>
      </c>
      <c r="G17" s="3" t="s">
        <v>83</v>
      </c>
      <c r="H17" s="4" t="s">
        <v>500</v>
      </c>
      <c r="I17" s="4">
        <v>46387</v>
      </c>
      <c r="J17" s="3" t="s">
        <v>84</v>
      </c>
      <c r="K17" s="8">
        <v>705666.42370476003</v>
      </c>
      <c r="L17" s="3" t="s">
        <v>85</v>
      </c>
      <c r="M17" s="2" t="s">
        <v>43</v>
      </c>
      <c r="N17" s="2" t="s">
        <v>28</v>
      </c>
      <c r="O17" s="7">
        <v>0</v>
      </c>
      <c r="P17" s="3" t="s">
        <v>86</v>
      </c>
    </row>
    <row r="18" spans="1:16" ht="84.75" customHeight="1" x14ac:dyDescent="0.35">
      <c r="A18" s="2">
        <v>10</v>
      </c>
      <c r="B18" s="3" t="s">
        <v>87</v>
      </c>
      <c r="C18" s="3" t="s">
        <v>491</v>
      </c>
      <c r="D18" s="3" t="s">
        <v>88</v>
      </c>
      <c r="E18" s="3" t="s">
        <v>89</v>
      </c>
      <c r="F18" s="3" t="s">
        <v>475</v>
      </c>
      <c r="G18" s="3" t="s">
        <v>492</v>
      </c>
      <c r="H18" s="4">
        <v>46280</v>
      </c>
      <c r="I18" s="4">
        <v>46387</v>
      </c>
      <c r="J18" s="3" t="s">
        <v>90</v>
      </c>
      <c r="K18" s="3" t="s">
        <v>51</v>
      </c>
      <c r="L18" s="3" t="s">
        <v>91</v>
      </c>
      <c r="M18" s="2" t="s">
        <v>27</v>
      </c>
      <c r="N18" s="2" t="s">
        <v>36</v>
      </c>
      <c r="O18" s="7">
        <v>0</v>
      </c>
      <c r="P18" s="3" t="s">
        <v>92</v>
      </c>
    </row>
    <row r="19" spans="1:16" ht="84.75" customHeight="1" x14ac:dyDescent="0.35">
      <c r="A19" s="2">
        <v>11</v>
      </c>
      <c r="B19" s="3" t="s">
        <v>93</v>
      </c>
      <c r="C19" s="3" t="s">
        <v>493</v>
      </c>
      <c r="D19" s="3" t="s">
        <v>494</v>
      </c>
      <c r="E19" s="3" t="s">
        <v>94</v>
      </c>
      <c r="F19" s="3" t="s">
        <v>495</v>
      </c>
      <c r="G19" s="3" t="s">
        <v>496</v>
      </c>
      <c r="H19" s="4">
        <v>46268</v>
      </c>
      <c r="I19" s="4">
        <v>46417</v>
      </c>
      <c r="J19" s="3" t="s">
        <v>95</v>
      </c>
      <c r="K19" s="3" t="s">
        <v>51</v>
      </c>
      <c r="L19" s="3" t="s">
        <v>96</v>
      </c>
      <c r="M19" s="2" t="s">
        <v>27</v>
      </c>
      <c r="N19" s="2" t="s">
        <v>36</v>
      </c>
      <c r="O19" s="7">
        <v>0</v>
      </c>
      <c r="P19" s="3" t="s">
        <v>97</v>
      </c>
    </row>
    <row r="20" spans="1:16" ht="84.75" customHeight="1" x14ac:dyDescent="0.35">
      <c r="A20" s="2">
        <v>12</v>
      </c>
      <c r="B20" s="3" t="s">
        <v>98</v>
      </c>
      <c r="C20" s="3" t="s">
        <v>497</v>
      </c>
      <c r="D20" s="3" t="s">
        <v>99</v>
      </c>
      <c r="E20" s="3" t="s">
        <v>100</v>
      </c>
      <c r="F20" s="3" t="s">
        <v>498</v>
      </c>
      <c r="G20" s="3" t="s">
        <v>499</v>
      </c>
      <c r="H20" s="4">
        <v>46296</v>
      </c>
      <c r="I20" s="4">
        <v>46477</v>
      </c>
      <c r="J20" s="3" t="s">
        <v>101</v>
      </c>
      <c r="K20" s="5">
        <v>0.112923802913329</v>
      </c>
      <c r="L20" s="6">
        <v>5.0799999999999998E-2</v>
      </c>
      <c r="M20" s="2" t="s">
        <v>43</v>
      </c>
      <c r="N20" s="2" t="s">
        <v>36</v>
      </c>
      <c r="O20" s="7">
        <v>0</v>
      </c>
      <c r="P20" s="3" t="s">
        <v>102</v>
      </c>
    </row>
  </sheetData>
  <mergeCells count="14">
    <mergeCell ref="A1:P1"/>
    <mergeCell ref="D4:F4"/>
    <mergeCell ref="A2:P2"/>
    <mergeCell ref="A6:C6"/>
    <mergeCell ref="M5:O5"/>
    <mergeCell ref="M4:O4"/>
    <mergeCell ref="G4:I4"/>
    <mergeCell ref="J4:L4"/>
    <mergeCell ref="A4:C4"/>
    <mergeCell ref="D6:F6"/>
    <mergeCell ref="J5:L5"/>
    <mergeCell ref="D5:F5"/>
    <mergeCell ref="A5:C5"/>
    <mergeCell ref="G5:I5"/>
  </mergeCells>
  <conditionalFormatting sqref="N9:N20">
    <cfRule type="expression" dxfId="9" priority="2">
      <formula>$N9="Red"</formula>
    </cfRule>
    <cfRule type="expression" dxfId="8" priority="3">
      <formula>$N9="Amber"</formula>
    </cfRule>
    <cfRule type="expression" dxfId="7" priority="4">
      <formula>$N9="Green"</formula>
    </cfRule>
    <cfRule type="expression" dxfId="6" priority="5">
      <formula>$N9="Complete"</formula>
    </cfRule>
  </conditionalFormatting>
  <dataValidations count="3">
    <dataValidation type="list" sqref="M9:M20" xr:uid="{00000000-0002-0000-0000-000000000000}">
      <formula1>"Not started,In progress,Complete,On hold"</formula1>
      <formula2>0</formula2>
    </dataValidation>
    <dataValidation type="list" sqref="N9:N20" xr:uid="{00000000-0002-0000-0000-000001000000}">
      <formula1>"Red,Amber,Green,Complete"</formula1>
      <formula2>0</formula2>
    </dataValidation>
    <dataValidation type="decimal" sqref="O9:O20" xr:uid="{00000000-0002-0000-0000-000002000000}">
      <formula1>0</formula1>
      <formula2>1</formula2>
    </dataValidation>
  </dataValidations>
  <pageMargins left="0.25" right="0.25" top="0.5" bottom="0.5" header="0.511811023622047" footer="0.511811023622047"/>
  <pageSetup orientation="landscape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18"/>
  <sheetViews>
    <sheetView showGridLines="0" topLeftCell="A2" zoomScaleNormal="100" workbookViewId="0">
      <selection activeCell="H18" sqref="H18"/>
    </sheetView>
  </sheetViews>
  <sheetFormatPr defaultColWidth="8.7265625" defaultRowHeight="14.5" x14ac:dyDescent="0.35"/>
  <cols>
    <col min="1" max="1" width="14" customWidth="1"/>
    <col min="2" max="3" width="16" customWidth="1"/>
    <col min="4" max="4" width="18" customWidth="1"/>
    <col min="5" max="5" width="14" customWidth="1"/>
    <col min="6" max="6" width="18" customWidth="1"/>
    <col min="7" max="7" width="20" customWidth="1"/>
    <col min="9" max="9" width="12" customWidth="1"/>
  </cols>
  <sheetData>
    <row r="1" spans="1:7" ht="21.75" customHeight="1" x14ac:dyDescent="0.45">
      <c r="A1" s="51" t="s">
        <v>103</v>
      </c>
      <c r="B1" s="44"/>
      <c r="C1" s="44"/>
      <c r="D1" s="44"/>
      <c r="E1" s="44"/>
      <c r="F1" s="44"/>
      <c r="G1" s="44"/>
    </row>
    <row r="3" spans="1:7" ht="15" customHeight="1" x14ac:dyDescent="0.35">
      <c r="A3" s="9" t="s">
        <v>104</v>
      </c>
      <c r="B3" s="9" t="s">
        <v>105</v>
      </c>
      <c r="C3" s="9" t="s">
        <v>106</v>
      </c>
      <c r="D3" s="9" t="s">
        <v>107</v>
      </c>
      <c r="E3" s="9" t="s">
        <v>108</v>
      </c>
      <c r="F3" s="9" t="s">
        <v>109</v>
      </c>
      <c r="G3" s="9" t="s">
        <v>110</v>
      </c>
    </row>
    <row r="4" spans="1:7" ht="15" customHeight="1" x14ac:dyDescent="0.35">
      <c r="A4" s="10">
        <v>45901</v>
      </c>
      <c r="B4">
        <v>4386.2059200000003</v>
      </c>
      <c r="C4">
        <v>50698.824430000001</v>
      </c>
      <c r="D4" s="11">
        <v>8.6514943281496504E-2</v>
      </c>
      <c r="E4">
        <v>376</v>
      </c>
      <c r="F4" s="12">
        <v>496572.85679500399</v>
      </c>
      <c r="G4" s="11" t="s">
        <v>111</v>
      </c>
    </row>
    <row r="5" spans="1:7" ht="15" customHeight="1" x14ac:dyDescent="0.35">
      <c r="A5" s="10">
        <v>45931</v>
      </c>
      <c r="B5">
        <v>4182.2593900000002</v>
      </c>
      <c r="C5">
        <v>52613.83468</v>
      </c>
      <c r="D5" s="11">
        <v>7.9489727662633097E-2</v>
      </c>
      <c r="E5">
        <v>396</v>
      </c>
      <c r="F5" s="12">
        <v>480467.29003203299</v>
      </c>
      <c r="G5" s="11">
        <f t="shared" ref="G5:G15" si="0">D5-D4</f>
        <v>-7.0252156188634063E-3</v>
      </c>
    </row>
    <row r="6" spans="1:7" ht="15" customHeight="1" x14ac:dyDescent="0.35">
      <c r="A6" s="10">
        <v>45962</v>
      </c>
      <c r="B6">
        <v>4180.7799000000005</v>
      </c>
      <c r="C6">
        <v>51006.625569999997</v>
      </c>
      <c r="D6" s="11">
        <v>8.1965428084679298E-2</v>
      </c>
      <c r="E6">
        <v>371</v>
      </c>
      <c r="F6" s="12">
        <v>475261.70967469201</v>
      </c>
      <c r="G6" s="11">
        <f t="shared" si="0"/>
        <v>2.4757004220462009E-3</v>
      </c>
    </row>
    <row r="7" spans="1:7" ht="15" customHeight="1" x14ac:dyDescent="0.35">
      <c r="A7" s="10">
        <v>45992</v>
      </c>
      <c r="B7">
        <v>5081.2582599999996</v>
      </c>
      <c r="C7">
        <v>52791.071150000003</v>
      </c>
      <c r="D7" s="11">
        <v>9.6252228820327704E-2</v>
      </c>
      <c r="E7">
        <v>442</v>
      </c>
      <c r="F7" s="12">
        <v>578418.77912653796</v>
      </c>
      <c r="G7" s="11">
        <f t="shared" si="0"/>
        <v>1.4286800735648406E-2</v>
      </c>
    </row>
    <row r="8" spans="1:7" ht="15" customHeight="1" x14ac:dyDescent="0.35">
      <c r="A8" s="10">
        <v>46023</v>
      </c>
      <c r="B8">
        <v>4832.3396300000004</v>
      </c>
      <c r="C8">
        <v>52832.660920000002</v>
      </c>
      <c r="D8" s="11">
        <v>9.1465005658473306E-2</v>
      </c>
      <c r="E8">
        <v>421</v>
      </c>
      <c r="F8" s="12">
        <v>531245.79268575599</v>
      </c>
      <c r="G8" s="11">
        <f t="shared" si="0"/>
        <v>-4.7872231618543981E-3</v>
      </c>
    </row>
    <row r="9" spans="1:7" ht="15" customHeight="1" x14ac:dyDescent="0.35">
      <c r="A9" s="10">
        <v>46054</v>
      </c>
      <c r="B9">
        <v>3923.5464099999999</v>
      </c>
      <c r="C9">
        <v>47659.868849999999</v>
      </c>
      <c r="D9" s="11">
        <v>8.2323902785980896E-2</v>
      </c>
      <c r="E9">
        <v>344</v>
      </c>
      <c r="F9" s="12">
        <v>457724.78835390502</v>
      </c>
      <c r="G9" s="11">
        <f t="shared" si="0"/>
        <v>-9.1411028724924098E-3</v>
      </c>
    </row>
    <row r="10" spans="1:7" ht="15" customHeight="1" x14ac:dyDescent="0.35">
      <c r="A10" s="10">
        <v>46082</v>
      </c>
      <c r="B10">
        <v>4505.4943000000003</v>
      </c>
      <c r="C10">
        <v>52487.661070000002</v>
      </c>
      <c r="D10" s="11">
        <v>8.5839113577403703E-2</v>
      </c>
      <c r="E10">
        <v>362</v>
      </c>
      <c r="F10" s="12">
        <v>508176.89285122399</v>
      </c>
      <c r="G10" s="11">
        <f t="shared" si="0"/>
        <v>3.515210791422807E-3</v>
      </c>
    </row>
    <row r="11" spans="1:7" ht="15" customHeight="1" x14ac:dyDescent="0.35">
      <c r="A11" s="10">
        <v>46113</v>
      </c>
      <c r="B11">
        <v>4546.2063600000001</v>
      </c>
      <c r="C11">
        <v>50438.001250000001</v>
      </c>
      <c r="D11" s="11">
        <v>9.0134546320865594E-2</v>
      </c>
      <c r="E11">
        <v>369</v>
      </c>
      <c r="F11" s="12">
        <v>544563.67821277003</v>
      </c>
      <c r="G11" s="11">
        <f t="shared" si="0"/>
        <v>4.2954327434618911E-3</v>
      </c>
    </row>
    <row r="12" spans="1:7" ht="15" customHeight="1" x14ac:dyDescent="0.35">
      <c r="A12" s="10">
        <v>46143</v>
      </c>
      <c r="B12">
        <v>4764.4944100000002</v>
      </c>
      <c r="C12">
        <v>52117.280639999997</v>
      </c>
      <c r="D12" s="11">
        <v>9.1418707029454094E-2</v>
      </c>
      <c r="E12">
        <v>373</v>
      </c>
      <c r="F12" s="12">
        <v>577752.74048016395</v>
      </c>
      <c r="G12" s="11">
        <f t="shared" si="0"/>
        <v>1.2841607085884998E-3</v>
      </c>
    </row>
    <row r="13" spans="1:7" ht="15" customHeight="1" x14ac:dyDescent="0.35">
      <c r="A13" s="10">
        <v>46174</v>
      </c>
      <c r="B13">
        <v>4808.5945499999998</v>
      </c>
      <c r="C13">
        <v>50190.835709999999</v>
      </c>
      <c r="D13" s="11">
        <v>9.5806226016713597E-2</v>
      </c>
      <c r="E13">
        <v>372</v>
      </c>
      <c r="F13" s="12">
        <v>585846.73350409104</v>
      </c>
      <c r="G13" s="11">
        <f t="shared" si="0"/>
        <v>4.3875189872595033E-3</v>
      </c>
    </row>
    <row r="14" spans="1:7" ht="15" customHeight="1" x14ac:dyDescent="0.35">
      <c r="A14" s="10">
        <v>46204</v>
      </c>
      <c r="B14">
        <v>5382.63688</v>
      </c>
      <c r="C14">
        <v>51568.288939999999</v>
      </c>
      <c r="D14" s="11">
        <v>0.104378814784076</v>
      </c>
      <c r="E14">
        <v>410</v>
      </c>
      <c r="F14" s="12">
        <v>671227.89117192</v>
      </c>
      <c r="G14" s="11">
        <f t="shared" si="0"/>
        <v>8.5725887673624018E-3</v>
      </c>
    </row>
    <row r="15" spans="1:7" ht="15" customHeight="1" x14ac:dyDescent="0.35">
      <c r="A15" s="10">
        <v>46235</v>
      </c>
      <c r="B15">
        <v>5791.0467900000003</v>
      </c>
      <c r="C15">
        <v>51282.782200000001</v>
      </c>
      <c r="D15" s="11">
        <v>0.112923802913329</v>
      </c>
      <c r="E15">
        <v>380</v>
      </c>
      <c r="F15" s="12">
        <v>705666.42370476003</v>
      </c>
      <c r="G15" s="11">
        <f t="shared" si="0"/>
        <v>8.5449881292530006E-3</v>
      </c>
    </row>
    <row r="17" spans="9:10" x14ac:dyDescent="0.35">
      <c r="I17" s="40" t="s">
        <v>112</v>
      </c>
      <c r="J17" s="13">
        <v>5.0799999999999998E-2</v>
      </c>
    </row>
    <row r="18" spans="9:10" x14ac:dyDescent="0.35">
      <c r="I18" s="41" t="s">
        <v>113</v>
      </c>
      <c r="J18" s="13">
        <f>D15-J17</f>
        <v>6.2123802913329002E-2</v>
      </c>
    </row>
  </sheetData>
  <mergeCells count="1">
    <mergeCell ref="A1:G1"/>
  </mergeCells>
  <pageMargins left="0.25" right="0.25" top="0.5" bottom="0.5" header="0.511811023622047" footer="0.511811023622047"/>
  <pageSetup paperSize="9" orientation="portrait" horizontalDpi="300" verticalDpi="300"/>
  <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18"/>
  <sheetViews>
    <sheetView showGridLines="0" zoomScaleNormal="100" workbookViewId="0">
      <selection activeCell="G7" sqref="G7"/>
    </sheetView>
  </sheetViews>
  <sheetFormatPr defaultColWidth="8.7265625" defaultRowHeight="14.5" x14ac:dyDescent="0.35"/>
  <cols>
    <col min="1" max="1" width="38" customWidth="1"/>
    <col min="2" max="2" width="15" customWidth="1"/>
    <col min="3" max="3" width="17" customWidth="1"/>
    <col min="4" max="5" width="14" customWidth="1"/>
    <col min="6" max="6" width="18" customWidth="1"/>
    <col min="7" max="7" width="14" customWidth="1"/>
    <col min="8" max="8" width="24" customWidth="1"/>
  </cols>
  <sheetData>
    <row r="1" spans="1:8" ht="21.75" customHeight="1" x14ac:dyDescent="0.45">
      <c r="A1" s="51" t="s">
        <v>114</v>
      </c>
      <c r="B1" s="44"/>
      <c r="C1" s="44"/>
      <c r="D1" s="44"/>
      <c r="E1" s="44"/>
      <c r="F1" s="44"/>
      <c r="G1" s="44"/>
      <c r="H1" s="44"/>
    </row>
    <row r="3" spans="1:8" ht="15" customHeight="1" x14ac:dyDescent="0.35">
      <c r="A3" s="9" t="s">
        <v>115</v>
      </c>
      <c r="B3" s="9" t="s">
        <v>105</v>
      </c>
      <c r="C3" s="9" t="s">
        <v>106</v>
      </c>
      <c r="D3" s="9" t="s">
        <v>116</v>
      </c>
      <c r="E3" s="9" t="s">
        <v>108</v>
      </c>
      <c r="F3" s="9" t="s">
        <v>109</v>
      </c>
      <c r="G3" s="9" t="s">
        <v>117</v>
      </c>
      <c r="H3" s="9" t="s">
        <v>118</v>
      </c>
    </row>
    <row r="4" spans="1:8" ht="15" customHeight="1" x14ac:dyDescent="0.35">
      <c r="A4" t="s">
        <v>119</v>
      </c>
      <c r="B4">
        <v>128.80000000000001</v>
      </c>
      <c r="C4">
        <v>914.74800000000005</v>
      </c>
      <c r="D4" s="11">
        <v>0.14080380607555301</v>
      </c>
      <c r="E4">
        <v>5</v>
      </c>
      <c r="F4" s="12">
        <v>19165.689109588999</v>
      </c>
      <c r="G4" s="42" t="s">
        <v>124</v>
      </c>
      <c r="H4" t="s">
        <v>125</v>
      </c>
    </row>
    <row r="5" spans="1:8" ht="15" customHeight="1" x14ac:dyDescent="0.35">
      <c r="A5" t="s">
        <v>121</v>
      </c>
      <c r="B5">
        <v>3118.9934600000001</v>
      </c>
      <c r="C5">
        <v>24100.74368</v>
      </c>
      <c r="D5" s="11">
        <v>0.129414822273235</v>
      </c>
      <c r="E5">
        <v>200</v>
      </c>
      <c r="F5" s="12">
        <v>376549.98819008999</v>
      </c>
      <c r="G5" t="s">
        <v>36</v>
      </c>
      <c r="H5" t="s">
        <v>120</v>
      </c>
    </row>
    <row r="6" spans="1:8" ht="15" customHeight="1" x14ac:dyDescent="0.35">
      <c r="A6" t="s">
        <v>122</v>
      </c>
      <c r="B6">
        <v>1312.4731400000001</v>
      </c>
      <c r="C6">
        <v>11461.77391</v>
      </c>
      <c r="D6" s="11">
        <v>0.114508727035255</v>
      </c>
      <c r="E6">
        <v>104</v>
      </c>
      <c r="F6" s="12">
        <v>156143.64212104</v>
      </c>
      <c r="G6" t="s">
        <v>36</v>
      </c>
      <c r="H6" t="s">
        <v>120</v>
      </c>
    </row>
    <row r="7" spans="1:8" ht="15" customHeight="1" x14ac:dyDescent="0.35">
      <c r="A7" t="s">
        <v>123</v>
      </c>
      <c r="B7">
        <v>980.08019000000002</v>
      </c>
      <c r="C7">
        <v>11112.862639999999</v>
      </c>
      <c r="D7" s="11">
        <v>8.8193314517563404E-2</v>
      </c>
      <c r="E7">
        <v>54</v>
      </c>
      <c r="F7" s="12">
        <v>105114.479619658</v>
      </c>
      <c r="G7" t="s">
        <v>124</v>
      </c>
      <c r="H7" t="s">
        <v>125</v>
      </c>
    </row>
    <row r="8" spans="1:8" ht="15" customHeight="1" x14ac:dyDescent="0.35">
      <c r="A8" t="s">
        <v>126</v>
      </c>
      <c r="B8">
        <v>85</v>
      </c>
      <c r="C8">
        <v>1147.04123</v>
      </c>
      <c r="D8" s="11">
        <v>7.4103700701325298E-2</v>
      </c>
      <c r="E8">
        <v>7</v>
      </c>
      <c r="F8" s="12">
        <v>16909.663020547901</v>
      </c>
      <c r="G8" t="s">
        <v>124</v>
      </c>
      <c r="H8" t="s">
        <v>125</v>
      </c>
    </row>
    <row r="9" spans="1:8" ht="15" customHeight="1" x14ac:dyDescent="0.35">
      <c r="A9" t="s">
        <v>127</v>
      </c>
      <c r="B9">
        <v>165.7</v>
      </c>
      <c r="C9">
        <v>2545.61274</v>
      </c>
      <c r="D9" s="11">
        <v>6.5092383219295197E-2</v>
      </c>
      <c r="E9">
        <v>10</v>
      </c>
      <c r="F9" s="12">
        <v>31782.961643835599</v>
      </c>
      <c r="G9" t="s">
        <v>124</v>
      </c>
      <c r="H9" t="s">
        <v>125</v>
      </c>
    </row>
    <row r="10" spans="1:8" ht="15" customHeight="1" x14ac:dyDescent="0.35">
      <c r="D10" s="11"/>
      <c r="F10" s="12"/>
    </row>
    <row r="11" spans="1:8" ht="15" customHeight="1" x14ac:dyDescent="0.35">
      <c r="D11" s="11"/>
      <c r="F11" s="12"/>
    </row>
    <row r="12" spans="1:8" ht="15" customHeight="1" x14ac:dyDescent="0.35">
      <c r="D12" s="11"/>
      <c r="F12" s="12"/>
    </row>
    <row r="13" spans="1:8" ht="15" customHeight="1" x14ac:dyDescent="0.35">
      <c r="D13" s="11"/>
      <c r="F13" s="12"/>
    </row>
    <row r="14" spans="1:8" ht="15" customHeight="1" x14ac:dyDescent="0.35">
      <c r="D14" s="11"/>
      <c r="F14" s="12"/>
    </row>
    <row r="15" spans="1:8" ht="15" customHeight="1" x14ac:dyDescent="0.35">
      <c r="D15" s="11"/>
      <c r="F15" s="12"/>
    </row>
    <row r="16" spans="1:8" ht="15" customHeight="1" x14ac:dyDescent="0.35">
      <c r="D16" s="11"/>
      <c r="F16" s="12"/>
    </row>
    <row r="17" spans="4:6" ht="15" customHeight="1" x14ac:dyDescent="0.35">
      <c r="D17" s="11"/>
      <c r="F17" s="12"/>
    </row>
    <row r="18" spans="4:6" ht="15" customHeight="1" x14ac:dyDescent="0.35">
      <c r="D18" s="11"/>
      <c r="F18" s="12"/>
    </row>
  </sheetData>
  <mergeCells count="1">
    <mergeCell ref="A1:H1"/>
  </mergeCells>
  <conditionalFormatting sqref="G4:G18">
    <cfRule type="expression" dxfId="5" priority="2">
      <formula>$G4="Red"</formula>
    </cfRule>
    <cfRule type="expression" dxfId="4" priority="3">
      <formula>$G4="Amber"</formula>
    </cfRule>
    <cfRule type="expression" dxfId="3" priority="4">
      <formula>$G4="Green"</formula>
    </cfRule>
  </conditionalFormatting>
  <pageMargins left="0.25" right="0.25" top="0.5" bottom="0.5" header="0.511811023622047" footer="0.511811023622047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144"/>
  <sheetViews>
    <sheetView showGridLines="0" zoomScaleNormal="100" workbookViewId="0">
      <pane ySplit="4" topLeftCell="A29" activePane="bottomLeft" state="frozen"/>
      <selection pane="bottomLeft" activeCell="H8" sqref="H8:H144"/>
    </sheetView>
  </sheetViews>
  <sheetFormatPr defaultColWidth="8.7265625" defaultRowHeight="14.5" x14ac:dyDescent="0.35"/>
  <cols>
    <col min="1" max="1" width="8" customWidth="1"/>
    <col min="2" max="2" width="44" customWidth="1"/>
    <col min="3" max="3" width="34" customWidth="1"/>
    <col min="4" max="4" width="15" customWidth="1"/>
    <col min="5" max="5" width="17" customWidth="1"/>
    <col min="6" max="7" width="14" customWidth="1"/>
    <col min="8" max="8" width="18" customWidth="1"/>
    <col min="9" max="9" width="14" customWidth="1"/>
    <col min="10" max="10" width="34" customWidth="1"/>
  </cols>
  <sheetData>
    <row r="1" spans="1:10" ht="21.75" customHeight="1" x14ac:dyDescent="0.45">
      <c r="A1" s="51" t="s">
        <v>128</v>
      </c>
      <c r="B1" s="44"/>
      <c r="C1" s="44"/>
      <c r="D1" s="44"/>
      <c r="E1" s="44"/>
      <c r="F1" s="44"/>
      <c r="G1" s="44"/>
      <c r="H1" s="44"/>
      <c r="I1" s="44"/>
      <c r="J1" s="44"/>
    </row>
    <row r="2" spans="1:10" ht="15" customHeight="1" x14ac:dyDescent="0.35">
      <c r="A2" s="52" t="s">
        <v>502</v>
      </c>
      <c r="B2" s="44"/>
      <c r="C2" s="44"/>
      <c r="D2" s="44"/>
      <c r="E2" s="44"/>
      <c r="F2" s="44"/>
      <c r="G2" s="44"/>
      <c r="H2" s="44"/>
      <c r="I2" s="44"/>
      <c r="J2" s="44"/>
    </row>
    <row r="4" spans="1:10" ht="15" customHeight="1" x14ac:dyDescent="0.35">
      <c r="A4" s="9" t="s">
        <v>129</v>
      </c>
      <c r="B4" s="9" t="s">
        <v>130</v>
      </c>
      <c r="C4" s="9" t="s">
        <v>115</v>
      </c>
      <c r="D4" s="9" t="s">
        <v>105</v>
      </c>
      <c r="E4" s="9" t="s">
        <v>106</v>
      </c>
      <c r="F4" s="9" t="s">
        <v>116</v>
      </c>
      <c r="G4" s="9" t="s">
        <v>108</v>
      </c>
      <c r="H4" s="9" t="s">
        <v>109</v>
      </c>
      <c r="I4" s="9" t="s">
        <v>117</v>
      </c>
      <c r="J4" s="9" t="s">
        <v>131</v>
      </c>
    </row>
    <row r="5" spans="1:10" ht="15" hidden="1" customHeight="1" x14ac:dyDescent="0.35">
      <c r="A5">
        <v>1</v>
      </c>
      <c r="B5" t="s">
        <v>132</v>
      </c>
      <c r="C5" t="s">
        <v>119</v>
      </c>
      <c r="D5">
        <v>31</v>
      </c>
      <c r="E5">
        <v>31</v>
      </c>
      <c r="F5" s="11">
        <v>1</v>
      </c>
      <c r="G5">
        <v>1</v>
      </c>
      <c r="H5" s="12">
        <v>2272.18321917808</v>
      </c>
      <c r="I5" t="s">
        <v>124</v>
      </c>
      <c r="J5" t="s">
        <v>125</v>
      </c>
    </row>
    <row r="6" spans="1:10" ht="15" hidden="1" customHeight="1" x14ac:dyDescent="0.35">
      <c r="A6">
        <v>2</v>
      </c>
      <c r="B6" t="s">
        <v>134</v>
      </c>
      <c r="C6" t="s">
        <v>121</v>
      </c>
      <c r="D6">
        <v>31</v>
      </c>
      <c r="E6">
        <v>31</v>
      </c>
      <c r="F6" s="11">
        <v>1</v>
      </c>
      <c r="G6">
        <v>1</v>
      </c>
      <c r="H6" s="12">
        <v>0</v>
      </c>
      <c r="I6" t="s">
        <v>124</v>
      </c>
      <c r="J6" t="s">
        <v>125</v>
      </c>
    </row>
    <row r="7" spans="1:10" ht="15" hidden="1" customHeight="1" x14ac:dyDescent="0.35">
      <c r="A7">
        <v>3</v>
      </c>
      <c r="B7" t="s">
        <v>135</v>
      </c>
      <c r="C7" t="s">
        <v>121</v>
      </c>
      <c r="D7">
        <v>24.8</v>
      </c>
      <c r="E7">
        <v>37.200000000000003</v>
      </c>
      <c r="F7" s="11">
        <v>0.66666666666666696</v>
      </c>
      <c r="G7">
        <v>1</v>
      </c>
      <c r="H7" s="12">
        <v>3444.7369863013701</v>
      </c>
      <c r="I7" t="s">
        <v>36</v>
      </c>
      <c r="J7" t="s">
        <v>171</v>
      </c>
    </row>
    <row r="8" spans="1:10" ht="15" customHeight="1" x14ac:dyDescent="0.35">
      <c r="A8">
        <v>4</v>
      </c>
      <c r="B8" t="s">
        <v>136</v>
      </c>
      <c r="C8" t="s">
        <v>121</v>
      </c>
      <c r="D8">
        <v>86.8</v>
      </c>
      <c r="E8">
        <v>155</v>
      </c>
      <c r="F8" s="11">
        <v>0.56000000000000005</v>
      </c>
      <c r="G8">
        <v>3</v>
      </c>
      <c r="H8" s="12">
        <v>9000.3116438356192</v>
      </c>
      <c r="I8" t="s">
        <v>28</v>
      </c>
      <c r="J8" t="s">
        <v>133</v>
      </c>
    </row>
    <row r="9" spans="1:10" ht="15" customHeight="1" x14ac:dyDescent="0.35">
      <c r="A9">
        <v>5</v>
      </c>
      <c r="B9" t="s">
        <v>137</v>
      </c>
      <c r="C9" t="s">
        <v>127</v>
      </c>
      <c r="D9">
        <v>62</v>
      </c>
      <c r="E9">
        <v>124</v>
      </c>
      <c r="F9" s="11">
        <v>0.5</v>
      </c>
      <c r="G9">
        <v>4</v>
      </c>
      <c r="H9" s="12">
        <v>14534.8595890411</v>
      </c>
      <c r="I9" t="s">
        <v>28</v>
      </c>
      <c r="J9" t="s">
        <v>133</v>
      </c>
    </row>
    <row r="10" spans="1:10" ht="15" customHeight="1" x14ac:dyDescent="0.35">
      <c r="A10">
        <v>6</v>
      </c>
      <c r="B10" t="s">
        <v>138</v>
      </c>
      <c r="C10" t="s">
        <v>121</v>
      </c>
      <c r="D10">
        <v>75.64</v>
      </c>
      <c r="E10">
        <v>158.91999999999999</v>
      </c>
      <c r="F10" s="11">
        <v>0.47596274855273102</v>
      </c>
      <c r="G10">
        <v>3</v>
      </c>
      <c r="H10" s="12">
        <v>13954.947260274001</v>
      </c>
      <c r="I10" t="s">
        <v>28</v>
      </c>
      <c r="J10" t="s">
        <v>133</v>
      </c>
    </row>
    <row r="11" spans="1:10" ht="15" customHeight="1" x14ac:dyDescent="0.35">
      <c r="A11">
        <v>7</v>
      </c>
      <c r="B11" t="s">
        <v>139</v>
      </c>
      <c r="C11" t="s">
        <v>121</v>
      </c>
      <c r="D11">
        <v>174.46677</v>
      </c>
      <c r="E11">
        <v>384.81353999999999</v>
      </c>
      <c r="F11" s="11">
        <v>0.45338001880079398</v>
      </c>
      <c r="G11">
        <v>10</v>
      </c>
      <c r="H11" s="12">
        <v>17827.154161986298</v>
      </c>
      <c r="I11" t="s">
        <v>28</v>
      </c>
      <c r="J11" t="s">
        <v>133</v>
      </c>
    </row>
    <row r="12" spans="1:10" ht="15" customHeight="1" x14ac:dyDescent="0.35">
      <c r="A12">
        <v>8</v>
      </c>
      <c r="B12" t="s">
        <v>140</v>
      </c>
      <c r="C12" t="s">
        <v>121</v>
      </c>
      <c r="D12">
        <v>48</v>
      </c>
      <c r="E12">
        <v>145.69999999999999</v>
      </c>
      <c r="F12" s="11">
        <v>0.32944406314344499</v>
      </c>
      <c r="G12">
        <v>3</v>
      </c>
      <c r="H12" s="12">
        <v>7025.0188356164399</v>
      </c>
      <c r="I12" t="s">
        <v>28</v>
      </c>
      <c r="J12" t="s">
        <v>133</v>
      </c>
    </row>
    <row r="13" spans="1:10" ht="15" customHeight="1" x14ac:dyDescent="0.35">
      <c r="A13">
        <v>9</v>
      </c>
      <c r="B13" t="s">
        <v>141</v>
      </c>
      <c r="C13" t="s">
        <v>121</v>
      </c>
      <c r="D13">
        <v>50</v>
      </c>
      <c r="E13">
        <v>155</v>
      </c>
      <c r="F13" s="11">
        <v>0.32258064516128998</v>
      </c>
      <c r="G13">
        <v>2</v>
      </c>
      <c r="H13" s="12">
        <v>5746.1815068493197</v>
      </c>
      <c r="I13" t="s">
        <v>28</v>
      </c>
      <c r="J13" t="s">
        <v>133</v>
      </c>
    </row>
    <row r="14" spans="1:10" ht="15" customHeight="1" x14ac:dyDescent="0.35">
      <c r="A14">
        <v>10</v>
      </c>
      <c r="B14" t="s">
        <v>142</v>
      </c>
      <c r="C14" t="s">
        <v>121</v>
      </c>
      <c r="D14">
        <v>146.6</v>
      </c>
      <c r="E14">
        <v>464.58677</v>
      </c>
      <c r="F14" s="11">
        <v>0.315549235291397</v>
      </c>
      <c r="G14">
        <v>7</v>
      </c>
      <c r="H14" s="12">
        <v>18274.927630137001</v>
      </c>
      <c r="I14" t="s">
        <v>28</v>
      </c>
      <c r="J14" t="s">
        <v>133</v>
      </c>
    </row>
    <row r="15" spans="1:10" ht="15" customHeight="1" x14ac:dyDescent="0.35">
      <c r="A15">
        <v>11</v>
      </c>
      <c r="B15" t="s">
        <v>143</v>
      </c>
      <c r="C15" t="s">
        <v>121</v>
      </c>
      <c r="D15">
        <v>102.6</v>
      </c>
      <c r="E15">
        <v>334.06677000000002</v>
      </c>
      <c r="F15" s="11">
        <v>0.30712423148222701</v>
      </c>
      <c r="G15">
        <v>4</v>
      </c>
      <c r="H15" s="12">
        <v>14208.1232876712</v>
      </c>
      <c r="I15" t="s">
        <v>28</v>
      </c>
      <c r="J15" t="s">
        <v>133</v>
      </c>
    </row>
    <row r="16" spans="1:10" ht="15" hidden="1" customHeight="1" x14ac:dyDescent="0.35">
      <c r="A16">
        <v>12</v>
      </c>
      <c r="B16" t="s">
        <v>144</v>
      </c>
      <c r="C16" t="s">
        <v>122</v>
      </c>
      <c r="D16">
        <v>46</v>
      </c>
      <c r="E16">
        <v>155</v>
      </c>
      <c r="F16" s="11">
        <v>0.29677419354838702</v>
      </c>
      <c r="G16">
        <v>2</v>
      </c>
      <c r="H16" s="12">
        <v>6359.0792876712303</v>
      </c>
      <c r="I16" t="s">
        <v>36</v>
      </c>
      <c r="J16" t="s">
        <v>171</v>
      </c>
    </row>
    <row r="17" spans="1:10" ht="15" hidden="1" customHeight="1" x14ac:dyDescent="0.35">
      <c r="A17">
        <v>13</v>
      </c>
      <c r="B17" t="s">
        <v>145</v>
      </c>
      <c r="C17" t="s">
        <v>121</v>
      </c>
      <c r="D17">
        <v>15.4</v>
      </c>
      <c r="E17">
        <v>53.733229999999999</v>
      </c>
      <c r="F17" s="11">
        <v>0.28660104743377601</v>
      </c>
      <c r="G17">
        <v>1</v>
      </c>
      <c r="H17" s="12">
        <v>7401.5986301369903</v>
      </c>
      <c r="I17" t="s">
        <v>36</v>
      </c>
      <c r="J17" t="s">
        <v>171</v>
      </c>
    </row>
    <row r="18" spans="1:10" ht="15" customHeight="1" x14ac:dyDescent="0.35">
      <c r="A18">
        <v>14</v>
      </c>
      <c r="B18" t="s">
        <v>146</v>
      </c>
      <c r="C18" t="s">
        <v>123</v>
      </c>
      <c r="D18">
        <v>214</v>
      </c>
      <c r="E18">
        <v>851.88</v>
      </c>
      <c r="F18" s="11">
        <v>0.251209090482227</v>
      </c>
      <c r="G18">
        <v>9</v>
      </c>
      <c r="H18" s="12">
        <v>22228.8938356164</v>
      </c>
      <c r="I18" t="s">
        <v>28</v>
      </c>
      <c r="J18" t="s">
        <v>133</v>
      </c>
    </row>
    <row r="19" spans="1:10" ht="15" customHeight="1" x14ac:dyDescent="0.35">
      <c r="A19">
        <v>15</v>
      </c>
      <c r="B19" t="s">
        <v>147</v>
      </c>
      <c r="C19" t="s">
        <v>123</v>
      </c>
      <c r="D19">
        <v>153.88</v>
      </c>
      <c r="E19">
        <v>631.72</v>
      </c>
      <c r="F19" s="11">
        <v>0.24358893180523</v>
      </c>
      <c r="G19">
        <v>7</v>
      </c>
      <c r="H19" s="12">
        <v>18104.557123287701</v>
      </c>
      <c r="I19" t="s">
        <v>28</v>
      </c>
      <c r="J19" t="s">
        <v>133</v>
      </c>
    </row>
    <row r="20" spans="1:10" ht="15" customHeight="1" x14ac:dyDescent="0.35">
      <c r="A20">
        <v>16</v>
      </c>
      <c r="B20" t="s">
        <v>148</v>
      </c>
      <c r="C20" t="s">
        <v>121</v>
      </c>
      <c r="D20">
        <v>55.8</v>
      </c>
      <c r="E20">
        <v>232.78</v>
      </c>
      <c r="F20" s="11">
        <v>0.23971131540510299</v>
      </c>
      <c r="G20">
        <v>2</v>
      </c>
      <c r="H20" s="12">
        <v>13675.538356164399</v>
      </c>
      <c r="I20" t="s">
        <v>28</v>
      </c>
      <c r="J20" t="s">
        <v>133</v>
      </c>
    </row>
    <row r="21" spans="1:10" ht="15" hidden="1" customHeight="1" x14ac:dyDescent="0.35">
      <c r="A21">
        <v>17</v>
      </c>
      <c r="B21" t="s">
        <v>149</v>
      </c>
      <c r="C21" t="s">
        <v>121</v>
      </c>
      <c r="D21">
        <v>55.8</v>
      </c>
      <c r="E21">
        <v>237.66677000000001</v>
      </c>
      <c r="F21" s="11">
        <v>0.23478250661630101</v>
      </c>
      <c r="G21">
        <v>2</v>
      </c>
      <c r="H21" s="12">
        <v>5315.3449315068501</v>
      </c>
      <c r="I21" t="s">
        <v>36</v>
      </c>
      <c r="J21" t="s">
        <v>171</v>
      </c>
    </row>
    <row r="22" spans="1:10" ht="15" customHeight="1" x14ac:dyDescent="0.35">
      <c r="A22">
        <v>18</v>
      </c>
      <c r="B22" t="s">
        <v>150</v>
      </c>
      <c r="C22" t="s">
        <v>123</v>
      </c>
      <c r="D22">
        <v>125</v>
      </c>
      <c r="E22">
        <v>570.4</v>
      </c>
      <c r="F22" s="11">
        <v>0.21914446002804999</v>
      </c>
      <c r="G22">
        <v>6</v>
      </c>
      <c r="H22" s="12">
        <v>10799.032876712299</v>
      </c>
      <c r="I22" t="s">
        <v>28</v>
      </c>
      <c r="J22" t="s">
        <v>133</v>
      </c>
    </row>
    <row r="23" spans="1:10" ht="15" hidden="1" customHeight="1" x14ac:dyDescent="0.35">
      <c r="A23">
        <v>19</v>
      </c>
      <c r="B23" t="s">
        <v>151</v>
      </c>
      <c r="C23" t="s">
        <v>127</v>
      </c>
      <c r="D23">
        <v>19</v>
      </c>
      <c r="E23">
        <v>86.8</v>
      </c>
      <c r="F23" s="11">
        <v>0.21889400921659</v>
      </c>
      <c r="G23">
        <v>1</v>
      </c>
      <c r="H23" s="12">
        <v>3261.8186232876701</v>
      </c>
      <c r="I23" t="s">
        <v>36</v>
      </c>
      <c r="J23" t="s">
        <v>171</v>
      </c>
    </row>
    <row r="24" spans="1:10" ht="15" hidden="1" customHeight="1" x14ac:dyDescent="0.35">
      <c r="A24">
        <v>20</v>
      </c>
      <c r="B24" t="s">
        <v>152</v>
      </c>
      <c r="C24" t="s">
        <v>122</v>
      </c>
      <c r="D24">
        <v>31</v>
      </c>
      <c r="E24">
        <v>155</v>
      </c>
      <c r="F24" s="11">
        <v>0.2</v>
      </c>
      <c r="G24">
        <v>1</v>
      </c>
      <c r="H24" s="12">
        <v>6509.6815068493197</v>
      </c>
      <c r="I24" t="s">
        <v>36</v>
      </c>
      <c r="J24" t="s">
        <v>171</v>
      </c>
    </row>
    <row r="25" spans="1:10" ht="15" customHeight="1" x14ac:dyDescent="0.35">
      <c r="A25">
        <v>21</v>
      </c>
      <c r="B25" t="s">
        <v>153</v>
      </c>
      <c r="C25" t="s">
        <v>127</v>
      </c>
      <c r="D25">
        <v>52</v>
      </c>
      <c r="E25">
        <v>260.39999999999998</v>
      </c>
      <c r="F25" s="11">
        <v>0.19969278033794199</v>
      </c>
      <c r="G25">
        <v>2</v>
      </c>
      <c r="H25" s="12">
        <v>10048.5687054795</v>
      </c>
      <c r="I25" t="s">
        <v>28</v>
      </c>
      <c r="J25" t="s">
        <v>133</v>
      </c>
    </row>
    <row r="26" spans="1:10" ht="15" customHeight="1" x14ac:dyDescent="0.35">
      <c r="A26">
        <v>22</v>
      </c>
      <c r="B26" t="s">
        <v>154</v>
      </c>
      <c r="C26" t="s">
        <v>121</v>
      </c>
      <c r="D26">
        <v>222.55995999999999</v>
      </c>
      <c r="E26">
        <v>1121.37354</v>
      </c>
      <c r="F26" s="11">
        <v>0.19847085031094999</v>
      </c>
      <c r="G26">
        <v>16</v>
      </c>
      <c r="H26" s="12">
        <v>27345.689795890401</v>
      </c>
      <c r="I26" t="s">
        <v>28</v>
      </c>
      <c r="J26" t="s">
        <v>133</v>
      </c>
    </row>
    <row r="27" spans="1:10" ht="15" customHeight="1" x14ac:dyDescent="0.35">
      <c r="A27">
        <v>23</v>
      </c>
      <c r="B27" t="s">
        <v>155</v>
      </c>
      <c r="C27" t="s">
        <v>121</v>
      </c>
      <c r="D27">
        <v>247.48</v>
      </c>
      <c r="E27">
        <v>1247.2335399999999</v>
      </c>
      <c r="F27" s="11">
        <v>0.19842314375221201</v>
      </c>
      <c r="G27">
        <v>13</v>
      </c>
      <c r="H27" s="12">
        <v>25064.301986301401</v>
      </c>
      <c r="I27" t="s">
        <v>28</v>
      </c>
      <c r="J27" t="s">
        <v>133</v>
      </c>
    </row>
    <row r="28" spans="1:10" ht="15" hidden="1" customHeight="1" x14ac:dyDescent="0.35">
      <c r="A28">
        <v>24</v>
      </c>
      <c r="B28" t="s">
        <v>156</v>
      </c>
      <c r="C28" t="s">
        <v>119</v>
      </c>
      <c r="D28">
        <v>42</v>
      </c>
      <c r="E28">
        <v>217</v>
      </c>
      <c r="F28" s="11">
        <v>0.19354838709677399</v>
      </c>
      <c r="G28">
        <v>2</v>
      </c>
      <c r="H28" s="12">
        <v>6126.3778082191802</v>
      </c>
      <c r="I28" t="s">
        <v>36</v>
      </c>
      <c r="J28" t="s">
        <v>171</v>
      </c>
    </row>
    <row r="29" spans="1:10" ht="15" customHeight="1" x14ac:dyDescent="0.35">
      <c r="A29">
        <v>25</v>
      </c>
      <c r="B29" t="s">
        <v>157</v>
      </c>
      <c r="C29" t="s">
        <v>121</v>
      </c>
      <c r="D29">
        <v>223.26664</v>
      </c>
      <c r="E29">
        <v>1174.6664599999999</v>
      </c>
      <c r="F29" s="11">
        <v>0.19006811516521899</v>
      </c>
      <c r="G29">
        <v>15</v>
      </c>
      <c r="H29" s="12">
        <v>19605.775953698601</v>
      </c>
      <c r="I29" t="s">
        <v>28</v>
      </c>
      <c r="J29" t="s">
        <v>133</v>
      </c>
    </row>
    <row r="30" spans="1:10" ht="15" customHeight="1" x14ac:dyDescent="0.35">
      <c r="A30">
        <v>26</v>
      </c>
      <c r="B30" t="s">
        <v>158</v>
      </c>
      <c r="C30" t="s">
        <v>123</v>
      </c>
      <c r="D30">
        <v>38</v>
      </c>
      <c r="E30">
        <v>208.73322999999999</v>
      </c>
      <c r="F30" s="11">
        <v>0.18205055323486299</v>
      </c>
      <c r="G30">
        <v>2</v>
      </c>
      <c r="H30" s="12">
        <v>6356.0205479452097</v>
      </c>
      <c r="I30" t="s">
        <v>28</v>
      </c>
      <c r="J30" t="s">
        <v>133</v>
      </c>
    </row>
    <row r="31" spans="1:10" ht="15" customHeight="1" x14ac:dyDescent="0.35">
      <c r="A31">
        <v>27</v>
      </c>
      <c r="B31" t="s">
        <v>159</v>
      </c>
      <c r="C31" t="s">
        <v>121</v>
      </c>
      <c r="D31">
        <v>79.760000000000005</v>
      </c>
      <c r="E31">
        <v>449.08677</v>
      </c>
      <c r="F31" s="11">
        <v>0.177604875779351</v>
      </c>
      <c r="G31">
        <v>3</v>
      </c>
      <c r="H31" s="12">
        <v>8098.2964383561603</v>
      </c>
      <c r="I31" t="s">
        <v>28</v>
      </c>
      <c r="J31" t="s">
        <v>133</v>
      </c>
    </row>
    <row r="32" spans="1:10" ht="15" customHeight="1" x14ac:dyDescent="0.35">
      <c r="A32">
        <v>28</v>
      </c>
      <c r="B32" t="s">
        <v>160</v>
      </c>
      <c r="C32" t="s">
        <v>121</v>
      </c>
      <c r="D32">
        <v>150.80000000000001</v>
      </c>
      <c r="E32">
        <v>853.12</v>
      </c>
      <c r="F32" s="11">
        <v>0.176762940735184</v>
      </c>
      <c r="G32">
        <v>9</v>
      </c>
      <c r="H32" s="12">
        <v>16575.298726027399</v>
      </c>
      <c r="I32" t="s">
        <v>28</v>
      </c>
      <c r="J32" t="s">
        <v>133</v>
      </c>
    </row>
    <row r="33" spans="1:10" ht="15" hidden="1" customHeight="1" x14ac:dyDescent="0.35">
      <c r="A33">
        <v>29</v>
      </c>
      <c r="B33" t="s">
        <v>161</v>
      </c>
      <c r="C33" t="s">
        <v>119</v>
      </c>
      <c r="D33">
        <v>31</v>
      </c>
      <c r="E33">
        <v>179.8</v>
      </c>
      <c r="F33" s="11">
        <v>0.17241379310344801</v>
      </c>
      <c r="G33">
        <v>1</v>
      </c>
      <c r="H33" s="12">
        <v>5185.1746575342504</v>
      </c>
      <c r="I33" t="s">
        <v>36</v>
      </c>
      <c r="J33" t="s">
        <v>171</v>
      </c>
    </row>
    <row r="34" spans="1:10" ht="15" hidden="1" customHeight="1" x14ac:dyDescent="0.35">
      <c r="A34">
        <v>30</v>
      </c>
      <c r="B34" t="s">
        <v>162</v>
      </c>
      <c r="C34" t="s">
        <v>121</v>
      </c>
      <c r="D34">
        <v>58.24</v>
      </c>
      <c r="E34">
        <v>339.96677</v>
      </c>
      <c r="F34" s="11">
        <v>0.17131086076442101</v>
      </c>
      <c r="G34">
        <v>4</v>
      </c>
      <c r="H34" s="12">
        <v>11389.425086027401</v>
      </c>
      <c r="I34" t="s">
        <v>36</v>
      </c>
      <c r="J34" t="s">
        <v>171</v>
      </c>
    </row>
    <row r="35" spans="1:10" ht="15" customHeight="1" x14ac:dyDescent="0.35">
      <c r="A35">
        <v>31</v>
      </c>
      <c r="B35" t="s">
        <v>163</v>
      </c>
      <c r="C35" t="s">
        <v>122</v>
      </c>
      <c r="D35">
        <v>34</v>
      </c>
      <c r="E35">
        <v>200.63851</v>
      </c>
      <c r="F35" s="11">
        <v>0.169458993689696</v>
      </c>
      <c r="G35">
        <v>2</v>
      </c>
      <c r="H35" s="12">
        <v>16407.684931506799</v>
      </c>
      <c r="I35" t="s">
        <v>28</v>
      </c>
      <c r="J35" t="s">
        <v>133</v>
      </c>
    </row>
    <row r="36" spans="1:10" ht="15" customHeight="1" x14ac:dyDescent="0.35">
      <c r="A36">
        <v>32</v>
      </c>
      <c r="B36" t="s">
        <v>164</v>
      </c>
      <c r="C36" t="s">
        <v>121</v>
      </c>
      <c r="D36">
        <v>43.4</v>
      </c>
      <c r="E36">
        <v>260.39999999999998</v>
      </c>
      <c r="F36" s="11">
        <v>0.16666666666666699</v>
      </c>
      <c r="G36">
        <v>2</v>
      </c>
      <c r="H36" s="12">
        <v>2664.8321917808198</v>
      </c>
      <c r="I36" t="s">
        <v>28</v>
      </c>
      <c r="J36" t="s">
        <v>133</v>
      </c>
    </row>
    <row r="37" spans="1:10" ht="15" customHeight="1" x14ac:dyDescent="0.35">
      <c r="A37">
        <v>33</v>
      </c>
      <c r="B37" t="s">
        <v>165</v>
      </c>
      <c r="C37" t="s">
        <v>122</v>
      </c>
      <c r="D37">
        <v>155.52000000000001</v>
      </c>
      <c r="E37">
        <v>946.12</v>
      </c>
      <c r="F37" s="11">
        <v>0.164376611846277</v>
      </c>
      <c r="G37">
        <v>16</v>
      </c>
      <c r="H37" s="12">
        <v>16349.7024931507</v>
      </c>
      <c r="I37" t="s">
        <v>28</v>
      </c>
      <c r="J37" t="s">
        <v>133</v>
      </c>
    </row>
    <row r="38" spans="1:10" ht="15" customHeight="1" x14ac:dyDescent="0.35">
      <c r="A38">
        <v>34</v>
      </c>
      <c r="B38" t="s">
        <v>166</v>
      </c>
      <c r="C38" t="s">
        <v>121</v>
      </c>
      <c r="D38">
        <v>130.19999999999999</v>
      </c>
      <c r="E38">
        <v>793.6</v>
      </c>
      <c r="F38" s="11">
        <v>0.1640625</v>
      </c>
      <c r="G38">
        <v>5</v>
      </c>
      <c r="H38" s="12">
        <v>15162.071657534199</v>
      </c>
      <c r="I38" t="s">
        <v>28</v>
      </c>
      <c r="J38" t="s">
        <v>133</v>
      </c>
    </row>
    <row r="39" spans="1:10" ht="15" customHeight="1" x14ac:dyDescent="0.35">
      <c r="A39">
        <v>35</v>
      </c>
      <c r="B39" t="s">
        <v>167</v>
      </c>
      <c r="C39" t="s">
        <v>121</v>
      </c>
      <c r="D39">
        <v>59</v>
      </c>
      <c r="E39">
        <v>363.8</v>
      </c>
      <c r="F39" s="11">
        <v>0.16217702034084699</v>
      </c>
      <c r="G39">
        <v>3</v>
      </c>
      <c r="H39" s="12">
        <v>7224.3186027397296</v>
      </c>
      <c r="I39" t="s">
        <v>28</v>
      </c>
      <c r="J39" t="s">
        <v>133</v>
      </c>
    </row>
    <row r="40" spans="1:10" ht="15" hidden="1" customHeight="1" x14ac:dyDescent="0.35">
      <c r="A40">
        <v>36</v>
      </c>
      <c r="B40" t="s">
        <v>168</v>
      </c>
      <c r="C40" t="s">
        <v>123</v>
      </c>
      <c r="D40">
        <v>98.560190000000006</v>
      </c>
      <c r="E40">
        <v>646.66</v>
      </c>
      <c r="F40" s="11">
        <v>0.152414236229239</v>
      </c>
      <c r="G40">
        <v>5</v>
      </c>
      <c r="H40" s="12">
        <v>10319.197153904101</v>
      </c>
      <c r="I40" t="s">
        <v>36</v>
      </c>
      <c r="J40" t="s">
        <v>171</v>
      </c>
    </row>
    <row r="41" spans="1:10" ht="15" customHeight="1" x14ac:dyDescent="0.35">
      <c r="A41">
        <v>37</v>
      </c>
      <c r="B41" t="s">
        <v>169</v>
      </c>
      <c r="C41" t="s">
        <v>122</v>
      </c>
      <c r="D41">
        <v>176.04</v>
      </c>
      <c r="E41">
        <v>1157.0396900000001</v>
      </c>
      <c r="F41" s="11">
        <v>0.15214689826241001</v>
      </c>
      <c r="G41">
        <v>15</v>
      </c>
      <c r="H41" s="12">
        <v>16507.844438356198</v>
      </c>
      <c r="I41" t="s">
        <v>28</v>
      </c>
      <c r="J41" t="s">
        <v>133</v>
      </c>
    </row>
    <row r="42" spans="1:10" ht="15" hidden="1" customHeight="1" x14ac:dyDescent="0.35">
      <c r="A42">
        <v>38</v>
      </c>
      <c r="B42" t="s">
        <v>170</v>
      </c>
      <c r="C42" t="s">
        <v>126</v>
      </c>
      <c r="D42">
        <v>9</v>
      </c>
      <c r="E42">
        <v>62</v>
      </c>
      <c r="F42" s="11">
        <v>0.14516129032258099</v>
      </c>
      <c r="G42">
        <v>1</v>
      </c>
      <c r="H42" s="12">
        <v>766.005102739726</v>
      </c>
      <c r="I42" t="s">
        <v>36</v>
      </c>
      <c r="J42" t="s">
        <v>171</v>
      </c>
    </row>
    <row r="43" spans="1:10" ht="15" customHeight="1" x14ac:dyDescent="0.35">
      <c r="A43">
        <v>39</v>
      </c>
      <c r="B43" t="s">
        <v>172</v>
      </c>
      <c r="C43" t="s">
        <v>122</v>
      </c>
      <c r="D43">
        <v>98.58</v>
      </c>
      <c r="E43">
        <v>685.96614999999997</v>
      </c>
      <c r="F43" s="11">
        <v>0.14370971512224001</v>
      </c>
      <c r="G43">
        <v>11</v>
      </c>
      <c r="H43" s="12">
        <v>10576.107749589</v>
      </c>
      <c r="I43" t="s">
        <v>28</v>
      </c>
      <c r="J43" t="s">
        <v>133</v>
      </c>
    </row>
    <row r="44" spans="1:10" ht="15" hidden="1" customHeight="1" x14ac:dyDescent="0.35">
      <c r="A44">
        <v>40</v>
      </c>
      <c r="B44" t="s">
        <v>173</v>
      </c>
      <c r="C44" t="s">
        <v>121</v>
      </c>
      <c r="D44">
        <v>49.4</v>
      </c>
      <c r="E44">
        <v>344.1</v>
      </c>
      <c r="F44" s="11">
        <v>0.14356291775646601</v>
      </c>
      <c r="G44">
        <v>2</v>
      </c>
      <c r="H44" s="12">
        <v>6207.9931506849298</v>
      </c>
      <c r="I44" t="s">
        <v>36</v>
      </c>
      <c r="J44" t="s">
        <v>171</v>
      </c>
    </row>
    <row r="45" spans="1:10" ht="15" customHeight="1" x14ac:dyDescent="0.35">
      <c r="A45">
        <v>41</v>
      </c>
      <c r="B45" t="s">
        <v>174</v>
      </c>
      <c r="C45" t="s">
        <v>121</v>
      </c>
      <c r="D45">
        <v>125.82666</v>
      </c>
      <c r="E45">
        <v>879.54636000000005</v>
      </c>
      <c r="F45" s="11">
        <v>0.14305858761100401</v>
      </c>
      <c r="G45">
        <v>19</v>
      </c>
      <c r="H45" s="12">
        <v>13569.4590893534</v>
      </c>
      <c r="I45" t="s">
        <v>28</v>
      </c>
      <c r="J45" t="s">
        <v>133</v>
      </c>
    </row>
    <row r="46" spans="1:10" ht="15" hidden="1" customHeight="1" x14ac:dyDescent="0.35">
      <c r="A46">
        <v>42</v>
      </c>
      <c r="B46" t="s">
        <v>175</v>
      </c>
      <c r="C46" t="s">
        <v>123</v>
      </c>
      <c r="D46">
        <v>31</v>
      </c>
      <c r="E46">
        <v>218.8</v>
      </c>
      <c r="F46" s="11">
        <v>0.14168190127970701</v>
      </c>
      <c r="G46">
        <v>1</v>
      </c>
      <c r="H46" s="12">
        <v>4544.36643835616</v>
      </c>
      <c r="I46" t="s">
        <v>36</v>
      </c>
      <c r="J46" t="s">
        <v>171</v>
      </c>
    </row>
    <row r="47" spans="1:10" ht="15" hidden="1" customHeight="1" x14ac:dyDescent="0.35">
      <c r="A47">
        <v>43</v>
      </c>
      <c r="B47" t="s">
        <v>176</v>
      </c>
      <c r="C47" t="s">
        <v>121</v>
      </c>
      <c r="D47">
        <v>93</v>
      </c>
      <c r="E47">
        <v>671.25323000000003</v>
      </c>
      <c r="F47" s="11">
        <v>0.13854681935757701</v>
      </c>
      <c r="G47">
        <v>5</v>
      </c>
      <c r="H47" s="12">
        <v>13853.9657534247</v>
      </c>
      <c r="I47" t="s">
        <v>36</v>
      </c>
      <c r="J47" t="s">
        <v>171</v>
      </c>
    </row>
    <row r="48" spans="1:10" ht="15" hidden="1" customHeight="1" x14ac:dyDescent="0.35">
      <c r="A48">
        <v>44</v>
      </c>
      <c r="B48" t="s">
        <v>177</v>
      </c>
      <c r="C48" t="s">
        <v>119</v>
      </c>
      <c r="D48">
        <v>24.8</v>
      </c>
      <c r="E48">
        <v>192.2</v>
      </c>
      <c r="F48" s="11">
        <v>0.12903225806451599</v>
      </c>
      <c r="G48">
        <v>1</v>
      </c>
      <c r="H48" s="12">
        <v>5581.9534246575304</v>
      </c>
      <c r="I48" t="s">
        <v>36</v>
      </c>
      <c r="J48" t="s">
        <v>171</v>
      </c>
    </row>
    <row r="49" spans="1:10" ht="15" hidden="1" customHeight="1" x14ac:dyDescent="0.35">
      <c r="A49">
        <v>45</v>
      </c>
      <c r="B49" t="s">
        <v>178</v>
      </c>
      <c r="C49" t="s">
        <v>126</v>
      </c>
      <c r="D49">
        <v>31</v>
      </c>
      <c r="E49">
        <v>241.8</v>
      </c>
      <c r="F49" s="11">
        <v>0.128205128205128</v>
      </c>
      <c r="G49">
        <v>1</v>
      </c>
      <c r="H49" s="12">
        <v>6090.1198630136996</v>
      </c>
      <c r="I49" t="s">
        <v>36</v>
      </c>
      <c r="J49" t="s">
        <v>171</v>
      </c>
    </row>
    <row r="50" spans="1:10" ht="15" hidden="1" customHeight="1" x14ac:dyDescent="0.35">
      <c r="A50">
        <v>46</v>
      </c>
      <c r="B50" t="s">
        <v>179</v>
      </c>
      <c r="C50" t="s">
        <v>122</v>
      </c>
      <c r="D50">
        <v>95</v>
      </c>
      <c r="E50">
        <v>750.2</v>
      </c>
      <c r="F50" s="11">
        <v>0.12663289789389501</v>
      </c>
      <c r="G50">
        <v>5</v>
      </c>
      <c r="H50" s="12">
        <v>11087.208904109601</v>
      </c>
      <c r="I50" t="s">
        <v>36</v>
      </c>
      <c r="J50" t="s">
        <v>171</v>
      </c>
    </row>
    <row r="51" spans="1:10" ht="15" hidden="1" customHeight="1" x14ac:dyDescent="0.35">
      <c r="A51">
        <v>47</v>
      </c>
      <c r="B51" t="s">
        <v>180</v>
      </c>
      <c r="C51" t="s">
        <v>126</v>
      </c>
      <c r="D51">
        <v>32</v>
      </c>
      <c r="E51">
        <v>275.89999999999998</v>
      </c>
      <c r="F51" s="11">
        <v>0.115984052192823</v>
      </c>
      <c r="G51">
        <v>2</v>
      </c>
      <c r="H51" s="12">
        <v>8827.6046849315098</v>
      </c>
      <c r="I51" t="s">
        <v>36</v>
      </c>
      <c r="J51" t="s">
        <v>171</v>
      </c>
    </row>
    <row r="52" spans="1:10" ht="15" hidden="1" customHeight="1" x14ac:dyDescent="0.35">
      <c r="A52">
        <v>48</v>
      </c>
      <c r="B52" t="s">
        <v>181</v>
      </c>
      <c r="C52" t="s">
        <v>123</v>
      </c>
      <c r="D52">
        <v>101.6</v>
      </c>
      <c r="E52">
        <v>909.33322999999996</v>
      </c>
      <c r="F52" s="11">
        <v>0.111730217975208</v>
      </c>
      <c r="G52">
        <v>6</v>
      </c>
      <c r="H52" s="12">
        <v>11534.8787671233</v>
      </c>
      <c r="I52" t="s">
        <v>36</v>
      </c>
      <c r="J52" t="s">
        <v>171</v>
      </c>
    </row>
    <row r="53" spans="1:10" ht="15" hidden="1" customHeight="1" x14ac:dyDescent="0.35">
      <c r="A53">
        <v>49</v>
      </c>
      <c r="B53" t="s">
        <v>182</v>
      </c>
      <c r="C53" t="s">
        <v>121</v>
      </c>
      <c r="D53">
        <v>31</v>
      </c>
      <c r="E53">
        <v>279</v>
      </c>
      <c r="F53" s="11">
        <v>0.11111111111111099</v>
      </c>
      <c r="G53">
        <v>1</v>
      </c>
      <c r="H53" s="12">
        <v>2960.9246575342499</v>
      </c>
      <c r="I53" t="s">
        <v>36</v>
      </c>
      <c r="J53" t="s">
        <v>171</v>
      </c>
    </row>
    <row r="54" spans="1:10" ht="15" hidden="1" customHeight="1" x14ac:dyDescent="0.35">
      <c r="A54">
        <v>50</v>
      </c>
      <c r="B54" t="s">
        <v>183</v>
      </c>
      <c r="C54" t="s">
        <v>122</v>
      </c>
      <c r="D54">
        <v>31</v>
      </c>
      <c r="E54">
        <v>279</v>
      </c>
      <c r="F54" s="11">
        <v>0.11111111111111099</v>
      </c>
      <c r="G54">
        <v>1</v>
      </c>
      <c r="H54" s="12">
        <v>5321.9143835616396</v>
      </c>
      <c r="I54" t="s">
        <v>36</v>
      </c>
      <c r="J54" t="s">
        <v>171</v>
      </c>
    </row>
    <row r="55" spans="1:10" ht="15" hidden="1" customHeight="1" x14ac:dyDescent="0.35">
      <c r="A55">
        <v>51</v>
      </c>
      <c r="B55" t="s">
        <v>184</v>
      </c>
      <c r="C55" t="s">
        <v>122</v>
      </c>
      <c r="D55">
        <v>122.85325</v>
      </c>
      <c r="E55">
        <v>1128.39969</v>
      </c>
      <c r="F55" s="11">
        <v>0.108873877836673</v>
      </c>
      <c r="G55">
        <v>10</v>
      </c>
      <c r="H55" s="12">
        <v>12493.539392979499</v>
      </c>
      <c r="I55" t="s">
        <v>36</v>
      </c>
      <c r="J55" t="s">
        <v>171</v>
      </c>
    </row>
    <row r="56" spans="1:10" ht="15" hidden="1" customHeight="1" x14ac:dyDescent="0.35">
      <c r="A56">
        <v>52</v>
      </c>
      <c r="B56" t="s">
        <v>185</v>
      </c>
      <c r="C56" t="s">
        <v>121</v>
      </c>
      <c r="D56">
        <v>42</v>
      </c>
      <c r="E56">
        <v>402.58677</v>
      </c>
      <c r="F56" s="11">
        <v>0.104325335877282</v>
      </c>
      <c r="G56">
        <v>2</v>
      </c>
      <c r="H56" s="12">
        <v>3320.3630136986299</v>
      </c>
      <c r="I56" t="s">
        <v>36</v>
      </c>
      <c r="J56" t="s">
        <v>171</v>
      </c>
    </row>
    <row r="57" spans="1:10" ht="15" hidden="1" customHeight="1" x14ac:dyDescent="0.35">
      <c r="A57">
        <v>53</v>
      </c>
      <c r="B57" t="s">
        <v>186</v>
      </c>
      <c r="C57" t="s">
        <v>121</v>
      </c>
      <c r="D57">
        <v>93.106700000000004</v>
      </c>
      <c r="E57">
        <v>892.57294999999999</v>
      </c>
      <c r="F57" s="11">
        <v>0.10431270631717</v>
      </c>
      <c r="G57">
        <v>8</v>
      </c>
      <c r="H57" s="12">
        <v>9421.3389401712302</v>
      </c>
      <c r="I57" t="s">
        <v>36</v>
      </c>
      <c r="J57" t="s">
        <v>171</v>
      </c>
    </row>
    <row r="58" spans="1:10" ht="15" hidden="1" customHeight="1" x14ac:dyDescent="0.35">
      <c r="A58">
        <v>54</v>
      </c>
      <c r="B58" t="s">
        <v>187</v>
      </c>
      <c r="C58" t="s">
        <v>121</v>
      </c>
      <c r="D58">
        <v>50.886769999999999</v>
      </c>
      <c r="E58">
        <v>495.68677000000002</v>
      </c>
      <c r="F58" s="11">
        <v>0.102659124834016</v>
      </c>
      <c r="G58">
        <v>4</v>
      </c>
      <c r="H58" s="12">
        <v>5852.3841201198602</v>
      </c>
      <c r="I58" t="s">
        <v>36</v>
      </c>
      <c r="J58" t="s">
        <v>171</v>
      </c>
    </row>
    <row r="59" spans="1:10" ht="15" hidden="1" customHeight="1" x14ac:dyDescent="0.35">
      <c r="A59">
        <v>55</v>
      </c>
      <c r="B59" t="s">
        <v>188</v>
      </c>
      <c r="C59" t="s">
        <v>121</v>
      </c>
      <c r="D59">
        <v>34</v>
      </c>
      <c r="E59">
        <v>334.8</v>
      </c>
      <c r="F59" s="11">
        <v>0.101553166069295</v>
      </c>
      <c r="G59">
        <v>3</v>
      </c>
      <c r="H59" s="12">
        <v>1893.9006849315101</v>
      </c>
      <c r="I59" t="s">
        <v>36</v>
      </c>
      <c r="J59" t="s">
        <v>171</v>
      </c>
    </row>
    <row r="60" spans="1:10" ht="15" hidden="1" customHeight="1" x14ac:dyDescent="0.35">
      <c r="A60">
        <v>56</v>
      </c>
      <c r="B60" t="s">
        <v>189</v>
      </c>
      <c r="C60" t="s">
        <v>122</v>
      </c>
      <c r="D60">
        <v>123.99997999999999</v>
      </c>
      <c r="E60">
        <v>1244.13292</v>
      </c>
      <c r="F60" s="11">
        <v>9.9667791123154298E-2</v>
      </c>
      <c r="G60">
        <v>10</v>
      </c>
      <c r="H60" s="12">
        <v>14867.285623972601</v>
      </c>
      <c r="I60" t="s">
        <v>36</v>
      </c>
      <c r="J60" t="s">
        <v>171</v>
      </c>
    </row>
    <row r="61" spans="1:10" ht="15" hidden="1" customHeight="1" x14ac:dyDescent="0.35">
      <c r="A61">
        <v>57</v>
      </c>
      <c r="B61" t="s">
        <v>190</v>
      </c>
      <c r="C61" t="s">
        <v>121</v>
      </c>
      <c r="D61">
        <v>59.9</v>
      </c>
      <c r="E61">
        <v>645.41999999999996</v>
      </c>
      <c r="F61" s="11">
        <v>9.2807784078584504E-2</v>
      </c>
      <c r="G61">
        <v>3</v>
      </c>
      <c r="H61" s="12">
        <v>15208.420547945199</v>
      </c>
      <c r="I61" t="s">
        <v>124</v>
      </c>
      <c r="J61" t="s">
        <v>125</v>
      </c>
    </row>
    <row r="62" spans="1:10" ht="15" hidden="1" customHeight="1" x14ac:dyDescent="0.35">
      <c r="A62">
        <v>58</v>
      </c>
      <c r="B62" t="s">
        <v>191</v>
      </c>
      <c r="C62" t="s">
        <v>121</v>
      </c>
      <c r="D62">
        <v>93.4</v>
      </c>
      <c r="E62">
        <v>1007.5</v>
      </c>
      <c r="F62" s="11">
        <v>9.2704714640198499E-2</v>
      </c>
      <c r="G62">
        <v>8</v>
      </c>
      <c r="H62" s="12">
        <v>13914.1212328767</v>
      </c>
      <c r="I62" t="s">
        <v>124</v>
      </c>
      <c r="J62" t="s">
        <v>125</v>
      </c>
    </row>
    <row r="63" spans="1:10" ht="15" hidden="1" customHeight="1" x14ac:dyDescent="0.35">
      <c r="A63">
        <v>59</v>
      </c>
      <c r="B63" t="s">
        <v>192</v>
      </c>
      <c r="C63" t="s">
        <v>122</v>
      </c>
      <c r="D63">
        <v>31</v>
      </c>
      <c r="E63">
        <v>336.35</v>
      </c>
      <c r="F63" s="11">
        <v>9.2165898617511496E-2</v>
      </c>
      <c r="G63">
        <v>1</v>
      </c>
      <c r="H63" s="12">
        <v>5185.1746575342504</v>
      </c>
      <c r="I63" t="s">
        <v>124</v>
      </c>
      <c r="J63" t="s">
        <v>125</v>
      </c>
    </row>
    <row r="64" spans="1:10" ht="15" hidden="1" customHeight="1" x14ac:dyDescent="0.35">
      <c r="A64">
        <v>60</v>
      </c>
      <c r="B64" t="s">
        <v>193</v>
      </c>
      <c r="C64" t="s">
        <v>123</v>
      </c>
      <c r="D64">
        <v>52</v>
      </c>
      <c r="E64">
        <v>564.48</v>
      </c>
      <c r="F64" s="11">
        <v>9.2120181405895701E-2</v>
      </c>
      <c r="G64">
        <v>2</v>
      </c>
      <c r="H64" s="12">
        <v>8263.6164383561609</v>
      </c>
      <c r="I64" t="s">
        <v>124</v>
      </c>
      <c r="J64" t="s">
        <v>125</v>
      </c>
    </row>
    <row r="65" spans="1:10" ht="15" hidden="1" customHeight="1" x14ac:dyDescent="0.35">
      <c r="A65">
        <v>61</v>
      </c>
      <c r="B65" t="s">
        <v>194</v>
      </c>
      <c r="C65" t="s">
        <v>121</v>
      </c>
      <c r="D65">
        <v>114.10662000000001</v>
      </c>
      <c r="E65">
        <v>1250.12553</v>
      </c>
      <c r="F65" s="11">
        <v>9.1276129685952404E-2</v>
      </c>
      <c r="G65">
        <v>12</v>
      </c>
      <c r="H65" s="12">
        <v>10492.399266472599</v>
      </c>
      <c r="I65" t="s">
        <v>124</v>
      </c>
      <c r="J65" t="s">
        <v>125</v>
      </c>
    </row>
    <row r="66" spans="1:10" ht="15" hidden="1" customHeight="1" x14ac:dyDescent="0.35">
      <c r="A66">
        <v>62</v>
      </c>
      <c r="B66" t="s">
        <v>195</v>
      </c>
      <c r="C66" t="s">
        <v>127</v>
      </c>
      <c r="D66">
        <v>32.700000000000003</v>
      </c>
      <c r="E66">
        <v>373.44677000000001</v>
      </c>
      <c r="F66" s="11">
        <v>8.7562679950344696E-2</v>
      </c>
      <c r="G66">
        <v>3</v>
      </c>
      <c r="H66" s="12">
        <v>3937.7147260274</v>
      </c>
      <c r="I66" t="s">
        <v>124</v>
      </c>
      <c r="J66" t="s">
        <v>125</v>
      </c>
    </row>
    <row r="67" spans="1:10" ht="15" hidden="1" customHeight="1" x14ac:dyDescent="0.35">
      <c r="A67">
        <v>63</v>
      </c>
      <c r="B67" t="s">
        <v>196</v>
      </c>
      <c r="C67" t="s">
        <v>122</v>
      </c>
      <c r="D67">
        <v>78.786689999999993</v>
      </c>
      <c r="E67">
        <v>911.81322999999998</v>
      </c>
      <c r="F67" s="11">
        <v>8.6406609827321804E-2</v>
      </c>
      <c r="G67">
        <v>4</v>
      </c>
      <c r="H67" s="12">
        <v>4416.6575345890396</v>
      </c>
      <c r="I67" t="s">
        <v>124</v>
      </c>
      <c r="J67" t="s">
        <v>125</v>
      </c>
    </row>
    <row r="68" spans="1:10" ht="15" hidden="1" customHeight="1" x14ac:dyDescent="0.35">
      <c r="A68">
        <v>64</v>
      </c>
      <c r="B68" t="s">
        <v>197</v>
      </c>
      <c r="C68" t="s">
        <v>121</v>
      </c>
      <c r="D68">
        <v>18.600000000000001</v>
      </c>
      <c r="E68">
        <v>217</v>
      </c>
      <c r="F68" s="11">
        <v>8.5714285714285701E-2</v>
      </c>
      <c r="G68">
        <v>1</v>
      </c>
      <c r="H68" s="12">
        <v>3111.1047945205501</v>
      </c>
      <c r="I68" t="s">
        <v>124</v>
      </c>
      <c r="J68" t="s">
        <v>125</v>
      </c>
    </row>
    <row r="69" spans="1:10" ht="15" hidden="1" customHeight="1" x14ac:dyDescent="0.35">
      <c r="A69">
        <v>65</v>
      </c>
      <c r="B69" t="s">
        <v>198</v>
      </c>
      <c r="C69" t="s">
        <v>123</v>
      </c>
      <c r="D69">
        <v>51</v>
      </c>
      <c r="E69">
        <v>682.4</v>
      </c>
      <c r="F69" s="11">
        <v>7.4736225087925004E-2</v>
      </c>
      <c r="G69">
        <v>3</v>
      </c>
      <c r="H69" s="12">
        <v>2197.9657534246599</v>
      </c>
      <c r="I69" t="s">
        <v>124</v>
      </c>
      <c r="J69" t="s">
        <v>125</v>
      </c>
    </row>
    <row r="70" spans="1:10" ht="15" hidden="1" customHeight="1" x14ac:dyDescent="0.35">
      <c r="A70">
        <v>66</v>
      </c>
      <c r="B70" t="s">
        <v>199</v>
      </c>
      <c r="C70" t="s">
        <v>122</v>
      </c>
      <c r="D70">
        <v>65.760000000000005</v>
      </c>
      <c r="E70">
        <v>892.56</v>
      </c>
      <c r="F70" s="11">
        <v>7.3675719279376203E-2</v>
      </c>
      <c r="G70">
        <v>4</v>
      </c>
      <c r="H70" s="12">
        <v>6071.73424657534</v>
      </c>
      <c r="I70" t="s">
        <v>124</v>
      </c>
      <c r="J70" t="s">
        <v>125</v>
      </c>
    </row>
    <row r="71" spans="1:10" ht="15" hidden="1" customHeight="1" x14ac:dyDescent="0.35">
      <c r="A71">
        <v>67</v>
      </c>
      <c r="B71" t="s">
        <v>200</v>
      </c>
      <c r="C71" t="s">
        <v>121</v>
      </c>
      <c r="D71">
        <v>31</v>
      </c>
      <c r="E71">
        <v>446.2</v>
      </c>
      <c r="F71" s="11">
        <v>6.9475571492604193E-2</v>
      </c>
      <c r="G71">
        <v>1</v>
      </c>
      <c r="H71" s="12">
        <v>2361.3116438356201</v>
      </c>
      <c r="I71" t="s">
        <v>124</v>
      </c>
      <c r="J71" t="s">
        <v>125</v>
      </c>
    </row>
    <row r="72" spans="1:10" ht="15" hidden="1" customHeight="1" x14ac:dyDescent="0.35">
      <c r="A72">
        <v>68</v>
      </c>
      <c r="B72" t="s">
        <v>201</v>
      </c>
      <c r="C72" t="s">
        <v>121</v>
      </c>
      <c r="D72">
        <v>31.32</v>
      </c>
      <c r="E72">
        <v>482.36</v>
      </c>
      <c r="F72" s="11">
        <v>6.4930757110871498E-2</v>
      </c>
      <c r="G72">
        <v>3</v>
      </c>
      <c r="H72" s="12">
        <v>2841.6057534246602</v>
      </c>
      <c r="I72" t="s">
        <v>124</v>
      </c>
      <c r="J72" t="s">
        <v>125</v>
      </c>
    </row>
    <row r="73" spans="1:10" ht="15" hidden="1" customHeight="1" x14ac:dyDescent="0.35">
      <c r="A73">
        <v>69</v>
      </c>
      <c r="B73" t="s">
        <v>202</v>
      </c>
      <c r="C73" t="s">
        <v>121</v>
      </c>
      <c r="D73">
        <v>5</v>
      </c>
      <c r="E73">
        <v>80.847999999999999</v>
      </c>
      <c r="F73" s="11">
        <v>6.1844448842271901E-2</v>
      </c>
      <c r="G73">
        <v>1</v>
      </c>
      <c r="H73" s="12">
        <v>541.54109589041104</v>
      </c>
      <c r="I73" t="s">
        <v>124</v>
      </c>
      <c r="J73" t="s">
        <v>125</v>
      </c>
    </row>
    <row r="74" spans="1:10" ht="15" hidden="1" customHeight="1" x14ac:dyDescent="0.35">
      <c r="A74">
        <v>70</v>
      </c>
      <c r="B74" t="s">
        <v>203</v>
      </c>
      <c r="C74" t="s">
        <v>121</v>
      </c>
      <c r="D74">
        <v>22</v>
      </c>
      <c r="E74">
        <v>368.28</v>
      </c>
      <c r="F74" s="11">
        <v>5.9737156511350101E-2</v>
      </c>
      <c r="G74">
        <v>1</v>
      </c>
      <c r="H74" s="12">
        <v>3225.0342465753401</v>
      </c>
      <c r="I74" t="s">
        <v>124</v>
      </c>
      <c r="J74" t="s">
        <v>125</v>
      </c>
    </row>
    <row r="75" spans="1:10" ht="15" hidden="1" customHeight="1" x14ac:dyDescent="0.35">
      <c r="A75">
        <v>71</v>
      </c>
      <c r="B75" t="s">
        <v>204</v>
      </c>
      <c r="C75" t="s">
        <v>121</v>
      </c>
      <c r="D75">
        <v>39</v>
      </c>
      <c r="E75">
        <v>713</v>
      </c>
      <c r="F75" s="11">
        <v>5.4698457223001401E-2</v>
      </c>
      <c r="G75">
        <v>3</v>
      </c>
      <c r="H75" s="12">
        <v>4128.8561643835601</v>
      </c>
      <c r="I75" t="s">
        <v>124</v>
      </c>
      <c r="J75" t="s">
        <v>125</v>
      </c>
    </row>
    <row r="76" spans="1:10" ht="15" hidden="1" customHeight="1" x14ac:dyDescent="0.35">
      <c r="A76">
        <v>72</v>
      </c>
      <c r="B76" t="s">
        <v>205</v>
      </c>
      <c r="C76" t="s">
        <v>121</v>
      </c>
      <c r="D76">
        <v>41.733339999999998</v>
      </c>
      <c r="E76">
        <v>816.56677000000002</v>
      </c>
      <c r="F76" s="11">
        <v>5.1108300672093203E-2</v>
      </c>
      <c r="G76">
        <v>5</v>
      </c>
      <c r="H76" s="12">
        <v>6161.4350996575304</v>
      </c>
      <c r="I76" t="s">
        <v>124</v>
      </c>
      <c r="J76" t="s">
        <v>125</v>
      </c>
    </row>
    <row r="77" spans="1:10" ht="15" hidden="1" customHeight="1" x14ac:dyDescent="0.35">
      <c r="A77">
        <v>73</v>
      </c>
      <c r="B77" t="s">
        <v>206</v>
      </c>
      <c r="C77" t="s">
        <v>121</v>
      </c>
      <c r="D77">
        <v>12</v>
      </c>
      <c r="E77">
        <v>235.6</v>
      </c>
      <c r="F77" s="11">
        <v>5.0933786078098502E-2</v>
      </c>
      <c r="G77">
        <v>1</v>
      </c>
      <c r="H77" s="12">
        <v>1146.1643835616401</v>
      </c>
      <c r="I77" t="s">
        <v>124</v>
      </c>
      <c r="J77" t="s">
        <v>125</v>
      </c>
    </row>
    <row r="78" spans="1:10" ht="15" hidden="1" customHeight="1" x14ac:dyDescent="0.35">
      <c r="A78">
        <v>74</v>
      </c>
      <c r="B78" t="s">
        <v>207</v>
      </c>
      <c r="C78" t="s">
        <v>123</v>
      </c>
      <c r="D78">
        <v>45.44</v>
      </c>
      <c r="E78">
        <v>912.49323000000004</v>
      </c>
      <c r="F78" s="11">
        <v>4.9797629731455698E-2</v>
      </c>
      <c r="G78">
        <v>4</v>
      </c>
      <c r="H78" s="12">
        <v>2543.0089041095898</v>
      </c>
      <c r="I78" t="s">
        <v>124</v>
      </c>
      <c r="J78" t="s">
        <v>125</v>
      </c>
    </row>
    <row r="79" spans="1:10" ht="15" hidden="1" customHeight="1" x14ac:dyDescent="0.35">
      <c r="A79">
        <v>75</v>
      </c>
      <c r="B79" t="s">
        <v>208</v>
      </c>
      <c r="C79" t="s">
        <v>122</v>
      </c>
      <c r="D79">
        <v>35.599989999999998</v>
      </c>
      <c r="E79">
        <v>722.60649999999998</v>
      </c>
      <c r="F79" s="11">
        <v>4.9266080501628499E-2</v>
      </c>
      <c r="G79">
        <v>5</v>
      </c>
      <c r="H79" s="12">
        <v>3297.7456746575299</v>
      </c>
      <c r="I79" t="s">
        <v>124</v>
      </c>
      <c r="J79" t="s">
        <v>125</v>
      </c>
    </row>
    <row r="80" spans="1:10" ht="15" hidden="1" customHeight="1" x14ac:dyDescent="0.35">
      <c r="A80">
        <v>76</v>
      </c>
      <c r="B80" t="s">
        <v>209</v>
      </c>
      <c r="C80" t="s">
        <v>123</v>
      </c>
      <c r="D80">
        <v>16.600000000000001</v>
      </c>
      <c r="E80">
        <v>348.81322999999998</v>
      </c>
      <c r="F80" s="11">
        <v>4.7589938030733497E-2</v>
      </c>
      <c r="G80">
        <v>2</v>
      </c>
      <c r="H80" s="12">
        <v>1906.9965753424699</v>
      </c>
      <c r="I80" t="s">
        <v>124</v>
      </c>
      <c r="J80" t="s">
        <v>125</v>
      </c>
    </row>
    <row r="81" spans="1:10" ht="15" hidden="1" customHeight="1" x14ac:dyDescent="0.35">
      <c r="A81">
        <v>77</v>
      </c>
      <c r="B81" t="s">
        <v>210</v>
      </c>
      <c r="C81" t="s">
        <v>126</v>
      </c>
      <c r="D81">
        <v>11</v>
      </c>
      <c r="E81">
        <v>242.21323000000001</v>
      </c>
      <c r="F81" s="11">
        <v>4.5414529999042601E-2</v>
      </c>
      <c r="G81">
        <v>2</v>
      </c>
      <c r="H81" s="12">
        <v>1050.6506849315101</v>
      </c>
      <c r="I81" t="s">
        <v>124</v>
      </c>
      <c r="J81" t="s">
        <v>125</v>
      </c>
    </row>
    <row r="82" spans="1:10" ht="15" hidden="1" customHeight="1" x14ac:dyDescent="0.35">
      <c r="A82">
        <v>78</v>
      </c>
      <c r="B82" t="s">
        <v>211</v>
      </c>
      <c r="C82" t="s">
        <v>123</v>
      </c>
      <c r="D82">
        <v>25</v>
      </c>
      <c r="E82">
        <v>555.37354000000005</v>
      </c>
      <c r="F82" s="11">
        <v>4.5014748091887803E-2</v>
      </c>
      <c r="G82">
        <v>2</v>
      </c>
      <c r="H82" s="12">
        <v>2830.1404109588998</v>
      </c>
      <c r="I82" t="s">
        <v>124</v>
      </c>
      <c r="J82" t="s">
        <v>125</v>
      </c>
    </row>
    <row r="83" spans="1:10" ht="15" hidden="1" customHeight="1" x14ac:dyDescent="0.35">
      <c r="A83">
        <v>79</v>
      </c>
      <c r="B83" t="s">
        <v>212</v>
      </c>
      <c r="C83" t="s">
        <v>121</v>
      </c>
      <c r="D83">
        <v>21</v>
      </c>
      <c r="E83">
        <v>471.2</v>
      </c>
      <c r="F83" s="11">
        <v>4.4567062818336202E-2</v>
      </c>
      <c r="G83">
        <v>1</v>
      </c>
      <c r="H83" s="12">
        <v>2850.1746575342499</v>
      </c>
      <c r="I83" t="s">
        <v>124</v>
      </c>
      <c r="J83" t="s">
        <v>125</v>
      </c>
    </row>
    <row r="84" spans="1:10" ht="15" hidden="1" customHeight="1" x14ac:dyDescent="0.35">
      <c r="A84">
        <v>80</v>
      </c>
      <c r="B84" t="s">
        <v>213</v>
      </c>
      <c r="C84" t="s">
        <v>123</v>
      </c>
      <c r="D84">
        <v>15</v>
      </c>
      <c r="E84">
        <v>403</v>
      </c>
      <c r="F84" s="11">
        <v>3.7220843672456601E-2</v>
      </c>
      <c r="G84">
        <v>1</v>
      </c>
      <c r="H84" s="12">
        <v>1624.6232876712299</v>
      </c>
      <c r="I84" t="s">
        <v>124</v>
      </c>
      <c r="J84" t="s">
        <v>125</v>
      </c>
    </row>
    <row r="85" spans="1:10" ht="15" hidden="1" customHeight="1" x14ac:dyDescent="0.35">
      <c r="A85">
        <v>81</v>
      </c>
      <c r="B85" t="s">
        <v>214</v>
      </c>
      <c r="C85" t="s">
        <v>121</v>
      </c>
      <c r="D85">
        <v>13</v>
      </c>
      <c r="E85">
        <v>374.06677000000002</v>
      </c>
      <c r="F85" s="11">
        <v>3.4753153828660101E-2</v>
      </c>
      <c r="G85">
        <v>1</v>
      </c>
      <c r="H85" s="12">
        <v>1905.7020547945201</v>
      </c>
      <c r="I85" t="s">
        <v>124</v>
      </c>
      <c r="J85" t="s">
        <v>125</v>
      </c>
    </row>
    <row r="86" spans="1:10" ht="15" hidden="1" customHeight="1" x14ac:dyDescent="0.35">
      <c r="A86">
        <v>82</v>
      </c>
      <c r="B86" t="s">
        <v>215</v>
      </c>
      <c r="C86" t="s">
        <v>121</v>
      </c>
      <c r="D86">
        <v>10</v>
      </c>
      <c r="E86">
        <v>305.44</v>
      </c>
      <c r="F86" s="11">
        <v>3.2739654269250899E-2</v>
      </c>
      <c r="G86">
        <v>1</v>
      </c>
      <c r="H86" s="12">
        <v>1465.9246575342499</v>
      </c>
      <c r="I86" t="s">
        <v>124</v>
      </c>
      <c r="J86" t="s">
        <v>125</v>
      </c>
    </row>
    <row r="87" spans="1:10" ht="15" hidden="1" customHeight="1" x14ac:dyDescent="0.35">
      <c r="A87">
        <v>83</v>
      </c>
      <c r="B87" t="s">
        <v>216</v>
      </c>
      <c r="C87" t="s">
        <v>122</v>
      </c>
      <c r="D87">
        <v>4</v>
      </c>
      <c r="E87">
        <v>159.13323</v>
      </c>
      <c r="F87" s="11">
        <v>2.51361704906009E-2</v>
      </c>
      <c r="G87">
        <v>2</v>
      </c>
      <c r="H87" s="12">
        <v>669.05479452054794</v>
      </c>
      <c r="I87" t="s">
        <v>124</v>
      </c>
      <c r="J87" t="s">
        <v>125</v>
      </c>
    </row>
    <row r="88" spans="1:10" ht="15" hidden="1" customHeight="1" x14ac:dyDescent="0.35">
      <c r="A88">
        <v>84</v>
      </c>
      <c r="B88" t="s">
        <v>217</v>
      </c>
      <c r="C88" t="s">
        <v>126</v>
      </c>
      <c r="D88">
        <v>2</v>
      </c>
      <c r="E88">
        <v>80.599999999999994</v>
      </c>
      <c r="F88" s="11">
        <v>2.4813895781637701E-2</v>
      </c>
      <c r="G88">
        <v>1</v>
      </c>
      <c r="H88" s="12">
        <v>175.28268493150699</v>
      </c>
      <c r="I88" t="s">
        <v>124</v>
      </c>
      <c r="J88" t="s">
        <v>125</v>
      </c>
    </row>
    <row r="89" spans="1:10" ht="15" hidden="1" customHeight="1" x14ac:dyDescent="0.35">
      <c r="A89">
        <v>85</v>
      </c>
      <c r="B89" t="s">
        <v>218</v>
      </c>
      <c r="C89" t="s">
        <v>123</v>
      </c>
      <c r="D89">
        <v>10</v>
      </c>
      <c r="E89">
        <v>580.58645999999999</v>
      </c>
      <c r="F89" s="11">
        <v>1.7223963507519601E-2</v>
      </c>
      <c r="G89">
        <v>2</v>
      </c>
      <c r="H89" s="12">
        <v>1431.1404109589</v>
      </c>
      <c r="I89" t="s">
        <v>124</v>
      </c>
      <c r="J89" t="s">
        <v>125</v>
      </c>
    </row>
    <row r="90" spans="1:10" ht="15" hidden="1" customHeight="1" x14ac:dyDescent="0.35">
      <c r="A90">
        <v>86</v>
      </c>
      <c r="B90" t="s">
        <v>219</v>
      </c>
      <c r="C90" t="s">
        <v>122</v>
      </c>
      <c r="D90">
        <v>1.8</v>
      </c>
      <c r="E90">
        <v>117.62733</v>
      </c>
      <c r="F90" s="11">
        <v>1.53025661638328E-2</v>
      </c>
      <c r="G90">
        <v>1</v>
      </c>
      <c r="H90" s="12">
        <v>177.651369863014</v>
      </c>
      <c r="I90" t="s">
        <v>124</v>
      </c>
      <c r="J90" t="s">
        <v>125</v>
      </c>
    </row>
    <row r="91" spans="1:10" ht="15" hidden="1" customHeight="1" x14ac:dyDescent="0.35">
      <c r="A91">
        <v>87</v>
      </c>
      <c r="B91" t="s">
        <v>220</v>
      </c>
      <c r="C91" t="s">
        <v>123</v>
      </c>
      <c r="D91">
        <v>2</v>
      </c>
      <c r="E91">
        <v>184.8</v>
      </c>
      <c r="F91" s="11">
        <v>1.08225108225108E-2</v>
      </c>
      <c r="G91">
        <v>1</v>
      </c>
      <c r="H91" s="12">
        <v>334.52739726027397</v>
      </c>
      <c r="I91" t="s">
        <v>124</v>
      </c>
      <c r="J91" t="s">
        <v>125</v>
      </c>
    </row>
    <row r="92" spans="1:10" ht="15" hidden="1" customHeight="1" x14ac:dyDescent="0.35">
      <c r="A92">
        <v>88</v>
      </c>
      <c r="B92" t="s">
        <v>221</v>
      </c>
      <c r="C92" t="s">
        <v>121</v>
      </c>
      <c r="D92">
        <v>2.6</v>
      </c>
      <c r="E92">
        <v>316.2</v>
      </c>
      <c r="F92" s="11">
        <v>8.2226438962681794E-3</v>
      </c>
      <c r="G92">
        <v>2</v>
      </c>
      <c r="H92" s="12">
        <v>281.60136986301399</v>
      </c>
      <c r="I92" t="s">
        <v>124</v>
      </c>
      <c r="J92" t="s">
        <v>125</v>
      </c>
    </row>
    <row r="93" spans="1:10" ht="15" hidden="1" customHeight="1" x14ac:dyDescent="0.35">
      <c r="A93">
        <v>89</v>
      </c>
      <c r="B93" t="s">
        <v>222</v>
      </c>
      <c r="C93" t="s">
        <v>121</v>
      </c>
      <c r="D93">
        <v>1.9</v>
      </c>
      <c r="E93">
        <v>429.8</v>
      </c>
      <c r="F93" s="11">
        <v>4.4206607724522999E-3</v>
      </c>
      <c r="G93">
        <v>2</v>
      </c>
      <c r="H93" s="12">
        <v>657.07499178082196</v>
      </c>
      <c r="I93" t="s">
        <v>124</v>
      </c>
      <c r="J93" t="s">
        <v>125</v>
      </c>
    </row>
    <row r="94" spans="1:10" ht="15" hidden="1" customHeight="1" x14ac:dyDescent="0.35">
      <c r="A94">
        <v>90</v>
      </c>
      <c r="B94" t="s">
        <v>223</v>
      </c>
      <c r="C94" t="s">
        <v>123</v>
      </c>
      <c r="D94">
        <v>1</v>
      </c>
      <c r="E94">
        <v>507.98674</v>
      </c>
      <c r="F94" s="11">
        <v>1.96855532095188E-3</v>
      </c>
      <c r="G94">
        <v>1</v>
      </c>
      <c r="H94" s="12">
        <v>95.513698630137</v>
      </c>
      <c r="I94" t="s">
        <v>124</v>
      </c>
      <c r="J94" t="s">
        <v>125</v>
      </c>
    </row>
    <row r="95" spans="1:10" ht="15" hidden="1" customHeight="1" x14ac:dyDescent="0.35">
      <c r="A95">
        <v>91</v>
      </c>
      <c r="B95" t="s">
        <v>224</v>
      </c>
      <c r="C95" t="s">
        <v>119</v>
      </c>
      <c r="D95">
        <v>0</v>
      </c>
      <c r="E95">
        <v>151.9</v>
      </c>
      <c r="F95" s="11">
        <v>0</v>
      </c>
      <c r="H95" s="12">
        <v>0</v>
      </c>
      <c r="I95" t="s">
        <v>124</v>
      </c>
      <c r="J95" t="s">
        <v>125</v>
      </c>
    </row>
    <row r="96" spans="1:10" ht="15" hidden="1" customHeight="1" x14ac:dyDescent="0.35">
      <c r="A96">
        <v>92</v>
      </c>
      <c r="B96" t="s">
        <v>225</v>
      </c>
      <c r="C96" t="s">
        <v>119</v>
      </c>
      <c r="D96">
        <v>0</v>
      </c>
      <c r="E96">
        <v>142.84800000000001</v>
      </c>
      <c r="F96" s="11">
        <v>0</v>
      </c>
      <c r="H96" s="12">
        <v>0</v>
      </c>
      <c r="I96" t="s">
        <v>124</v>
      </c>
      <c r="J96" t="s">
        <v>125</v>
      </c>
    </row>
    <row r="97" spans="1:10" ht="15" hidden="1" customHeight="1" x14ac:dyDescent="0.35">
      <c r="A97">
        <v>93</v>
      </c>
      <c r="B97" t="s">
        <v>226</v>
      </c>
      <c r="C97" t="s">
        <v>127</v>
      </c>
      <c r="D97">
        <v>0</v>
      </c>
      <c r="E97">
        <v>103.33323</v>
      </c>
      <c r="F97" s="11">
        <v>0</v>
      </c>
      <c r="H97" s="12">
        <v>0</v>
      </c>
      <c r="I97" t="s">
        <v>124</v>
      </c>
      <c r="J97" t="s">
        <v>125</v>
      </c>
    </row>
    <row r="98" spans="1:10" ht="15" hidden="1" customHeight="1" x14ac:dyDescent="0.35">
      <c r="A98">
        <v>94</v>
      </c>
      <c r="B98" t="s">
        <v>227</v>
      </c>
      <c r="C98" t="s">
        <v>127</v>
      </c>
      <c r="D98">
        <v>0</v>
      </c>
      <c r="E98">
        <v>31</v>
      </c>
      <c r="F98" s="11">
        <v>0</v>
      </c>
      <c r="H98" s="12">
        <v>0</v>
      </c>
      <c r="I98" t="s">
        <v>124</v>
      </c>
      <c r="J98" t="s">
        <v>125</v>
      </c>
    </row>
    <row r="99" spans="1:10" ht="15" hidden="1" customHeight="1" x14ac:dyDescent="0.35">
      <c r="A99">
        <v>95</v>
      </c>
      <c r="B99" t="s">
        <v>228</v>
      </c>
      <c r="C99" t="s">
        <v>127</v>
      </c>
      <c r="D99">
        <v>0</v>
      </c>
      <c r="E99">
        <v>233.12</v>
      </c>
      <c r="F99" s="11">
        <v>0</v>
      </c>
      <c r="H99" s="12">
        <v>0</v>
      </c>
      <c r="I99" t="s">
        <v>124</v>
      </c>
      <c r="J99" t="s">
        <v>125</v>
      </c>
    </row>
    <row r="100" spans="1:10" ht="15" hidden="1" customHeight="1" x14ac:dyDescent="0.35">
      <c r="A100">
        <v>96</v>
      </c>
      <c r="B100" t="s">
        <v>229</v>
      </c>
      <c r="C100" t="s">
        <v>127</v>
      </c>
      <c r="D100">
        <v>0</v>
      </c>
      <c r="E100">
        <v>77.5</v>
      </c>
      <c r="F100" s="11">
        <v>0</v>
      </c>
      <c r="H100" s="12">
        <v>0</v>
      </c>
      <c r="I100" t="s">
        <v>124</v>
      </c>
      <c r="J100" t="s">
        <v>125</v>
      </c>
    </row>
    <row r="101" spans="1:10" ht="15" hidden="1" customHeight="1" x14ac:dyDescent="0.35">
      <c r="A101">
        <v>97</v>
      </c>
      <c r="B101" t="s">
        <v>230</v>
      </c>
      <c r="C101" t="s">
        <v>127</v>
      </c>
      <c r="D101">
        <v>0</v>
      </c>
      <c r="E101">
        <v>35.025970000000001</v>
      </c>
      <c r="F101" s="11">
        <v>0</v>
      </c>
      <c r="H101" s="12">
        <v>0</v>
      </c>
      <c r="I101" t="s">
        <v>124</v>
      </c>
      <c r="J101" t="s">
        <v>125</v>
      </c>
    </row>
    <row r="102" spans="1:10" ht="15" hidden="1" customHeight="1" x14ac:dyDescent="0.35">
      <c r="A102">
        <v>98</v>
      </c>
      <c r="B102" t="s">
        <v>231</v>
      </c>
      <c r="C102" t="s">
        <v>127</v>
      </c>
      <c r="D102">
        <v>0</v>
      </c>
      <c r="E102">
        <v>90.106769999999997</v>
      </c>
      <c r="F102" s="11">
        <v>0</v>
      </c>
      <c r="H102" s="12">
        <v>0</v>
      </c>
      <c r="I102" t="s">
        <v>124</v>
      </c>
      <c r="J102" t="s">
        <v>125</v>
      </c>
    </row>
    <row r="103" spans="1:10" ht="15" hidden="1" customHeight="1" x14ac:dyDescent="0.35">
      <c r="A103">
        <v>99</v>
      </c>
      <c r="B103" t="s">
        <v>232</v>
      </c>
      <c r="C103" t="s">
        <v>127</v>
      </c>
      <c r="D103">
        <v>0</v>
      </c>
      <c r="E103">
        <v>221.96</v>
      </c>
      <c r="F103" s="11">
        <v>0</v>
      </c>
      <c r="H103" s="12">
        <v>0</v>
      </c>
      <c r="I103" t="s">
        <v>124</v>
      </c>
      <c r="J103" t="s">
        <v>125</v>
      </c>
    </row>
    <row r="104" spans="1:10" ht="15" hidden="1" customHeight="1" x14ac:dyDescent="0.35">
      <c r="A104">
        <v>100</v>
      </c>
      <c r="B104" t="s">
        <v>233</v>
      </c>
      <c r="C104" t="s">
        <v>127</v>
      </c>
      <c r="D104">
        <v>0</v>
      </c>
      <c r="E104">
        <v>164.3</v>
      </c>
      <c r="F104" s="11">
        <v>0</v>
      </c>
      <c r="H104" s="12">
        <v>0</v>
      </c>
      <c r="I104" t="s">
        <v>124</v>
      </c>
      <c r="J104" t="s">
        <v>125</v>
      </c>
    </row>
    <row r="105" spans="1:10" ht="15" hidden="1" customHeight="1" x14ac:dyDescent="0.35">
      <c r="A105">
        <v>101</v>
      </c>
      <c r="B105" t="s">
        <v>234</v>
      </c>
      <c r="C105" t="s">
        <v>127</v>
      </c>
      <c r="D105">
        <v>0</v>
      </c>
      <c r="E105">
        <v>185.58677</v>
      </c>
      <c r="F105" s="11">
        <v>0</v>
      </c>
      <c r="H105" s="12">
        <v>0</v>
      </c>
      <c r="I105" t="s">
        <v>124</v>
      </c>
      <c r="J105" t="s">
        <v>125</v>
      </c>
    </row>
    <row r="106" spans="1:10" ht="15" hidden="1" customHeight="1" x14ac:dyDescent="0.35">
      <c r="A106">
        <v>102</v>
      </c>
      <c r="B106" t="s">
        <v>235</v>
      </c>
      <c r="C106" t="s">
        <v>127</v>
      </c>
      <c r="D106">
        <v>0</v>
      </c>
      <c r="E106">
        <v>24.8</v>
      </c>
      <c r="F106" s="11">
        <v>0</v>
      </c>
      <c r="H106" s="12">
        <v>0</v>
      </c>
      <c r="I106" t="s">
        <v>124</v>
      </c>
      <c r="J106" t="s">
        <v>125</v>
      </c>
    </row>
    <row r="107" spans="1:10" ht="15" hidden="1" customHeight="1" x14ac:dyDescent="0.35">
      <c r="A107">
        <v>103</v>
      </c>
      <c r="B107" t="s">
        <v>236</v>
      </c>
      <c r="C107" t="s">
        <v>127</v>
      </c>
      <c r="D107">
        <v>0</v>
      </c>
      <c r="E107">
        <v>89.9</v>
      </c>
      <c r="F107" s="11">
        <v>0</v>
      </c>
      <c r="H107" s="12">
        <v>0</v>
      </c>
      <c r="I107" t="s">
        <v>124</v>
      </c>
      <c r="J107" t="s">
        <v>125</v>
      </c>
    </row>
    <row r="108" spans="1:10" ht="15" hidden="1" customHeight="1" x14ac:dyDescent="0.35">
      <c r="A108">
        <v>104</v>
      </c>
      <c r="B108" t="s">
        <v>237</v>
      </c>
      <c r="C108" t="s">
        <v>127</v>
      </c>
      <c r="D108">
        <v>0</v>
      </c>
      <c r="E108">
        <v>142.6</v>
      </c>
      <c r="F108" s="11">
        <v>0</v>
      </c>
      <c r="H108" s="12">
        <v>0</v>
      </c>
      <c r="I108" t="s">
        <v>124</v>
      </c>
      <c r="J108" t="s">
        <v>125</v>
      </c>
    </row>
    <row r="109" spans="1:10" ht="15" hidden="1" customHeight="1" x14ac:dyDescent="0.35">
      <c r="A109">
        <v>105</v>
      </c>
      <c r="B109" t="s">
        <v>238</v>
      </c>
      <c r="C109" t="s">
        <v>127</v>
      </c>
      <c r="D109">
        <v>0</v>
      </c>
      <c r="E109">
        <v>43.4</v>
      </c>
      <c r="F109" s="11">
        <v>0</v>
      </c>
      <c r="H109" s="12">
        <v>0</v>
      </c>
      <c r="I109" t="s">
        <v>124</v>
      </c>
      <c r="J109" t="s">
        <v>125</v>
      </c>
    </row>
    <row r="110" spans="1:10" ht="15" hidden="1" customHeight="1" x14ac:dyDescent="0.35">
      <c r="A110">
        <v>106</v>
      </c>
      <c r="B110" t="s">
        <v>239</v>
      </c>
      <c r="C110" t="s">
        <v>127</v>
      </c>
      <c r="D110">
        <v>0</v>
      </c>
      <c r="E110">
        <v>93</v>
      </c>
      <c r="F110" s="11">
        <v>0</v>
      </c>
      <c r="H110" s="12">
        <v>0</v>
      </c>
      <c r="I110" t="s">
        <v>124</v>
      </c>
      <c r="J110" t="s">
        <v>125</v>
      </c>
    </row>
    <row r="111" spans="1:10" ht="15" hidden="1" customHeight="1" x14ac:dyDescent="0.35">
      <c r="A111">
        <v>107</v>
      </c>
      <c r="B111" t="s">
        <v>240</v>
      </c>
      <c r="C111" t="s">
        <v>127</v>
      </c>
      <c r="D111">
        <v>0</v>
      </c>
      <c r="E111">
        <v>31</v>
      </c>
      <c r="F111" s="11">
        <v>0</v>
      </c>
      <c r="H111" s="12">
        <v>0</v>
      </c>
      <c r="I111" t="s">
        <v>124</v>
      </c>
      <c r="J111" t="s">
        <v>125</v>
      </c>
    </row>
    <row r="112" spans="1:10" ht="15" hidden="1" customHeight="1" x14ac:dyDescent="0.35">
      <c r="A112">
        <v>108</v>
      </c>
      <c r="B112" t="s">
        <v>241</v>
      </c>
      <c r="C112" t="s">
        <v>127</v>
      </c>
      <c r="D112">
        <v>0</v>
      </c>
      <c r="E112">
        <v>22.733229999999999</v>
      </c>
      <c r="F112" s="11">
        <v>0</v>
      </c>
      <c r="H112" s="12">
        <v>0</v>
      </c>
      <c r="I112" t="s">
        <v>124</v>
      </c>
      <c r="J112" t="s">
        <v>125</v>
      </c>
    </row>
    <row r="113" spans="1:10" ht="15" hidden="1" customHeight="1" x14ac:dyDescent="0.35">
      <c r="A113">
        <v>109</v>
      </c>
      <c r="B113" t="s">
        <v>242</v>
      </c>
      <c r="C113" t="s">
        <v>127</v>
      </c>
      <c r="D113">
        <v>0</v>
      </c>
      <c r="E113">
        <v>111.6</v>
      </c>
      <c r="F113" s="11">
        <v>0</v>
      </c>
      <c r="H113" s="12">
        <v>0</v>
      </c>
      <c r="I113" t="s">
        <v>124</v>
      </c>
      <c r="J113" t="s">
        <v>125</v>
      </c>
    </row>
    <row r="114" spans="1:10" ht="15" hidden="1" customHeight="1" x14ac:dyDescent="0.35">
      <c r="A114">
        <v>110</v>
      </c>
      <c r="B114" t="s">
        <v>243</v>
      </c>
      <c r="C114" t="s">
        <v>123</v>
      </c>
      <c r="D114">
        <v>0</v>
      </c>
      <c r="E114">
        <v>397.28359999999998</v>
      </c>
      <c r="F114" s="11">
        <v>0</v>
      </c>
      <c r="H114" s="12">
        <v>0</v>
      </c>
      <c r="I114" t="s">
        <v>124</v>
      </c>
      <c r="J114" t="s">
        <v>125</v>
      </c>
    </row>
    <row r="115" spans="1:10" ht="15" hidden="1" customHeight="1" x14ac:dyDescent="0.35">
      <c r="A115">
        <v>111</v>
      </c>
      <c r="B115" t="s">
        <v>244</v>
      </c>
      <c r="C115" t="s">
        <v>123</v>
      </c>
      <c r="D115">
        <v>0</v>
      </c>
      <c r="E115">
        <v>238.49323000000001</v>
      </c>
      <c r="F115" s="11">
        <v>0</v>
      </c>
      <c r="H115" s="12">
        <v>0</v>
      </c>
      <c r="I115" t="s">
        <v>124</v>
      </c>
      <c r="J115" t="s">
        <v>125</v>
      </c>
    </row>
    <row r="116" spans="1:10" ht="15" hidden="1" customHeight="1" x14ac:dyDescent="0.35">
      <c r="A116">
        <v>112</v>
      </c>
      <c r="B116" t="s">
        <v>245</v>
      </c>
      <c r="C116" t="s">
        <v>123</v>
      </c>
      <c r="D116">
        <v>0</v>
      </c>
      <c r="E116">
        <v>197.98645999999999</v>
      </c>
      <c r="F116" s="11">
        <v>0</v>
      </c>
      <c r="H116" s="12">
        <v>0</v>
      </c>
      <c r="I116" t="s">
        <v>124</v>
      </c>
      <c r="J116" t="s">
        <v>125</v>
      </c>
    </row>
    <row r="117" spans="1:10" ht="15" hidden="1" customHeight="1" x14ac:dyDescent="0.35">
      <c r="A117">
        <v>113</v>
      </c>
      <c r="B117" t="s">
        <v>246</v>
      </c>
      <c r="C117" t="s">
        <v>123</v>
      </c>
      <c r="D117">
        <v>0</v>
      </c>
      <c r="E117">
        <v>527</v>
      </c>
      <c r="F117" s="11">
        <v>0</v>
      </c>
      <c r="H117" s="12">
        <v>0</v>
      </c>
      <c r="I117" t="s">
        <v>124</v>
      </c>
      <c r="J117" t="s">
        <v>125</v>
      </c>
    </row>
    <row r="118" spans="1:10" ht="15" hidden="1" customHeight="1" x14ac:dyDescent="0.35">
      <c r="A118">
        <v>114</v>
      </c>
      <c r="B118" t="s">
        <v>247</v>
      </c>
      <c r="C118" t="s">
        <v>123</v>
      </c>
      <c r="D118">
        <v>0</v>
      </c>
      <c r="E118">
        <v>741.93322999999998</v>
      </c>
      <c r="F118" s="11">
        <v>0</v>
      </c>
      <c r="H118" s="12">
        <v>0</v>
      </c>
      <c r="I118" t="s">
        <v>124</v>
      </c>
      <c r="J118" t="s">
        <v>125</v>
      </c>
    </row>
    <row r="119" spans="1:10" ht="15" hidden="1" customHeight="1" x14ac:dyDescent="0.35">
      <c r="A119">
        <v>115</v>
      </c>
      <c r="B119" t="s">
        <v>248</v>
      </c>
      <c r="C119" t="s">
        <v>123</v>
      </c>
      <c r="D119">
        <v>0</v>
      </c>
      <c r="E119">
        <v>232.70645999999999</v>
      </c>
      <c r="F119" s="11">
        <v>0</v>
      </c>
      <c r="H119" s="12">
        <v>0</v>
      </c>
      <c r="I119" t="s">
        <v>124</v>
      </c>
      <c r="J119" t="s">
        <v>125</v>
      </c>
    </row>
    <row r="120" spans="1:10" ht="15" hidden="1" customHeight="1" x14ac:dyDescent="0.35">
      <c r="A120">
        <v>116</v>
      </c>
      <c r="B120" t="s">
        <v>249</v>
      </c>
      <c r="C120" t="s">
        <v>126</v>
      </c>
      <c r="D120">
        <v>0</v>
      </c>
      <c r="E120">
        <v>213.52799999999999</v>
      </c>
      <c r="F120" s="11">
        <v>0</v>
      </c>
      <c r="H120" s="12">
        <v>0</v>
      </c>
      <c r="I120" t="s">
        <v>124</v>
      </c>
      <c r="J120" t="s">
        <v>125</v>
      </c>
    </row>
    <row r="121" spans="1:10" ht="15" hidden="1" customHeight="1" x14ac:dyDescent="0.35">
      <c r="A121">
        <v>117</v>
      </c>
      <c r="B121" t="s">
        <v>250</v>
      </c>
      <c r="C121" t="s">
        <v>126</v>
      </c>
      <c r="D121">
        <v>0</v>
      </c>
      <c r="E121">
        <v>31</v>
      </c>
      <c r="F121" s="11">
        <v>0</v>
      </c>
      <c r="H121" s="12">
        <v>0</v>
      </c>
      <c r="I121" t="s">
        <v>124</v>
      </c>
      <c r="J121" t="s">
        <v>125</v>
      </c>
    </row>
    <row r="122" spans="1:10" ht="15" hidden="1" customHeight="1" x14ac:dyDescent="0.35">
      <c r="A122">
        <v>118</v>
      </c>
      <c r="B122" t="s">
        <v>251</v>
      </c>
      <c r="C122" t="s">
        <v>121</v>
      </c>
      <c r="D122">
        <v>0</v>
      </c>
      <c r="E122">
        <v>29.553229999999999</v>
      </c>
      <c r="F122" s="11">
        <v>0</v>
      </c>
      <c r="H122" s="12">
        <v>0</v>
      </c>
      <c r="I122" t="s">
        <v>124</v>
      </c>
      <c r="J122" t="s">
        <v>125</v>
      </c>
    </row>
    <row r="123" spans="1:10" ht="15" hidden="1" customHeight="1" x14ac:dyDescent="0.35">
      <c r="A123">
        <v>119</v>
      </c>
      <c r="B123" t="s">
        <v>252</v>
      </c>
      <c r="C123" t="s">
        <v>121</v>
      </c>
      <c r="D123">
        <v>0</v>
      </c>
      <c r="E123">
        <v>86.8</v>
      </c>
      <c r="F123" s="11">
        <v>0</v>
      </c>
      <c r="H123" s="12">
        <v>0</v>
      </c>
      <c r="I123" t="s">
        <v>124</v>
      </c>
      <c r="J123" t="s">
        <v>125</v>
      </c>
    </row>
    <row r="124" spans="1:10" ht="15" hidden="1" customHeight="1" x14ac:dyDescent="0.35">
      <c r="A124">
        <v>120</v>
      </c>
      <c r="B124" t="s">
        <v>253</v>
      </c>
      <c r="C124" t="s">
        <v>121</v>
      </c>
      <c r="D124">
        <v>0</v>
      </c>
      <c r="E124">
        <v>136.4</v>
      </c>
      <c r="F124" s="11">
        <v>0</v>
      </c>
      <c r="H124" s="12">
        <v>0</v>
      </c>
      <c r="I124" t="s">
        <v>124</v>
      </c>
      <c r="J124" t="s">
        <v>125</v>
      </c>
    </row>
    <row r="125" spans="1:10" ht="15" hidden="1" customHeight="1" x14ac:dyDescent="0.35">
      <c r="A125">
        <v>121</v>
      </c>
      <c r="B125" t="s">
        <v>254</v>
      </c>
      <c r="C125" t="s">
        <v>121</v>
      </c>
      <c r="D125">
        <v>0</v>
      </c>
      <c r="E125">
        <v>754.49877000000004</v>
      </c>
      <c r="F125" s="11">
        <v>0</v>
      </c>
      <c r="H125" s="12">
        <v>0</v>
      </c>
      <c r="I125" t="s">
        <v>124</v>
      </c>
      <c r="J125" t="s">
        <v>125</v>
      </c>
    </row>
    <row r="126" spans="1:10" ht="15" hidden="1" customHeight="1" x14ac:dyDescent="0.35">
      <c r="A126">
        <v>122</v>
      </c>
      <c r="B126" t="s">
        <v>255</v>
      </c>
      <c r="C126" t="s">
        <v>121</v>
      </c>
      <c r="D126">
        <v>0</v>
      </c>
      <c r="E126">
        <v>208.8</v>
      </c>
      <c r="F126" s="11">
        <v>0</v>
      </c>
      <c r="H126" s="12">
        <v>0</v>
      </c>
      <c r="I126" t="s">
        <v>124</v>
      </c>
      <c r="J126" t="s">
        <v>125</v>
      </c>
    </row>
    <row r="127" spans="1:10" ht="15" hidden="1" customHeight="1" x14ac:dyDescent="0.35">
      <c r="A127">
        <v>123</v>
      </c>
      <c r="B127" t="s">
        <v>256</v>
      </c>
      <c r="C127" t="s">
        <v>121</v>
      </c>
      <c r="D127">
        <v>0</v>
      </c>
      <c r="E127">
        <v>31</v>
      </c>
      <c r="F127" s="11">
        <v>0</v>
      </c>
      <c r="H127" s="12">
        <v>0</v>
      </c>
      <c r="I127" t="s">
        <v>124</v>
      </c>
      <c r="J127" t="s">
        <v>125</v>
      </c>
    </row>
    <row r="128" spans="1:10" ht="15" hidden="1" customHeight="1" x14ac:dyDescent="0.35">
      <c r="A128">
        <v>124</v>
      </c>
      <c r="B128" t="s">
        <v>257</v>
      </c>
      <c r="C128" t="s">
        <v>121</v>
      </c>
      <c r="D128">
        <v>0</v>
      </c>
      <c r="E128">
        <v>22.204370000000001</v>
      </c>
      <c r="F128" s="11">
        <v>0</v>
      </c>
      <c r="H128" s="12">
        <v>0</v>
      </c>
      <c r="I128" t="s">
        <v>124</v>
      </c>
      <c r="J128" t="s">
        <v>125</v>
      </c>
    </row>
    <row r="129" spans="1:10" ht="15" hidden="1" customHeight="1" x14ac:dyDescent="0.35">
      <c r="A129">
        <v>125</v>
      </c>
      <c r="B129" t="s">
        <v>258</v>
      </c>
      <c r="C129" t="s">
        <v>121</v>
      </c>
      <c r="D129">
        <v>0</v>
      </c>
      <c r="E129">
        <v>291.39999999999998</v>
      </c>
      <c r="F129" s="11">
        <v>0</v>
      </c>
      <c r="H129" s="12">
        <v>0</v>
      </c>
      <c r="I129" t="s">
        <v>124</v>
      </c>
      <c r="J129" t="s">
        <v>125</v>
      </c>
    </row>
    <row r="130" spans="1:10" ht="15" hidden="1" customHeight="1" x14ac:dyDescent="0.35">
      <c r="A130">
        <v>126</v>
      </c>
      <c r="B130" t="s">
        <v>259</v>
      </c>
      <c r="C130" t="s">
        <v>121</v>
      </c>
      <c r="D130">
        <v>0</v>
      </c>
      <c r="E130">
        <v>350.3</v>
      </c>
      <c r="F130" s="11">
        <v>0</v>
      </c>
      <c r="H130" s="12">
        <v>0</v>
      </c>
      <c r="I130" t="s">
        <v>124</v>
      </c>
      <c r="J130" t="s">
        <v>125</v>
      </c>
    </row>
    <row r="131" spans="1:10" ht="15" hidden="1" customHeight="1" x14ac:dyDescent="0.35">
      <c r="A131">
        <v>127</v>
      </c>
      <c r="B131" t="s">
        <v>260</v>
      </c>
      <c r="C131" t="s">
        <v>121</v>
      </c>
      <c r="D131">
        <v>0</v>
      </c>
      <c r="E131">
        <v>163</v>
      </c>
      <c r="F131" s="11">
        <v>0</v>
      </c>
      <c r="H131" s="12">
        <v>0</v>
      </c>
      <c r="I131" t="s">
        <v>124</v>
      </c>
      <c r="J131" t="s">
        <v>125</v>
      </c>
    </row>
    <row r="132" spans="1:10" ht="15" hidden="1" customHeight="1" x14ac:dyDescent="0.35">
      <c r="A132">
        <v>128</v>
      </c>
      <c r="B132" t="s">
        <v>261</v>
      </c>
      <c r="C132" t="s">
        <v>121</v>
      </c>
      <c r="D132">
        <v>0</v>
      </c>
      <c r="E132">
        <v>28.52</v>
      </c>
      <c r="F132" s="11">
        <v>0</v>
      </c>
      <c r="H132" s="12">
        <v>0</v>
      </c>
      <c r="I132" t="s">
        <v>124</v>
      </c>
      <c r="J132" t="s">
        <v>125</v>
      </c>
    </row>
    <row r="133" spans="1:10" ht="15" hidden="1" customHeight="1" x14ac:dyDescent="0.35">
      <c r="A133">
        <v>129</v>
      </c>
      <c r="B133" t="s">
        <v>262</v>
      </c>
      <c r="C133" t="s">
        <v>121</v>
      </c>
      <c r="D133">
        <v>0</v>
      </c>
      <c r="E133">
        <v>12.4</v>
      </c>
      <c r="F133" s="11">
        <v>0</v>
      </c>
      <c r="H133" s="12">
        <v>0</v>
      </c>
      <c r="I133" t="s">
        <v>124</v>
      </c>
      <c r="J133" t="s">
        <v>125</v>
      </c>
    </row>
    <row r="134" spans="1:10" ht="15" hidden="1" customHeight="1" x14ac:dyDescent="0.35">
      <c r="A134">
        <v>130</v>
      </c>
      <c r="B134" t="s">
        <v>263</v>
      </c>
      <c r="C134" t="s">
        <v>121</v>
      </c>
      <c r="D134">
        <v>0</v>
      </c>
      <c r="E134">
        <v>176.7</v>
      </c>
      <c r="F134" s="11">
        <v>0</v>
      </c>
      <c r="H134" s="12">
        <v>0</v>
      </c>
      <c r="I134" t="s">
        <v>124</v>
      </c>
      <c r="J134" t="s">
        <v>125</v>
      </c>
    </row>
    <row r="135" spans="1:10" ht="15" hidden="1" customHeight="1" x14ac:dyDescent="0.35">
      <c r="A135">
        <v>131</v>
      </c>
      <c r="B135" t="s">
        <v>264</v>
      </c>
      <c r="C135" t="s">
        <v>121</v>
      </c>
      <c r="D135">
        <v>0</v>
      </c>
      <c r="E135">
        <v>43.2</v>
      </c>
      <c r="F135" s="11">
        <v>0</v>
      </c>
      <c r="H135" s="12">
        <v>0</v>
      </c>
      <c r="I135" t="s">
        <v>124</v>
      </c>
      <c r="J135" t="s">
        <v>125</v>
      </c>
    </row>
    <row r="136" spans="1:10" ht="15" hidden="1" customHeight="1" x14ac:dyDescent="0.35">
      <c r="A136">
        <v>132</v>
      </c>
      <c r="B136" t="s">
        <v>265</v>
      </c>
      <c r="C136" t="s">
        <v>121</v>
      </c>
      <c r="D136">
        <v>0</v>
      </c>
      <c r="E136">
        <v>31</v>
      </c>
      <c r="F136" s="11">
        <v>0</v>
      </c>
      <c r="H136" s="12">
        <v>0</v>
      </c>
      <c r="I136" t="s">
        <v>124</v>
      </c>
      <c r="J136" t="s">
        <v>125</v>
      </c>
    </row>
    <row r="137" spans="1:10" ht="15" hidden="1" customHeight="1" x14ac:dyDescent="0.35">
      <c r="A137">
        <v>133</v>
      </c>
      <c r="B137" t="s">
        <v>266</v>
      </c>
      <c r="C137" t="s">
        <v>121</v>
      </c>
      <c r="D137">
        <v>0</v>
      </c>
      <c r="E137">
        <v>18.600000000000001</v>
      </c>
      <c r="F137" s="11">
        <v>0</v>
      </c>
      <c r="H137" s="12">
        <v>0</v>
      </c>
      <c r="I137" t="s">
        <v>124</v>
      </c>
      <c r="J137" t="s">
        <v>125</v>
      </c>
    </row>
    <row r="138" spans="1:10" ht="15" hidden="1" customHeight="1" x14ac:dyDescent="0.35">
      <c r="A138">
        <v>134</v>
      </c>
      <c r="B138" t="s">
        <v>267</v>
      </c>
      <c r="C138" t="s">
        <v>121</v>
      </c>
      <c r="D138">
        <v>0</v>
      </c>
      <c r="E138">
        <v>31</v>
      </c>
      <c r="F138" s="11">
        <v>0</v>
      </c>
      <c r="H138" s="12">
        <v>0</v>
      </c>
      <c r="I138" t="s">
        <v>124</v>
      </c>
      <c r="J138" t="s">
        <v>125</v>
      </c>
    </row>
    <row r="139" spans="1:10" ht="15" hidden="1" customHeight="1" x14ac:dyDescent="0.35">
      <c r="A139">
        <v>135</v>
      </c>
      <c r="B139" t="s">
        <v>268</v>
      </c>
      <c r="C139" t="s">
        <v>121</v>
      </c>
      <c r="D139">
        <v>0</v>
      </c>
      <c r="E139">
        <v>96.1</v>
      </c>
      <c r="F139" s="11">
        <v>0</v>
      </c>
      <c r="H139" s="12">
        <v>0</v>
      </c>
      <c r="I139" t="s">
        <v>124</v>
      </c>
      <c r="J139" t="s">
        <v>125</v>
      </c>
    </row>
    <row r="140" spans="1:10" ht="15" hidden="1" customHeight="1" x14ac:dyDescent="0.35">
      <c r="A140">
        <v>136</v>
      </c>
      <c r="B140" t="s">
        <v>269</v>
      </c>
      <c r="C140" t="s">
        <v>122</v>
      </c>
      <c r="D140">
        <v>0</v>
      </c>
      <c r="E140">
        <v>170.8</v>
      </c>
      <c r="F140" s="11">
        <v>0</v>
      </c>
      <c r="H140" s="12">
        <v>0</v>
      </c>
      <c r="I140" t="s">
        <v>124</v>
      </c>
      <c r="J140" t="s">
        <v>125</v>
      </c>
    </row>
    <row r="141" spans="1:10" ht="15" hidden="1" customHeight="1" x14ac:dyDescent="0.35">
      <c r="A141">
        <v>137</v>
      </c>
      <c r="B141" t="s">
        <v>270</v>
      </c>
      <c r="C141" t="s">
        <v>122</v>
      </c>
      <c r="D141">
        <v>0</v>
      </c>
      <c r="E141">
        <v>161.69343000000001</v>
      </c>
      <c r="F141" s="11">
        <v>0</v>
      </c>
      <c r="H141" s="12">
        <v>0</v>
      </c>
      <c r="I141" t="s">
        <v>124</v>
      </c>
      <c r="J141" t="s">
        <v>125</v>
      </c>
    </row>
    <row r="142" spans="1:10" ht="15" hidden="1" customHeight="1" x14ac:dyDescent="0.35">
      <c r="F142" s="11"/>
      <c r="H142" s="12"/>
    </row>
    <row r="143" spans="1:10" ht="15" hidden="1" customHeight="1" x14ac:dyDescent="0.35">
      <c r="F143" s="11"/>
      <c r="H143" s="12"/>
    </row>
    <row r="144" spans="1:10" ht="15" hidden="1" customHeight="1" x14ac:dyDescent="0.35">
      <c r="F144" s="11"/>
      <c r="H144" s="12"/>
    </row>
  </sheetData>
  <mergeCells count="2">
    <mergeCell ref="A1:J1"/>
    <mergeCell ref="A2:J2"/>
  </mergeCells>
  <conditionalFormatting sqref="I5:I144">
    <cfRule type="expression" dxfId="2" priority="2">
      <formula>$I5="Red"</formula>
    </cfRule>
    <cfRule type="expression" dxfId="1" priority="3">
      <formula>$I5="Amber"</formula>
    </cfRule>
    <cfRule type="expression" dxfId="0" priority="4">
      <formula>$I5="Green"</formula>
    </cfRule>
  </conditionalFormatting>
  <pageMargins left="0.25" right="0.25" top="0.5" bottom="0.5" header="0.511811023622047" footer="0.511811023622047"/>
  <pageSetup paperSize="9" orientation="portrait" horizontalDpi="300" verticalDpi="300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8"/>
  <sheetViews>
    <sheetView showGridLines="0" zoomScaleNormal="100" workbookViewId="0">
      <selection activeCell="B5" sqref="B5:F5"/>
    </sheetView>
  </sheetViews>
  <sheetFormatPr defaultColWidth="8.7265625" defaultRowHeight="14.5" x14ac:dyDescent="0.35"/>
  <cols>
    <col min="1" max="6" width="24" customWidth="1"/>
  </cols>
  <sheetData>
    <row r="1" spans="1:6" ht="21.75" customHeight="1" x14ac:dyDescent="0.45">
      <c r="A1" s="51" t="s">
        <v>271</v>
      </c>
      <c r="B1" s="44"/>
      <c r="C1" s="44"/>
      <c r="D1" s="44"/>
      <c r="E1" s="44"/>
      <c r="F1" s="44"/>
    </row>
    <row r="3" spans="1:6" ht="42" customHeight="1" x14ac:dyDescent="0.35">
      <c r="A3" s="14" t="s">
        <v>272</v>
      </c>
      <c r="B3" s="53" t="s">
        <v>273</v>
      </c>
      <c r="C3" s="44"/>
      <c r="D3" s="44"/>
      <c r="E3" s="44"/>
      <c r="F3" s="44"/>
    </row>
    <row r="4" spans="1:6" ht="42" customHeight="1" x14ac:dyDescent="0.35">
      <c r="A4" s="14" t="s">
        <v>274</v>
      </c>
      <c r="B4" s="53" t="s">
        <v>275</v>
      </c>
      <c r="C4" s="44"/>
      <c r="D4" s="44"/>
      <c r="E4" s="44"/>
      <c r="F4" s="44"/>
    </row>
    <row r="5" spans="1:6" ht="42" customHeight="1" x14ac:dyDescent="0.35">
      <c r="A5" s="14" t="s">
        <v>276</v>
      </c>
      <c r="B5" s="53" t="s">
        <v>277</v>
      </c>
      <c r="C5" s="44"/>
      <c r="D5" s="44"/>
      <c r="E5" s="44"/>
      <c r="F5" s="44"/>
    </row>
    <row r="6" spans="1:6" ht="42" customHeight="1" x14ac:dyDescent="0.35">
      <c r="A6" s="14" t="s">
        <v>278</v>
      </c>
      <c r="B6" s="53" t="s">
        <v>503</v>
      </c>
      <c r="C6" s="44"/>
      <c r="D6" s="44"/>
      <c r="E6" s="44"/>
      <c r="F6" s="44"/>
    </row>
    <row r="7" spans="1:6" ht="42" customHeight="1" x14ac:dyDescent="0.35">
      <c r="A7" s="14" t="s">
        <v>279</v>
      </c>
      <c r="B7" s="53" t="s">
        <v>280</v>
      </c>
      <c r="C7" s="44"/>
      <c r="D7" s="44"/>
      <c r="E7" s="44"/>
      <c r="F7" s="44"/>
    </row>
    <row r="8" spans="1:6" ht="42" customHeight="1" x14ac:dyDescent="0.35">
      <c r="A8" s="14" t="s">
        <v>281</v>
      </c>
      <c r="B8" s="53" t="s">
        <v>282</v>
      </c>
      <c r="C8" s="44"/>
      <c r="D8" s="44"/>
      <c r="E8" s="44"/>
      <c r="F8" s="44"/>
    </row>
  </sheetData>
  <mergeCells count="7">
    <mergeCell ref="B8:F8"/>
    <mergeCell ref="B4:F4"/>
    <mergeCell ref="B7:F7"/>
    <mergeCell ref="B6:F6"/>
    <mergeCell ref="A1:F1"/>
    <mergeCell ref="B3:F3"/>
    <mergeCell ref="B5:F5"/>
  </mergeCells>
  <pageMargins left="0.25" right="0.25" top="0.5" bottom="0.5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Q485"/>
  <sheetViews>
    <sheetView showGridLines="0" workbookViewId="0"/>
  </sheetViews>
  <sheetFormatPr defaultRowHeight="14.5" x14ac:dyDescent="0.35"/>
  <cols>
    <col min="1" max="1" width="24.81640625" customWidth="1"/>
    <col min="2" max="2" width="35" customWidth="1"/>
    <col min="3" max="3" width="15.81640625" customWidth="1"/>
    <col min="4" max="4" width="24.1796875" customWidth="1"/>
    <col min="5" max="5" width="7.54296875" hidden="1" customWidth="1"/>
    <col min="6" max="6" width="8" hidden="1" customWidth="1"/>
    <col min="7" max="7" width="7.54296875" customWidth="1"/>
    <col min="8" max="8" width="10.54296875" hidden="1" customWidth="1"/>
    <col min="9" max="9" width="8.81640625" hidden="1" customWidth="1"/>
    <col min="10" max="10" width="7.54296875" hidden="1" customWidth="1"/>
    <col min="11" max="11" width="8" hidden="1" customWidth="1"/>
    <col min="12" max="12" width="7.54296875" customWidth="1"/>
    <col min="13" max="13" width="10.54296875" hidden="1" customWidth="1"/>
    <col min="14" max="14" width="8.81640625" hidden="1" customWidth="1"/>
    <col min="15" max="15" width="7.54296875" hidden="1" customWidth="1"/>
    <col min="16" max="16" width="8" hidden="1" customWidth="1"/>
    <col min="17" max="17" width="7.54296875" customWidth="1"/>
    <col min="18" max="18" width="10.54296875" hidden="1" customWidth="1"/>
    <col min="19" max="19" width="8.81640625" hidden="1" customWidth="1"/>
    <col min="20" max="20" width="7.54296875" hidden="1" customWidth="1"/>
    <col min="21" max="21" width="8" hidden="1" customWidth="1"/>
    <col min="22" max="22" width="7.54296875" customWidth="1"/>
    <col min="23" max="23" width="10.54296875" hidden="1" customWidth="1"/>
    <col min="24" max="24" width="8.81640625" hidden="1" customWidth="1"/>
    <col min="25" max="25" width="7.54296875" hidden="1" customWidth="1"/>
    <col min="26" max="26" width="8" hidden="1" customWidth="1"/>
    <col min="27" max="27" width="7.54296875" customWidth="1"/>
    <col min="28" max="28" width="10.54296875" hidden="1" customWidth="1"/>
    <col min="29" max="29" width="8.81640625" hidden="1" customWidth="1"/>
    <col min="30" max="30" width="7.54296875" hidden="1" customWidth="1"/>
    <col min="31" max="31" width="8" hidden="1" customWidth="1"/>
    <col min="32" max="32" width="7.54296875" customWidth="1"/>
    <col min="33" max="33" width="10.54296875" hidden="1" customWidth="1"/>
    <col min="34" max="34" width="8.81640625" hidden="1" customWidth="1"/>
    <col min="35" max="35" width="7.54296875" hidden="1" customWidth="1"/>
    <col min="36" max="36" width="8" hidden="1" customWidth="1"/>
    <col min="37" max="37" width="7.54296875" customWidth="1"/>
    <col min="38" max="38" width="10.54296875" hidden="1" customWidth="1"/>
    <col min="39" max="39" width="8.81640625" hidden="1" customWidth="1"/>
    <col min="40" max="40" width="7.54296875" hidden="1" customWidth="1"/>
    <col min="41" max="41" width="8" hidden="1" customWidth="1"/>
    <col min="42" max="42" width="7.54296875" customWidth="1"/>
    <col min="43" max="43" width="10.54296875" hidden="1" customWidth="1"/>
    <col min="44" max="44" width="8.81640625" hidden="1" customWidth="1"/>
    <col min="45" max="45" width="7.54296875" hidden="1" customWidth="1"/>
    <col min="46" max="46" width="8" hidden="1" customWidth="1"/>
    <col min="47" max="47" width="7.54296875" customWidth="1"/>
    <col min="48" max="48" width="10.54296875" hidden="1" customWidth="1"/>
    <col min="49" max="49" width="8.81640625" hidden="1" customWidth="1"/>
    <col min="50" max="50" width="7.54296875" hidden="1" customWidth="1"/>
    <col min="51" max="51" width="8" hidden="1" customWidth="1"/>
    <col min="52" max="52" width="7.54296875" customWidth="1"/>
    <col min="53" max="53" width="10.54296875" hidden="1" customWidth="1"/>
    <col min="54" max="54" width="8.81640625" hidden="1" customWidth="1"/>
    <col min="55" max="55" width="7.54296875" hidden="1" customWidth="1"/>
    <col min="56" max="56" width="8" hidden="1" customWidth="1"/>
    <col min="57" max="57" width="7.54296875" customWidth="1"/>
    <col min="58" max="58" width="10.54296875" hidden="1" customWidth="1"/>
    <col min="59" max="59" width="8.81640625" hidden="1" customWidth="1"/>
    <col min="60" max="60" width="7.54296875" hidden="1" customWidth="1"/>
    <col min="61" max="61" width="8" hidden="1" customWidth="1"/>
    <col min="62" max="62" width="7.54296875" customWidth="1"/>
    <col min="63" max="63" width="10.54296875" hidden="1" customWidth="1"/>
    <col min="64" max="64" width="8.81640625" hidden="1" customWidth="1"/>
    <col min="65" max="65" width="8" customWidth="1"/>
    <col min="66" max="66" width="8.81640625" customWidth="1"/>
    <col min="67" max="67" width="7.54296875" customWidth="1"/>
    <col min="68" max="68" width="10.54296875" customWidth="1"/>
    <col min="69" max="69" width="10.1796875" customWidth="1"/>
    <col min="70" max="70" width="0.81640625" customWidth="1"/>
  </cols>
  <sheetData>
    <row r="1" spans="1:69" x14ac:dyDescent="0.35">
      <c r="A1" s="15" t="s">
        <v>283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</row>
    <row r="2" spans="1:69" x14ac:dyDescent="0.35">
      <c r="A2" s="15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</row>
    <row r="3" spans="1:69" x14ac:dyDescent="0.35">
      <c r="A3" s="17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</row>
    <row r="4" spans="1:69" x14ac:dyDescent="0.35">
      <c r="A4" s="17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</row>
    <row r="5" spans="1:69" x14ac:dyDescent="0.35">
      <c r="A5" s="18"/>
      <c r="B5" s="19"/>
      <c r="C5" s="19"/>
      <c r="D5" s="19"/>
      <c r="E5" s="54" t="s">
        <v>284</v>
      </c>
      <c r="F5" s="55"/>
      <c r="G5" s="55"/>
      <c r="H5" s="55"/>
      <c r="I5" s="55"/>
      <c r="J5" s="54" t="s">
        <v>285</v>
      </c>
      <c r="K5" s="55"/>
      <c r="L5" s="55"/>
      <c r="M5" s="55"/>
      <c r="N5" s="55"/>
      <c r="O5" s="54" t="s">
        <v>286</v>
      </c>
      <c r="P5" s="55"/>
      <c r="Q5" s="55"/>
      <c r="R5" s="55"/>
      <c r="S5" s="55"/>
      <c r="T5" s="54" t="s">
        <v>287</v>
      </c>
      <c r="U5" s="55"/>
      <c r="V5" s="55"/>
      <c r="W5" s="55"/>
      <c r="X5" s="55"/>
      <c r="Y5" s="54" t="s">
        <v>288</v>
      </c>
      <c r="Z5" s="55"/>
      <c r="AA5" s="55"/>
      <c r="AB5" s="55"/>
      <c r="AC5" s="55"/>
      <c r="AD5" s="54" t="s">
        <v>289</v>
      </c>
      <c r="AE5" s="55"/>
      <c r="AF5" s="55"/>
      <c r="AG5" s="55"/>
      <c r="AH5" s="55"/>
      <c r="AI5" s="54" t="s">
        <v>290</v>
      </c>
      <c r="AJ5" s="55"/>
      <c r="AK5" s="55"/>
      <c r="AL5" s="55"/>
      <c r="AM5" s="55"/>
      <c r="AN5" s="54" t="s">
        <v>291</v>
      </c>
      <c r="AO5" s="55"/>
      <c r="AP5" s="55"/>
      <c r="AQ5" s="55"/>
      <c r="AR5" s="55"/>
      <c r="AS5" s="54" t="s">
        <v>292</v>
      </c>
      <c r="AT5" s="55"/>
      <c r="AU5" s="55"/>
      <c r="AV5" s="55"/>
      <c r="AW5" s="55"/>
      <c r="AX5" s="54" t="s">
        <v>293</v>
      </c>
      <c r="AY5" s="55"/>
      <c r="AZ5" s="55"/>
      <c r="BA5" s="55"/>
      <c r="BB5" s="55"/>
      <c r="BC5" s="54" t="s">
        <v>294</v>
      </c>
      <c r="BD5" s="55"/>
      <c r="BE5" s="55"/>
      <c r="BF5" s="55"/>
      <c r="BG5" s="55"/>
      <c r="BH5" s="54" t="s">
        <v>295</v>
      </c>
      <c r="BI5" s="55"/>
      <c r="BJ5" s="55"/>
      <c r="BK5" s="55"/>
      <c r="BL5" s="55"/>
      <c r="BM5" s="54" t="s">
        <v>105</v>
      </c>
      <c r="BN5" s="54" t="s">
        <v>106</v>
      </c>
      <c r="BO5" s="54" t="s">
        <v>107</v>
      </c>
      <c r="BP5" s="54" t="s">
        <v>296</v>
      </c>
      <c r="BQ5" s="58" t="s">
        <v>297</v>
      </c>
    </row>
    <row r="6" spans="1:69" ht="31.5" customHeight="1" x14ac:dyDescent="0.35">
      <c r="A6" s="20"/>
      <c r="B6" s="21"/>
      <c r="C6" s="21"/>
      <c r="D6" s="21"/>
      <c r="E6" s="22" t="s">
        <v>105</v>
      </c>
      <c r="F6" s="22" t="s">
        <v>106</v>
      </c>
      <c r="G6" s="22" t="s">
        <v>107</v>
      </c>
      <c r="H6" s="22" t="s">
        <v>296</v>
      </c>
      <c r="I6" s="22" t="s">
        <v>297</v>
      </c>
      <c r="J6" s="22" t="s">
        <v>105</v>
      </c>
      <c r="K6" s="22" t="s">
        <v>106</v>
      </c>
      <c r="L6" s="22" t="s">
        <v>107</v>
      </c>
      <c r="M6" s="22" t="s">
        <v>296</v>
      </c>
      <c r="N6" s="22" t="s">
        <v>297</v>
      </c>
      <c r="O6" s="22" t="s">
        <v>105</v>
      </c>
      <c r="P6" s="22" t="s">
        <v>106</v>
      </c>
      <c r="Q6" s="22" t="s">
        <v>107</v>
      </c>
      <c r="R6" s="22" t="s">
        <v>296</v>
      </c>
      <c r="S6" s="22" t="s">
        <v>297</v>
      </c>
      <c r="T6" s="22" t="s">
        <v>105</v>
      </c>
      <c r="U6" s="22" t="s">
        <v>106</v>
      </c>
      <c r="V6" s="22" t="s">
        <v>107</v>
      </c>
      <c r="W6" s="22" t="s">
        <v>296</v>
      </c>
      <c r="X6" s="22" t="s">
        <v>297</v>
      </c>
      <c r="Y6" s="22" t="s">
        <v>105</v>
      </c>
      <c r="Z6" s="22" t="s">
        <v>106</v>
      </c>
      <c r="AA6" s="22" t="s">
        <v>107</v>
      </c>
      <c r="AB6" s="22" t="s">
        <v>296</v>
      </c>
      <c r="AC6" s="22" t="s">
        <v>297</v>
      </c>
      <c r="AD6" s="22" t="s">
        <v>105</v>
      </c>
      <c r="AE6" s="22" t="s">
        <v>106</v>
      </c>
      <c r="AF6" s="22" t="s">
        <v>107</v>
      </c>
      <c r="AG6" s="22" t="s">
        <v>296</v>
      </c>
      <c r="AH6" s="22" t="s">
        <v>297</v>
      </c>
      <c r="AI6" s="22" t="s">
        <v>105</v>
      </c>
      <c r="AJ6" s="22" t="s">
        <v>106</v>
      </c>
      <c r="AK6" s="22" t="s">
        <v>107</v>
      </c>
      <c r="AL6" s="22" t="s">
        <v>296</v>
      </c>
      <c r="AM6" s="22" t="s">
        <v>297</v>
      </c>
      <c r="AN6" s="22" t="s">
        <v>105</v>
      </c>
      <c r="AO6" s="22" t="s">
        <v>106</v>
      </c>
      <c r="AP6" s="22" t="s">
        <v>107</v>
      </c>
      <c r="AQ6" s="22" t="s">
        <v>296</v>
      </c>
      <c r="AR6" s="22" t="s">
        <v>297</v>
      </c>
      <c r="AS6" s="22" t="s">
        <v>105</v>
      </c>
      <c r="AT6" s="22" t="s">
        <v>106</v>
      </c>
      <c r="AU6" s="22" t="s">
        <v>107</v>
      </c>
      <c r="AV6" s="22" t="s">
        <v>296</v>
      </c>
      <c r="AW6" s="22" t="s">
        <v>297</v>
      </c>
      <c r="AX6" s="22" t="s">
        <v>105</v>
      </c>
      <c r="AY6" s="22" t="s">
        <v>106</v>
      </c>
      <c r="AZ6" s="22" t="s">
        <v>107</v>
      </c>
      <c r="BA6" s="22" t="s">
        <v>296</v>
      </c>
      <c r="BB6" s="22" t="s">
        <v>297</v>
      </c>
      <c r="BC6" s="22" t="s">
        <v>105</v>
      </c>
      <c r="BD6" s="22" t="s">
        <v>106</v>
      </c>
      <c r="BE6" s="22" t="s">
        <v>107</v>
      </c>
      <c r="BF6" s="22" t="s">
        <v>296</v>
      </c>
      <c r="BG6" s="22" t="s">
        <v>297</v>
      </c>
      <c r="BH6" s="22" t="s">
        <v>105</v>
      </c>
      <c r="BI6" s="22" t="s">
        <v>106</v>
      </c>
      <c r="BJ6" s="22" t="s">
        <v>107</v>
      </c>
      <c r="BK6" s="22" t="s">
        <v>296</v>
      </c>
      <c r="BL6" s="22" t="s">
        <v>297</v>
      </c>
      <c r="BM6" s="56"/>
      <c r="BN6" s="56"/>
      <c r="BO6" s="56"/>
      <c r="BP6" s="56"/>
      <c r="BQ6" s="59"/>
    </row>
    <row r="7" spans="1:69" ht="21" customHeight="1" x14ac:dyDescent="0.35">
      <c r="A7" s="23" t="s">
        <v>298</v>
      </c>
      <c r="B7" s="24" t="s">
        <v>299</v>
      </c>
      <c r="C7" s="25" t="s">
        <v>161</v>
      </c>
      <c r="D7" s="24" t="s">
        <v>300</v>
      </c>
      <c r="E7" s="26">
        <v>0</v>
      </c>
      <c r="F7" s="26">
        <v>16</v>
      </c>
      <c r="G7" s="27">
        <v>0</v>
      </c>
      <c r="H7" s="27">
        <v>0</v>
      </c>
      <c r="I7" s="27">
        <v>0</v>
      </c>
      <c r="J7" s="27">
        <v>1</v>
      </c>
      <c r="K7" s="27">
        <v>31</v>
      </c>
      <c r="L7" s="27">
        <v>3.2258064516128997E-2</v>
      </c>
      <c r="M7" s="27">
        <v>1</v>
      </c>
      <c r="N7" s="27">
        <v>86.688356164383606</v>
      </c>
      <c r="O7" s="27">
        <v>5</v>
      </c>
      <c r="P7" s="27">
        <v>30</v>
      </c>
      <c r="Q7" s="27">
        <v>0.16666666666666699</v>
      </c>
      <c r="R7" s="27">
        <v>1</v>
      </c>
      <c r="S7" s="27">
        <v>433.44178082191797</v>
      </c>
      <c r="T7" s="27">
        <v>0</v>
      </c>
      <c r="U7" s="27">
        <v>31</v>
      </c>
      <c r="V7" s="27">
        <v>0</v>
      </c>
      <c r="W7" s="27">
        <v>0</v>
      </c>
      <c r="X7" s="27">
        <v>0</v>
      </c>
      <c r="Y7" s="27">
        <v>0</v>
      </c>
      <c r="Z7" s="27">
        <v>31</v>
      </c>
      <c r="AA7" s="27">
        <v>0</v>
      </c>
      <c r="AB7" s="27">
        <v>0</v>
      </c>
      <c r="AC7" s="27">
        <v>0</v>
      </c>
      <c r="AD7" s="27">
        <v>0</v>
      </c>
      <c r="AE7" s="27">
        <v>16</v>
      </c>
      <c r="AF7" s="27">
        <v>0</v>
      </c>
      <c r="AG7" s="27">
        <v>0</v>
      </c>
      <c r="AH7" s="27">
        <v>0</v>
      </c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8"/>
      <c r="BL7" s="29"/>
      <c r="BM7" s="30">
        <v>6</v>
      </c>
      <c r="BN7" s="30">
        <v>155</v>
      </c>
      <c r="BO7" s="31">
        <v>3.8709677419354799E-2</v>
      </c>
      <c r="BP7" s="32">
        <v>2</v>
      </c>
      <c r="BQ7" s="33">
        <v>520.13013698630095</v>
      </c>
    </row>
    <row r="8" spans="1:69" ht="21" customHeight="1" x14ac:dyDescent="0.35">
      <c r="A8" s="23" t="s">
        <v>298</v>
      </c>
      <c r="B8" s="24" t="s">
        <v>299</v>
      </c>
      <c r="C8" s="25" t="s">
        <v>161</v>
      </c>
      <c r="D8" s="24" t="s">
        <v>301</v>
      </c>
      <c r="E8" s="26">
        <v>0</v>
      </c>
      <c r="F8" s="26">
        <v>30</v>
      </c>
      <c r="G8" s="27">
        <v>0</v>
      </c>
      <c r="H8" s="27">
        <v>0</v>
      </c>
      <c r="I8" s="27">
        <v>0</v>
      </c>
      <c r="J8" s="27">
        <v>0</v>
      </c>
      <c r="K8" s="27">
        <v>31</v>
      </c>
      <c r="L8" s="27">
        <v>0</v>
      </c>
      <c r="M8" s="27">
        <v>0</v>
      </c>
      <c r="N8" s="27">
        <v>0</v>
      </c>
      <c r="O8" s="27">
        <v>0</v>
      </c>
      <c r="P8" s="27">
        <v>30</v>
      </c>
      <c r="Q8" s="27">
        <v>0</v>
      </c>
      <c r="R8" s="27">
        <v>0</v>
      </c>
      <c r="S8" s="27">
        <v>0</v>
      </c>
      <c r="T8" s="27">
        <v>0</v>
      </c>
      <c r="U8" s="27">
        <v>31</v>
      </c>
      <c r="V8" s="27">
        <v>0</v>
      </c>
      <c r="W8" s="27">
        <v>0</v>
      </c>
      <c r="X8" s="27">
        <v>0</v>
      </c>
      <c r="Y8" s="27">
        <v>0</v>
      </c>
      <c r="Z8" s="27">
        <v>31</v>
      </c>
      <c r="AA8" s="27">
        <v>0</v>
      </c>
      <c r="AB8" s="27">
        <v>0</v>
      </c>
      <c r="AC8" s="27">
        <v>0</v>
      </c>
      <c r="AD8" s="27">
        <v>0</v>
      </c>
      <c r="AE8" s="27">
        <v>28</v>
      </c>
      <c r="AF8" s="27">
        <v>0</v>
      </c>
      <c r="AG8" s="27">
        <v>0</v>
      </c>
      <c r="AH8" s="27">
        <v>0</v>
      </c>
      <c r="AI8" s="27">
        <v>0</v>
      </c>
      <c r="AJ8" s="27">
        <v>31</v>
      </c>
      <c r="AK8" s="27">
        <v>0</v>
      </c>
      <c r="AL8" s="27">
        <v>0</v>
      </c>
      <c r="AM8" s="27">
        <v>0</v>
      </c>
      <c r="AN8" s="27">
        <v>0</v>
      </c>
      <c r="AO8" s="27">
        <v>30</v>
      </c>
      <c r="AP8" s="27">
        <v>0</v>
      </c>
      <c r="AQ8" s="27">
        <v>0</v>
      </c>
      <c r="AR8" s="27">
        <v>0</v>
      </c>
      <c r="AS8" s="27">
        <v>0</v>
      </c>
      <c r="AT8" s="27">
        <v>31</v>
      </c>
      <c r="AU8" s="27">
        <v>0</v>
      </c>
      <c r="AV8" s="27">
        <v>0</v>
      </c>
      <c r="AW8" s="27">
        <v>0</v>
      </c>
      <c r="AX8" s="27">
        <v>0</v>
      </c>
      <c r="AY8" s="27">
        <v>30</v>
      </c>
      <c r="AZ8" s="27">
        <v>0</v>
      </c>
      <c r="BA8" s="27">
        <v>0</v>
      </c>
      <c r="BB8" s="27">
        <v>0</v>
      </c>
      <c r="BC8" s="27">
        <v>0</v>
      </c>
      <c r="BD8" s="27">
        <v>31</v>
      </c>
      <c r="BE8" s="27">
        <v>0</v>
      </c>
      <c r="BF8" s="27">
        <v>0</v>
      </c>
      <c r="BG8" s="27">
        <v>0</v>
      </c>
      <c r="BH8" s="27">
        <v>0</v>
      </c>
      <c r="BI8" s="27">
        <v>31</v>
      </c>
      <c r="BJ8" s="27">
        <v>0</v>
      </c>
      <c r="BK8" s="28">
        <v>0</v>
      </c>
      <c r="BL8" s="29">
        <v>0</v>
      </c>
      <c r="BM8" s="30">
        <v>0</v>
      </c>
      <c r="BN8" s="30">
        <v>365</v>
      </c>
      <c r="BO8" s="31">
        <v>0</v>
      </c>
      <c r="BP8" s="34"/>
      <c r="BQ8" s="33">
        <v>0</v>
      </c>
    </row>
    <row r="9" spans="1:69" ht="21" customHeight="1" x14ac:dyDescent="0.35">
      <c r="A9" s="23" t="s">
        <v>298</v>
      </c>
      <c r="B9" s="24" t="s">
        <v>299</v>
      </c>
      <c r="C9" s="25" t="s">
        <v>161</v>
      </c>
      <c r="D9" s="24" t="s">
        <v>302</v>
      </c>
      <c r="E9" s="26">
        <v>0</v>
      </c>
      <c r="F9" s="26">
        <v>138</v>
      </c>
      <c r="G9" s="27">
        <v>0</v>
      </c>
      <c r="H9" s="27">
        <v>0</v>
      </c>
      <c r="I9" s="27">
        <v>0</v>
      </c>
      <c r="J9" s="27">
        <v>0</v>
      </c>
      <c r="K9" s="27">
        <v>142.6</v>
      </c>
      <c r="L9" s="27">
        <v>0</v>
      </c>
      <c r="M9" s="27">
        <v>0</v>
      </c>
      <c r="N9" s="27">
        <v>0</v>
      </c>
      <c r="O9" s="27">
        <v>4</v>
      </c>
      <c r="P9" s="27">
        <v>138</v>
      </c>
      <c r="Q9" s="27">
        <v>2.8985507246376802E-2</v>
      </c>
      <c r="R9" s="27">
        <v>2</v>
      </c>
      <c r="S9" s="27">
        <v>607.65068493150704</v>
      </c>
      <c r="T9" s="27">
        <v>0</v>
      </c>
      <c r="U9" s="27">
        <v>142.6</v>
      </c>
      <c r="V9" s="27">
        <v>0</v>
      </c>
      <c r="W9" s="27">
        <v>0</v>
      </c>
      <c r="X9" s="27">
        <v>0</v>
      </c>
      <c r="Y9" s="27">
        <v>0</v>
      </c>
      <c r="Z9" s="27">
        <v>142.6</v>
      </c>
      <c r="AA9" s="27">
        <v>0</v>
      </c>
      <c r="AB9" s="27">
        <v>0</v>
      </c>
      <c r="AC9" s="27">
        <v>0</v>
      </c>
      <c r="AD9" s="27">
        <v>0</v>
      </c>
      <c r="AE9" s="27">
        <v>128.80000000000001</v>
      </c>
      <c r="AF9" s="27">
        <v>0</v>
      </c>
      <c r="AG9" s="27">
        <v>0</v>
      </c>
      <c r="AH9" s="27">
        <v>0</v>
      </c>
      <c r="AI9" s="27">
        <v>11</v>
      </c>
      <c r="AJ9" s="27">
        <v>124</v>
      </c>
      <c r="AK9" s="27">
        <v>8.8709677419354802E-2</v>
      </c>
      <c r="AL9" s="27">
        <v>1</v>
      </c>
      <c r="AM9" s="27">
        <v>1781.09589041096</v>
      </c>
      <c r="AN9" s="27">
        <v>9</v>
      </c>
      <c r="AO9" s="27">
        <v>144</v>
      </c>
      <c r="AP9" s="27">
        <v>6.25E-2</v>
      </c>
      <c r="AQ9" s="27">
        <v>2</v>
      </c>
      <c r="AR9" s="27">
        <v>1422.6883561643799</v>
      </c>
      <c r="AS9" s="27">
        <v>15</v>
      </c>
      <c r="AT9" s="27">
        <v>148.80000000000001</v>
      </c>
      <c r="AU9" s="27">
        <v>0.100806451612903</v>
      </c>
      <c r="AV9" s="27">
        <v>2</v>
      </c>
      <c r="AW9" s="27">
        <v>2488.2842465753401</v>
      </c>
      <c r="AX9" s="27">
        <v>32</v>
      </c>
      <c r="AY9" s="27">
        <v>144</v>
      </c>
      <c r="AZ9" s="27">
        <v>0.22222222222222199</v>
      </c>
      <c r="BA9" s="27">
        <v>2</v>
      </c>
      <c r="BB9" s="27">
        <v>5352.4383561643799</v>
      </c>
      <c r="BC9" s="27">
        <v>17</v>
      </c>
      <c r="BD9" s="27">
        <v>148.80000000000001</v>
      </c>
      <c r="BE9" s="27">
        <v>0.114247311827957</v>
      </c>
      <c r="BF9" s="27">
        <v>3</v>
      </c>
      <c r="BG9" s="27">
        <v>2843.4828767123299</v>
      </c>
      <c r="BH9" s="27">
        <v>31</v>
      </c>
      <c r="BI9" s="27">
        <v>148.80000000000001</v>
      </c>
      <c r="BJ9" s="27">
        <v>0.20833333333333301</v>
      </c>
      <c r="BK9" s="28">
        <v>1</v>
      </c>
      <c r="BL9" s="29">
        <v>5185.1746575342504</v>
      </c>
      <c r="BM9" s="30">
        <v>119</v>
      </c>
      <c r="BN9" s="30">
        <v>1691</v>
      </c>
      <c r="BO9" s="31">
        <v>7.0372560615020702E-2</v>
      </c>
      <c r="BP9" s="34">
        <v>8</v>
      </c>
      <c r="BQ9" s="33">
        <v>19680.815068493201</v>
      </c>
    </row>
    <row r="10" spans="1:69" x14ac:dyDescent="0.35">
      <c r="A10" s="23" t="s">
        <v>298</v>
      </c>
      <c r="B10" s="24" t="s">
        <v>299</v>
      </c>
      <c r="C10" s="54" t="s">
        <v>303</v>
      </c>
      <c r="D10" s="55"/>
      <c r="E10" s="30">
        <v>0</v>
      </c>
      <c r="F10" s="30">
        <v>184</v>
      </c>
      <c r="G10" s="27">
        <v>0</v>
      </c>
      <c r="H10" s="27"/>
      <c r="I10" s="27">
        <v>0</v>
      </c>
      <c r="J10" s="27">
        <v>1</v>
      </c>
      <c r="K10" s="27">
        <v>204.6</v>
      </c>
      <c r="L10" s="27">
        <v>4.8875855327468196E-3</v>
      </c>
      <c r="M10" s="27">
        <v>1</v>
      </c>
      <c r="N10" s="27">
        <v>86.688356164383606</v>
      </c>
      <c r="O10" s="27">
        <v>9</v>
      </c>
      <c r="P10" s="27">
        <v>198</v>
      </c>
      <c r="Q10" s="27">
        <v>4.5454545454545497E-2</v>
      </c>
      <c r="R10" s="27">
        <v>3</v>
      </c>
      <c r="S10" s="27">
        <v>1041.0924657534199</v>
      </c>
      <c r="T10" s="27">
        <v>0</v>
      </c>
      <c r="U10" s="27">
        <v>204.6</v>
      </c>
      <c r="V10" s="27">
        <v>0</v>
      </c>
      <c r="W10" s="27"/>
      <c r="X10" s="27">
        <v>0</v>
      </c>
      <c r="Y10" s="27">
        <v>0</v>
      </c>
      <c r="Z10" s="27">
        <v>204.6</v>
      </c>
      <c r="AA10" s="27">
        <v>0</v>
      </c>
      <c r="AB10" s="27"/>
      <c r="AC10" s="27">
        <v>0</v>
      </c>
      <c r="AD10" s="27">
        <v>0</v>
      </c>
      <c r="AE10" s="27">
        <v>172.8</v>
      </c>
      <c r="AF10" s="27">
        <v>0</v>
      </c>
      <c r="AG10" s="27"/>
      <c r="AH10" s="27">
        <v>0</v>
      </c>
      <c r="AI10" s="27">
        <v>11</v>
      </c>
      <c r="AJ10" s="27">
        <v>155</v>
      </c>
      <c r="AK10" s="27">
        <v>7.09677419354839E-2</v>
      </c>
      <c r="AL10" s="27">
        <v>1</v>
      </c>
      <c r="AM10" s="27">
        <v>1781.09589041096</v>
      </c>
      <c r="AN10" s="27">
        <v>9</v>
      </c>
      <c r="AO10" s="27">
        <v>174</v>
      </c>
      <c r="AP10" s="27">
        <v>5.1724137931034503E-2</v>
      </c>
      <c r="AQ10" s="27">
        <v>2</v>
      </c>
      <c r="AR10" s="27">
        <v>1422.6883561643799</v>
      </c>
      <c r="AS10" s="27">
        <v>15</v>
      </c>
      <c r="AT10" s="27">
        <v>179.8</v>
      </c>
      <c r="AU10" s="27">
        <v>8.3426028921023396E-2</v>
      </c>
      <c r="AV10" s="27">
        <v>2</v>
      </c>
      <c r="AW10" s="27">
        <v>2488.2842465753401</v>
      </c>
      <c r="AX10" s="27">
        <v>32</v>
      </c>
      <c r="AY10" s="27">
        <v>174</v>
      </c>
      <c r="AZ10" s="27">
        <v>0.18390804597701099</v>
      </c>
      <c r="BA10" s="27">
        <v>2</v>
      </c>
      <c r="BB10" s="27">
        <v>5352.4383561643799</v>
      </c>
      <c r="BC10" s="27">
        <v>17</v>
      </c>
      <c r="BD10" s="27">
        <v>179.8</v>
      </c>
      <c r="BE10" s="27">
        <v>9.4549499443826499E-2</v>
      </c>
      <c r="BF10" s="27">
        <v>3</v>
      </c>
      <c r="BG10" s="27">
        <v>2843.4828767123299</v>
      </c>
      <c r="BH10" s="27">
        <v>31</v>
      </c>
      <c r="BI10" s="27">
        <v>179.8</v>
      </c>
      <c r="BJ10" s="27">
        <v>0.17241379310344801</v>
      </c>
      <c r="BK10" s="32">
        <v>1</v>
      </c>
      <c r="BL10" s="35">
        <v>5185.1746575342504</v>
      </c>
      <c r="BM10" s="30">
        <v>125</v>
      </c>
      <c r="BN10" s="30">
        <v>2211</v>
      </c>
      <c r="BO10" s="31">
        <v>5.6535504296698298E-2</v>
      </c>
      <c r="BP10" s="34">
        <v>10</v>
      </c>
      <c r="BQ10" s="33">
        <v>20200.9452054795</v>
      </c>
    </row>
    <row r="11" spans="1:69" ht="21" customHeight="1" x14ac:dyDescent="0.35">
      <c r="A11" s="23" t="s">
        <v>298</v>
      </c>
      <c r="B11" s="24" t="s">
        <v>299</v>
      </c>
      <c r="C11" s="25" t="s">
        <v>224</v>
      </c>
      <c r="D11" s="24" t="s">
        <v>300</v>
      </c>
      <c r="E11" s="26">
        <v>0</v>
      </c>
      <c r="F11" s="26">
        <v>69.8001</v>
      </c>
      <c r="G11" s="27">
        <v>0</v>
      </c>
      <c r="H11" s="27">
        <v>0</v>
      </c>
      <c r="I11" s="27">
        <v>0</v>
      </c>
      <c r="J11" s="27">
        <v>0</v>
      </c>
      <c r="K11" s="27">
        <v>72.126769999999993</v>
      </c>
      <c r="L11" s="27">
        <v>0</v>
      </c>
      <c r="M11" s="27">
        <v>0</v>
      </c>
      <c r="N11" s="27">
        <v>0</v>
      </c>
      <c r="O11" s="27">
        <v>1.2800100000000001</v>
      </c>
      <c r="P11" s="27">
        <v>69.8001</v>
      </c>
      <c r="Q11" s="27">
        <v>1.8338225876467201E-2</v>
      </c>
      <c r="R11" s="27">
        <v>1</v>
      </c>
      <c r="S11" s="27">
        <v>104.65835188356201</v>
      </c>
      <c r="T11" s="27">
        <v>4.9266699999999997</v>
      </c>
      <c r="U11" s="27">
        <v>72.126769999999993</v>
      </c>
      <c r="V11" s="27">
        <v>6.8305706743834502E-2</v>
      </c>
      <c r="W11" s="27">
        <v>2</v>
      </c>
      <c r="X11" s="27">
        <v>626.11214469178105</v>
      </c>
      <c r="Y11" s="27">
        <v>0</v>
      </c>
      <c r="Z11" s="27">
        <v>58.9</v>
      </c>
      <c r="AA11" s="27">
        <v>0</v>
      </c>
      <c r="AB11" s="27">
        <v>0</v>
      </c>
      <c r="AC11" s="27">
        <v>0</v>
      </c>
      <c r="AD11" s="27">
        <v>7</v>
      </c>
      <c r="AE11" s="27">
        <v>63.2</v>
      </c>
      <c r="AF11" s="27">
        <v>0.110759493670886</v>
      </c>
      <c r="AG11" s="27">
        <v>1</v>
      </c>
      <c r="AH11" s="27">
        <v>606.81849315068496</v>
      </c>
      <c r="AI11" s="27">
        <v>0</v>
      </c>
      <c r="AJ11" s="27">
        <v>58.9</v>
      </c>
      <c r="AK11" s="27">
        <v>0</v>
      </c>
      <c r="AL11" s="27">
        <v>0</v>
      </c>
      <c r="AM11" s="27">
        <v>0</v>
      </c>
      <c r="AN11" s="27">
        <v>0</v>
      </c>
      <c r="AO11" s="27">
        <v>57</v>
      </c>
      <c r="AP11" s="27">
        <v>0</v>
      </c>
      <c r="AQ11" s="27">
        <v>0</v>
      </c>
      <c r="AR11" s="27">
        <v>0</v>
      </c>
      <c r="AS11" s="27">
        <v>0</v>
      </c>
      <c r="AT11" s="27">
        <v>58.9</v>
      </c>
      <c r="AU11" s="27">
        <v>0</v>
      </c>
      <c r="AV11" s="27">
        <v>0</v>
      </c>
      <c r="AW11" s="27">
        <v>0</v>
      </c>
      <c r="AX11" s="27">
        <v>1.2</v>
      </c>
      <c r="AY11" s="27">
        <v>57</v>
      </c>
      <c r="AZ11" s="27">
        <v>2.1052631578947399E-2</v>
      </c>
      <c r="BA11" s="27">
        <v>1</v>
      </c>
      <c r="BB11" s="27">
        <v>162.86712328767101</v>
      </c>
      <c r="BC11" s="27">
        <v>1.8</v>
      </c>
      <c r="BD11" s="27">
        <v>58.9</v>
      </c>
      <c r="BE11" s="27">
        <v>3.0560271646859101E-2</v>
      </c>
      <c r="BF11" s="27">
        <v>1</v>
      </c>
      <c r="BG11" s="27">
        <v>244.30068493150699</v>
      </c>
      <c r="BH11" s="27">
        <v>0</v>
      </c>
      <c r="BI11" s="27">
        <v>58.9</v>
      </c>
      <c r="BJ11" s="27">
        <v>0</v>
      </c>
      <c r="BK11" s="28">
        <v>0</v>
      </c>
      <c r="BL11" s="29">
        <v>0</v>
      </c>
      <c r="BM11" s="30">
        <v>16.206679999999999</v>
      </c>
      <c r="BN11" s="30">
        <v>755.55373999999995</v>
      </c>
      <c r="BO11" s="31">
        <v>2.1450069190313299E-2</v>
      </c>
      <c r="BP11" s="32">
        <v>4</v>
      </c>
      <c r="BQ11" s="33">
        <v>1744.7567979452101</v>
      </c>
    </row>
    <row r="12" spans="1:69" x14ac:dyDescent="0.35">
      <c r="A12" s="23" t="s">
        <v>298</v>
      </c>
      <c r="B12" s="24" t="s">
        <v>299</v>
      </c>
      <c r="C12" s="54" t="s">
        <v>224</v>
      </c>
      <c r="D12" s="55"/>
      <c r="E12" s="30">
        <v>30</v>
      </c>
      <c r="F12" s="30">
        <v>90</v>
      </c>
      <c r="G12" s="27">
        <v>0.33333333333333298</v>
      </c>
      <c r="H12" s="27">
        <v>1</v>
      </c>
      <c r="I12" s="27">
        <v>3941.5068493150702</v>
      </c>
      <c r="J12" s="27">
        <v>0</v>
      </c>
      <c r="K12" s="27">
        <v>67</v>
      </c>
      <c r="L12" s="27">
        <v>0</v>
      </c>
      <c r="M12" s="27">
        <v>0</v>
      </c>
      <c r="N12" s="27">
        <v>0</v>
      </c>
      <c r="O12" s="27">
        <v>0</v>
      </c>
      <c r="P12" s="27">
        <v>89</v>
      </c>
      <c r="Q12" s="27">
        <v>0</v>
      </c>
      <c r="R12" s="27">
        <v>0</v>
      </c>
      <c r="S12" s="27">
        <v>0</v>
      </c>
      <c r="T12" s="27">
        <v>0</v>
      </c>
      <c r="U12" s="27">
        <v>93</v>
      </c>
      <c r="V12" s="27">
        <v>0</v>
      </c>
      <c r="W12" s="27">
        <v>0</v>
      </c>
      <c r="X12" s="27">
        <v>0</v>
      </c>
      <c r="Y12" s="27">
        <v>0</v>
      </c>
      <c r="Z12" s="27">
        <v>93</v>
      </c>
      <c r="AA12" s="27">
        <v>0</v>
      </c>
      <c r="AB12" s="27">
        <v>0</v>
      </c>
      <c r="AC12" s="27">
        <v>0</v>
      </c>
      <c r="AD12" s="27">
        <v>0</v>
      </c>
      <c r="AE12" s="27">
        <v>84</v>
      </c>
      <c r="AF12" s="27">
        <v>0</v>
      </c>
      <c r="AG12" s="27">
        <v>0</v>
      </c>
      <c r="AH12" s="27">
        <v>0</v>
      </c>
      <c r="AI12" s="27">
        <v>0</v>
      </c>
      <c r="AJ12" s="27">
        <v>93</v>
      </c>
      <c r="AK12" s="27">
        <v>0</v>
      </c>
      <c r="AL12" s="27">
        <v>0</v>
      </c>
      <c r="AM12" s="27">
        <v>0</v>
      </c>
      <c r="AN12" s="27">
        <v>4</v>
      </c>
      <c r="AO12" s="27">
        <v>90</v>
      </c>
      <c r="AP12" s="27">
        <v>4.4444444444444398E-2</v>
      </c>
      <c r="AQ12" s="27">
        <v>1</v>
      </c>
      <c r="AR12" s="27">
        <v>722.08219178082197</v>
      </c>
      <c r="AS12" s="27">
        <v>0</v>
      </c>
      <c r="AT12" s="27">
        <v>93</v>
      </c>
      <c r="AU12" s="27">
        <v>0</v>
      </c>
      <c r="AV12" s="27">
        <v>0</v>
      </c>
      <c r="AW12" s="27">
        <v>0</v>
      </c>
      <c r="AX12" s="27">
        <v>4</v>
      </c>
      <c r="AY12" s="27">
        <v>90</v>
      </c>
      <c r="AZ12" s="27">
        <v>4.4444444444444398E-2</v>
      </c>
      <c r="BA12" s="27">
        <v>1</v>
      </c>
      <c r="BB12" s="27">
        <v>839.95890410958896</v>
      </c>
      <c r="BC12" s="27">
        <v>0</v>
      </c>
      <c r="BD12" s="27">
        <v>93</v>
      </c>
      <c r="BE12" s="27">
        <v>0</v>
      </c>
      <c r="BF12" s="27">
        <v>0</v>
      </c>
      <c r="BG12" s="27">
        <v>0</v>
      </c>
      <c r="BH12" s="27">
        <v>0</v>
      </c>
      <c r="BI12" s="27">
        <v>93</v>
      </c>
      <c r="BJ12" s="27">
        <v>0</v>
      </c>
      <c r="BK12" s="32">
        <v>0</v>
      </c>
      <c r="BL12" s="35">
        <v>0</v>
      </c>
      <c r="BM12" s="30">
        <v>38</v>
      </c>
      <c r="BN12" s="30">
        <v>1068</v>
      </c>
      <c r="BO12" s="31">
        <v>3.5580524344569299E-2</v>
      </c>
      <c r="BP12" s="32">
        <v>3</v>
      </c>
      <c r="BQ12" s="33">
        <v>5503.5479452054797</v>
      </c>
    </row>
    <row r="13" spans="1:69" ht="31.5" customHeight="1" x14ac:dyDescent="0.35">
      <c r="A13" s="23" t="s">
        <v>298</v>
      </c>
      <c r="B13" s="24" t="s">
        <v>299</v>
      </c>
      <c r="C13" s="25" t="s">
        <v>304</v>
      </c>
      <c r="D13" s="24"/>
      <c r="E13" s="26">
        <v>30</v>
      </c>
      <c r="F13" s="26">
        <v>159.80009999999999</v>
      </c>
      <c r="G13" s="27">
        <v>0.18773455085447399</v>
      </c>
      <c r="H13" s="27">
        <v>1</v>
      </c>
      <c r="I13" s="27">
        <v>3941.5068493150702</v>
      </c>
      <c r="J13" s="27">
        <v>0</v>
      </c>
      <c r="K13" s="27">
        <v>139.12676999999999</v>
      </c>
      <c r="L13" s="27">
        <v>0</v>
      </c>
      <c r="M13" s="27"/>
      <c r="N13" s="27">
        <v>0</v>
      </c>
      <c r="O13" s="27">
        <v>1.2800100000000001</v>
      </c>
      <c r="P13" s="27">
        <v>158.80009999999999</v>
      </c>
      <c r="Q13" s="27">
        <v>8.0605112969072395E-3</v>
      </c>
      <c r="R13" s="27">
        <v>1</v>
      </c>
      <c r="S13" s="27">
        <v>104.65835188356201</v>
      </c>
      <c r="T13" s="27">
        <v>4.9266699999999997</v>
      </c>
      <c r="U13" s="27">
        <v>165.12676999999999</v>
      </c>
      <c r="V13" s="27">
        <v>2.9835683214781E-2</v>
      </c>
      <c r="W13" s="27">
        <v>2</v>
      </c>
      <c r="X13" s="27">
        <v>626.11214469178105</v>
      </c>
      <c r="Y13" s="27">
        <v>0</v>
      </c>
      <c r="Z13" s="27">
        <v>151.9</v>
      </c>
      <c r="AA13" s="27">
        <v>0</v>
      </c>
      <c r="AB13" s="27"/>
      <c r="AC13" s="27">
        <v>0</v>
      </c>
      <c r="AD13" s="27">
        <v>7</v>
      </c>
      <c r="AE13" s="27">
        <v>147.19999999999999</v>
      </c>
      <c r="AF13" s="27">
        <v>4.7554347826087001E-2</v>
      </c>
      <c r="AG13" s="27">
        <v>1</v>
      </c>
      <c r="AH13" s="27">
        <v>606.81849315068496</v>
      </c>
      <c r="AI13" s="27">
        <v>0</v>
      </c>
      <c r="AJ13" s="27">
        <v>151.9</v>
      </c>
      <c r="AK13" s="27">
        <v>0</v>
      </c>
      <c r="AL13" s="27"/>
      <c r="AM13" s="27">
        <v>0</v>
      </c>
      <c r="AN13" s="27">
        <v>4</v>
      </c>
      <c r="AO13" s="27">
        <v>147</v>
      </c>
      <c r="AP13" s="27">
        <v>2.7210884353741499E-2</v>
      </c>
      <c r="AQ13" s="27">
        <v>1</v>
      </c>
      <c r="AR13" s="27">
        <v>722.08219178082197</v>
      </c>
      <c r="AS13" s="27">
        <v>0</v>
      </c>
      <c r="AT13" s="27">
        <v>151.9</v>
      </c>
      <c r="AU13" s="27">
        <v>0</v>
      </c>
      <c r="AV13" s="27"/>
      <c r="AW13" s="27">
        <v>0</v>
      </c>
      <c r="AX13" s="27">
        <v>5.2</v>
      </c>
      <c r="AY13" s="27">
        <v>147</v>
      </c>
      <c r="AZ13" s="27">
        <v>3.53741496598639E-2</v>
      </c>
      <c r="BA13" s="27">
        <v>2</v>
      </c>
      <c r="BB13" s="27">
        <v>1002.82602739726</v>
      </c>
      <c r="BC13" s="27">
        <v>1.8</v>
      </c>
      <c r="BD13" s="27">
        <v>151.9</v>
      </c>
      <c r="BE13" s="27">
        <v>1.18499012508229E-2</v>
      </c>
      <c r="BF13" s="27">
        <v>1</v>
      </c>
      <c r="BG13" s="27">
        <v>244.30068493150699</v>
      </c>
      <c r="BH13" s="27">
        <v>0</v>
      </c>
      <c r="BI13" s="27">
        <v>151.9</v>
      </c>
      <c r="BJ13" s="27">
        <v>0</v>
      </c>
      <c r="BK13" s="28"/>
      <c r="BL13" s="29">
        <v>0</v>
      </c>
      <c r="BM13" s="30">
        <v>54.206679999999999</v>
      </c>
      <c r="BN13" s="30">
        <v>1823.5537400000001</v>
      </c>
      <c r="BO13" s="31">
        <v>2.9725847289808999E-2</v>
      </c>
      <c r="BP13" s="34">
        <v>7</v>
      </c>
      <c r="BQ13" s="33">
        <v>7248.3047431506802</v>
      </c>
    </row>
    <row r="14" spans="1:69" ht="21" customHeight="1" x14ac:dyDescent="0.35">
      <c r="A14" s="23" t="s">
        <v>298</v>
      </c>
      <c r="B14" s="24" t="s">
        <v>299</v>
      </c>
      <c r="C14" s="25" t="s">
        <v>177</v>
      </c>
      <c r="D14" s="24" t="s">
        <v>300</v>
      </c>
      <c r="E14" s="26">
        <v>4</v>
      </c>
      <c r="F14" s="26">
        <v>180</v>
      </c>
      <c r="G14" s="27">
        <v>2.2222222222222199E-2</v>
      </c>
      <c r="H14" s="27">
        <v>1</v>
      </c>
      <c r="I14" s="27">
        <v>431.72602739726</v>
      </c>
      <c r="J14" s="27">
        <v>0</v>
      </c>
      <c r="K14" s="27">
        <v>186</v>
      </c>
      <c r="L14" s="27">
        <v>0</v>
      </c>
      <c r="M14" s="27">
        <v>0</v>
      </c>
      <c r="N14" s="27">
        <v>0</v>
      </c>
      <c r="O14" s="27">
        <v>28</v>
      </c>
      <c r="P14" s="27">
        <v>180</v>
      </c>
      <c r="Q14" s="27">
        <v>0.155555555555556</v>
      </c>
      <c r="R14" s="27">
        <v>1</v>
      </c>
      <c r="S14" s="27">
        <v>3973.41095890411</v>
      </c>
      <c r="T14" s="27">
        <v>2</v>
      </c>
      <c r="U14" s="27">
        <v>186</v>
      </c>
      <c r="V14" s="27">
        <v>1.0752688172042999E-2</v>
      </c>
      <c r="W14" s="27">
        <v>1</v>
      </c>
      <c r="X14" s="27">
        <v>215.86301369863</v>
      </c>
      <c r="Y14" s="27">
        <v>2</v>
      </c>
      <c r="Z14" s="27">
        <v>186</v>
      </c>
      <c r="AA14" s="27">
        <v>1.0752688172042999E-2</v>
      </c>
      <c r="AB14" s="27">
        <v>1</v>
      </c>
      <c r="AC14" s="27">
        <v>215.86301369863</v>
      </c>
      <c r="AD14" s="27">
        <v>26.8</v>
      </c>
      <c r="AE14" s="27">
        <v>168</v>
      </c>
      <c r="AF14" s="27">
        <v>0.15952380952380901</v>
      </c>
      <c r="AG14" s="27">
        <v>2</v>
      </c>
      <c r="AH14" s="27">
        <v>2428.20684931507</v>
      </c>
      <c r="AI14" s="27">
        <v>35.799999999999997</v>
      </c>
      <c r="AJ14" s="27">
        <v>186</v>
      </c>
      <c r="AK14" s="27">
        <v>0.19247311827957</v>
      </c>
      <c r="AL14" s="27">
        <v>2</v>
      </c>
      <c r="AM14" s="27">
        <v>3733.1965753424702</v>
      </c>
      <c r="AN14" s="27">
        <v>43.6</v>
      </c>
      <c r="AO14" s="27">
        <v>180</v>
      </c>
      <c r="AP14" s="27">
        <v>0.24222222222222201</v>
      </c>
      <c r="AQ14" s="27">
        <v>2</v>
      </c>
      <c r="AR14" s="27">
        <v>5815.8315068493102</v>
      </c>
      <c r="AS14" s="27">
        <v>55.8</v>
      </c>
      <c r="AT14" s="27">
        <v>186.2</v>
      </c>
      <c r="AU14" s="27">
        <v>0.29967776584317901</v>
      </c>
      <c r="AV14" s="27">
        <v>2</v>
      </c>
      <c r="AW14" s="27">
        <v>8428.5390410958898</v>
      </c>
      <c r="AX14" s="27">
        <v>35.6</v>
      </c>
      <c r="AY14" s="27">
        <v>186</v>
      </c>
      <c r="AZ14" s="27">
        <v>0.19139784946236499</v>
      </c>
      <c r="BA14" s="27">
        <v>2</v>
      </c>
      <c r="BB14" s="27">
        <v>4015.2013698630099</v>
      </c>
      <c r="BC14" s="27">
        <v>28.2</v>
      </c>
      <c r="BD14" s="27">
        <v>192.2</v>
      </c>
      <c r="BE14" s="27">
        <v>0.146722164412071</v>
      </c>
      <c r="BF14" s="27">
        <v>2</v>
      </c>
      <c r="BG14" s="27">
        <v>5543.2160958904096</v>
      </c>
      <c r="BH14" s="27">
        <v>24.8</v>
      </c>
      <c r="BI14" s="27">
        <v>192.2</v>
      </c>
      <c r="BJ14" s="27">
        <v>0.12903225806451599</v>
      </c>
      <c r="BK14" s="28">
        <v>1</v>
      </c>
      <c r="BL14" s="29">
        <v>5581.9534246575304</v>
      </c>
      <c r="BM14" s="30">
        <v>286.60000000000002</v>
      </c>
      <c r="BN14" s="30">
        <v>2208.6</v>
      </c>
      <c r="BO14" s="31">
        <v>0.12976546228380001</v>
      </c>
      <c r="BP14" s="34">
        <v>8</v>
      </c>
      <c r="BQ14" s="33">
        <v>40383.007876712298</v>
      </c>
    </row>
    <row r="15" spans="1:69" x14ac:dyDescent="0.35">
      <c r="A15" s="23" t="s">
        <v>298</v>
      </c>
      <c r="B15" s="24" t="s">
        <v>299</v>
      </c>
      <c r="C15" s="54" t="s">
        <v>305</v>
      </c>
      <c r="D15" s="55"/>
      <c r="E15" s="30">
        <v>4</v>
      </c>
      <c r="F15" s="30">
        <v>180</v>
      </c>
      <c r="G15" s="27">
        <v>2.2222222222222199E-2</v>
      </c>
      <c r="H15" s="27">
        <v>1</v>
      </c>
      <c r="I15" s="27">
        <v>431.72602739726</v>
      </c>
      <c r="J15" s="27">
        <v>0</v>
      </c>
      <c r="K15" s="27">
        <v>186</v>
      </c>
      <c r="L15" s="27">
        <v>0</v>
      </c>
      <c r="M15" s="27"/>
      <c r="N15" s="27">
        <v>0</v>
      </c>
      <c r="O15" s="27">
        <v>28</v>
      </c>
      <c r="P15" s="27">
        <v>180</v>
      </c>
      <c r="Q15" s="27">
        <v>0.155555555555556</v>
      </c>
      <c r="R15" s="27">
        <v>1</v>
      </c>
      <c r="S15" s="27">
        <v>3973.41095890411</v>
      </c>
      <c r="T15" s="27">
        <v>2</v>
      </c>
      <c r="U15" s="27">
        <v>186</v>
      </c>
      <c r="V15" s="27">
        <v>1.0752688172042999E-2</v>
      </c>
      <c r="W15" s="27">
        <v>1</v>
      </c>
      <c r="X15" s="27">
        <v>215.86301369863</v>
      </c>
      <c r="Y15" s="27">
        <v>2</v>
      </c>
      <c r="Z15" s="27">
        <v>186</v>
      </c>
      <c r="AA15" s="27">
        <v>1.0752688172042999E-2</v>
      </c>
      <c r="AB15" s="27">
        <v>1</v>
      </c>
      <c r="AC15" s="27">
        <v>215.86301369863</v>
      </c>
      <c r="AD15" s="27">
        <v>26.8</v>
      </c>
      <c r="AE15" s="27">
        <v>168</v>
      </c>
      <c r="AF15" s="27">
        <v>0.15952380952380901</v>
      </c>
      <c r="AG15" s="27">
        <v>2</v>
      </c>
      <c r="AH15" s="27">
        <v>2428.20684931507</v>
      </c>
      <c r="AI15" s="27">
        <v>35.799999999999997</v>
      </c>
      <c r="AJ15" s="27">
        <v>186</v>
      </c>
      <c r="AK15" s="27">
        <v>0.19247311827957</v>
      </c>
      <c r="AL15" s="27">
        <v>2</v>
      </c>
      <c r="AM15" s="27">
        <v>3733.1965753424702</v>
      </c>
      <c r="AN15" s="27">
        <v>43.6</v>
      </c>
      <c r="AO15" s="27">
        <v>180</v>
      </c>
      <c r="AP15" s="27">
        <v>0.24222222222222201</v>
      </c>
      <c r="AQ15" s="27">
        <v>2</v>
      </c>
      <c r="AR15" s="27">
        <v>5815.8315068493102</v>
      </c>
      <c r="AS15" s="27">
        <v>55.8</v>
      </c>
      <c r="AT15" s="27">
        <v>186.2</v>
      </c>
      <c r="AU15" s="27">
        <v>0.29967776584317901</v>
      </c>
      <c r="AV15" s="27">
        <v>2</v>
      </c>
      <c r="AW15" s="27">
        <v>8428.5390410958898</v>
      </c>
      <c r="AX15" s="27">
        <v>35.6</v>
      </c>
      <c r="AY15" s="27">
        <v>186</v>
      </c>
      <c r="AZ15" s="27">
        <v>0.19139784946236499</v>
      </c>
      <c r="BA15" s="27">
        <v>2</v>
      </c>
      <c r="BB15" s="27">
        <v>4015.2013698630099</v>
      </c>
      <c r="BC15" s="27">
        <v>28.2</v>
      </c>
      <c r="BD15" s="27">
        <v>192.2</v>
      </c>
      <c r="BE15" s="27">
        <v>0.146722164412071</v>
      </c>
      <c r="BF15" s="27">
        <v>2</v>
      </c>
      <c r="BG15" s="27">
        <v>5543.2160958904096</v>
      </c>
      <c r="BH15" s="27">
        <v>24.8</v>
      </c>
      <c r="BI15" s="27">
        <v>192.2</v>
      </c>
      <c r="BJ15" s="27">
        <v>0.12903225806451599</v>
      </c>
      <c r="BK15" s="34">
        <v>1</v>
      </c>
      <c r="BL15" s="35">
        <v>5581.9534246575304</v>
      </c>
      <c r="BM15" s="30">
        <v>286.60000000000002</v>
      </c>
      <c r="BN15" s="30">
        <v>2208.6</v>
      </c>
      <c r="BO15" s="31">
        <v>0.12976546228380001</v>
      </c>
      <c r="BP15" s="34">
        <v>8</v>
      </c>
      <c r="BQ15" s="33">
        <v>40383.007876712298</v>
      </c>
    </row>
    <row r="16" spans="1:69" ht="21" customHeight="1" x14ac:dyDescent="0.35">
      <c r="A16" s="23" t="s">
        <v>298</v>
      </c>
      <c r="B16" s="24" t="s">
        <v>299</v>
      </c>
      <c r="C16" s="25" t="s">
        <v>225</v>
      </c>
      <c r="D16" s="24" t="s">
        <v>300</v>
      </c>
      <c r="E16" s="26">
        <v>0</v>
      </c>
      <c r="F16" s="26">
        <v>18.239999999999998</v>
      </c>
      <c r="G16" s="27">
        <v>0</v>
      </c>
      <c r="H16" s="27">
        <v>0</v>
      </c>
      <c r="I16" s="27">
        <v>0</v>
      </c>
      <c r="J16" s="27">
        <v>0</v>
      </c>
      <c r="K16" s="27">
        <v>18.847999999999999</v>
      </c>
      <c r="L16" s="27">
        <v>0</v>
      </c>
      <c r="M16" s="27">
        <v>0</v>
      </c>
      <c r="N16" s="27">
        <v>0</v>
      </c>
      <c r="O16" s="27">
        <v>0</v>
      </c>
      <c r="P16" s="27">
        <v>18.239999999999998</v>
      </c>
      <c r="Q16" s="27">
        <v>0</v>
      </c>
      <c r="R16" s="27">
        <v>0</v>
      </c>
      <c r="S16" s="27">
        <v>0</v>
      </c>
      <c r="T16" s="27">
        <v>0</v>
      </c>
      <c r="U16" s="27">
        <v>18.847999999999999</v>
      </c>
      <c r="V16" s="27">
        <v>0</v>
      </c>
      <c r="W16" s="27">
        <v>0</v>
      </c>
      <c r="X16" s="27">
        <v>0</v>
      </c>
      <c r="Y16" s="27">
        <v>0</v>
      </c>
      <c r="Z16" s="27">
        <v>18.847999999999999</v>
      </c>
      <c r="AA16" s="27">
        <v>0</v>
      </c>
      <c r="AB16" s="27">
        <v>0</v>
      </c>
      <c r="AC16" s="27">
        <v>0</v>
      </c>
      <c r="AD16" s="27">
        <v>0</v>
      </c>
      <c r="AE16" s="27">
        <v>17.024000000000001</v>
      </c>
      <c r="AF16" s="27">
        <v>0</v>
      </c>
      <c r="AG16" s="27">
        <v>0</v>
      </c>
      <c r="AH16" s="27">
        <v>0</v>
      </c>
      <c r="AI16" s="27">
        <v>0</v>
      </c>
      <c r="AJ16" s="27">
        <v>18.847999999999999</v>
      </c>
      <c r="AK16" s="27">
        <v>0</v>
      </c>
      <c r="AL16" s="27">
        <v>0</v>
      </c>
      <c r="AM16" s="27">
        <v>0</v>
      </c>
      <c r="AN16" s="27">
        <v>0</v>
      </c>
      <c r="AO16" s="27">
        <v>18.239999999999998</v>
      </c>
      <c r="AP16" s="27">
        <v>0</v>
      </c>
      <c r="AQ16" s="27">
        <v>0</v>
      </c>
      <c r="AR16" s="27">
        <v>0</v>
      </c>
      <c r="AS16" s="27">
        <v>0</v>
      </c>
      <c r="AT16" s="27">
        <v>18.847999999999999</v>
      </c>
      <c r="AU16" s="27">
        <v>0</v>
      </c>
      <c r="AV16" s="27">
        <v>0</v>
      </c>
      <c r="AW16" s="27">
        <v>0</v>
      </c>
      <c r="AX16" s="27">
        <v>0</v>
      </c>
      <c r="AY16" s="27">
        <v>18.239999999999998</v>
      </c>
      <c r="AZ16" s="27">
        <v>0</v>
      </c>
      <c r="BA16" s="27">
        <v>0</v>
      </c>
      <c r="BB16" s="27">
        <v>0</v>
      </c>
      <c r="BC16" s="27">
        <v>0</v>
      </c>
      <c r="BD16" s="27">
        <v>18.847999999999999</v>
      </c>
      <c r="BE16" s="27">
        <v>0</v>
      </c>
      <c r="BF16" s="27">
        <v>0</v>
      </c>
      <c r="BG16" s="27">
        <v>0</v>
      </c>
      <c r="BH16" s="27">
        <v>0</v>
      </c>
      <c r="BI16" s="27">
        <v>18.847999999999999</v>
      </c>
      <c r="BJ16" s="27">
        <v>0</v>
      </c>
      <c r="BK16" s="28">
        <v>0</v>
      </c>
      <c r="BL16" s="29">
        <v>0</v>
      </c>
      <c r="BM16" s="30">
        <v>0</v>
      </c>
      <c r="BN16" s="30">
        <v>221.92</v>
      </c>
      <c r="BO16" s="31">
        <v>0</v>
      </c>
      <c r="BP16" s="32"/>
      <c r="BQ16" s="33">
        <v>0</v>
      </c>
    </row>
    <row r="17" spans="1:69" ht="21" customHeight="1" x14ac:dyDescent="0.35">
      <c r="A17" s="23" t="s">
        <v>298</v>
      </c>
      <c r="B17" s="24" t="s">
        <v>299</v>
      </c>
      <c r="C17" s="25" t="s">
        <v>225</v>
      </c>
      <c r="D17" s="24" t="s">
        <v>302</v>
      </c>
      <c r="E17" s="26">
        <v>0</v>
      </c>
      <c r="F17" s="26">
        <v>120</v>
      </c>
      <c r="G17" s="27">
        <v>0</v>
      </c>
      <c r="H17" s="27">
        <v>0</v>
      </c>
      <c r="I17" s="27">
        <v>0</v>
      </c>
      <c r="J17" s="27">
        <v>2</v>
      </c>
      <c r="K17" s="27">
        <v>124</v>
      </c>
      <c r="L17" s="27">
        <v>1.6129032258064498E-2</v>
      </c>
      <c r="M17" s="27">
        <v>1</v>
      </c>
      <c r="N17" s="27">
        <v>567.64383561643797</v>
      </c>
      <c r="O17" s="27">
        <v>0</v>
      </c>
      <c r="P17" s="27">
        <v>120</v>
      </c>
      <c r="Q17" s="27">
        <v>0</v>
      </c>
      <c r="R17" s="27">
        <v>0</v>
      </c>
      <c r="S17" s="27">
        <v>0</v>
      </c>
      <c r="T17" s="27">
        <v>0</v>
      </c>
      <c r="U17" s="27">
        <v>124</v>
      </c>
      <c r="V17" s="27">
        <v>0</v>
      </c>
      <c r="W17" s="27">
        <v>0</v>
      </c>
      <c r="X17" s="27">
        <v>0</v>
      </c>
      <c r="Y17" s="27">
        <v>0</v>
      </c>
      <c r="Z17" s="27">
        <v>124</v>
      </c>
      <c r="AA17" s="27">
        <v>0</v>
      </c>
      <c r="AB17" s="27">
        <v>0</v>
      </c>
      <c r="AC17" s="27">
        <v>0</v>
      </c>
      <c r="AD17" s="27">
        <v>0</v>
      </c>
      <c r="AE17" s="27">
        <v>112</v>
      </c>
      <c r="AF17" s="27">
        <v>0</v>
      </c>
      <c r="AG17" s="27">
        <v>0</v>
      </c>
      <c r="AH17" s="27">
        <v>0</v>
      </c>
      <c r="AI17" s="27">
        <v>0</v>
      </c>
      <c r="AJ17" s="27">
        <v>124</v>
      </c>
      <c r="AK17" s="27">
        <v>0</v>
      </c>
      <c r="AL17" s="27">
        <v>0</v>
      </c>
      <c r="AM17" s="27">
        <v>0</v>
      </c>
      <c r="AN17" s="27">
        <v>0</v>
      </c>
      <c r="AO17" s="27">
        <v>120</v>
      </c>
      <c r="AP17" s="27">
        <v>0</v>
      </c>
      <c r="AQ17" s="27">
        <v>0</v>
      </c>
      <c r="AR17" s="27">
        <v>0</v>
      </c>
      <c r="AS17" s="27">
        <v>0</v>
      </c>
      <c r="AT17" s="27">
        <v>124</v>
      </c>
      <c r="AU17" s="27">
        <v>0</v>
      </c>
      <c r="AV17" s="27">
        <v>0</v>
      </c>
      <c r="AW17" s="27">
        <v>0</v>
      </c>
      <c r="AX17" s="27">
        <v>0</v>
      </c>
      <c r="AY17" s="27">
        <v>120</v>
      </c>
      <c r="AZ17" s="27">
        <v>0</v>
      </c>
      <c r="BA17" s="27">
        <v>0</v>
      </c>
      <c r="BB17" s="27">
        <v>0</v>
      </c>
      <c r="BC17" s="27">
        <v>0</v>
      </c>
      <c r="BD17" s="27">
        <v>124</v>
      </c>
      <c r="BE17" s="27">
        <v>0</v>
      </c>
      <c r="BF17" s="27">
        <v>0</v>
      </c>
      <c r="BG17" s="27">
        <v>0</v>
      </c>
      <c r="BH17" s="27">
        <v>0</v>
      </c>
      <c r="BI17" s="27">
        <v>124</v>
      </c>
      <c r="BJ17" s="27">
        <v>0</v>
      </c>
      <c r="BK17" s="28">
        <v>0</v>
      </c>
      <c r="BL17" s="29">
        <v>0</v>
      </c>
      <c r="BM17" s="30">
        <v>2</v>
      </c>
      <c r="BN17" s="30">
        <v>1460</v>
      </c>
      <c r="BO17" s="31">
        <v>1.3698630136986299E-3</v>
      </c>
      <c r="BP17" s="34">
        <v>1</v>
      </c>
      <c r="BQ17" s="33">
        <v>567.64383561643797</v>
      </c>
    </row>
    <row r="18" spans="1:69" ht="21" customHeight="1" x14ac:dyDescent="0.35">
      <c r="A18" s="23" t="s">
        <v>298</v>
      </c>
      <c r="B18" s="24" t="s">
        <v>299</v>
      </c>
      <c r="C18" s="25" t="s">
        <v>306</v>
      </c>
      <c r="D18" s="24"/>
      <c r="E18" s="26">
        <v>0</v>
      </c>
      <c r="F18" s="26">
        <v>138.24</v>
      </c>
      <c r="G18" s="27">
        <v>0</v>
      </c>
      <c r="H18" s="27"/>
      <c r="I18" s="27">
        <v>0</v>
      </c>
      <c r="J18" s="27">
        <v>2</v>
      </c>
      <c r="K18" s="27">
        <v>142.84800000000001</v>
      </c>
      <c r="L18" s="27">
        <v>1.40008960573477E-2</v>
      </c>
      <c r="M18" s="27">
        <v>1</v>
      </c>
      <c r="N18" s="27">
        <v>567.64383561643797</v>
      </c>
      <c r="O18" s="27">
        <v>0</v>
      </c>
      <c r="P18" s="27">
        <v>138.24</v>
      </c>
      <c r="Q18" s="27">
        <v>0</v>
      </c>
      <c r="R18" s="27"/>
      <c r="S18" s="27">
        <v>0</v>
      </c>
      <c r="T18" s="27">
        <v>0</v>
      </c>
      <c r="U18" s="27">
        <v>142.84800000000001</v>
      </c>
      <c r="V18" s="27">
        <v>0</v>
      </c>
      <c r="W18" s="27"/>
      <c r="X18" s="27">
        <v>0</v>
      </c>
      <c r="Y18" s="27">
        <v>0</v>
      </c>
      <c r="Z18" s="27">
        <v>142.84800000000001</v>
      </c>
      <c r="AA18" s="27">
        <v>0</v>
      </c>
      <c r="AB18" s="27"/>
      <c r="AC18" s="27">
        <v>0</v>
      </c>
      <c r="AD18" s="27">
        <v>0</v>
      </c>
      <c r="AE18" s="27">
        <v>129.024</v>
      </c>
      <c r="AF18" s="27">
        <v>0</v>
      </c>
      <c r="AG18" s="27"/>
      <c r="AH18" s="27">
        <v>0</v>
      </c>
      <c r="AI18" s="27">
        <v>0</v>
      </c>
      <c r="AJ18" s="27">
        <v>142.84800000000001</v>
      </c>
      <c r="AK18" s="27">
        <v>0</v>
      </c>
      <c r="AL18" s="27"/>
      <c r="AM18" s="27">
        <v>0</v>
      </c>
      <c r="AN18" s="27">
        <v>0</v>
      </c>
      <c r="AO18" s="27">
        <v>138.24</v>
      </c>
      <c r="AP18" s="27">
        <v>0</v>
      </c>
      <c r="AQ18" s="27"/>
      <c r="AR18" s="27">
        <v>0</v>
      </c>
      <c r="AS18" s="27">
        <v>0</v>
      </c>
      <c r="AT18" s="27">
        <v>142.84800000000001</v>
      </c>
      <c r="AU18" s="27">
        <v>0</v>
      </c>
      <c r="AV18" s="27"/>
      <c r="AW18" s="27">
        <v>0</v>
      </c>
      <c r="AX18" s="27">
        <v>0</v>
      </c>
      <c r="AY18" s="27">
        <v>138.24</v>
      </c>
      <c r="AZ18" s="27">
        <v>0</v>
      </c>
      <c r="BA18" s="27"/>
      <c r="BB18" s="27">
        <v>0</v>
      </c>
      <c r="BC18" s="27">
        <v>0</v>
      </c>
      <c r="BD18" s="27">
        <v>142.84800000000001</v>
      </c>
      <c r="BE18" s="27">
        <v>0</v>
      </c>
      <c r="BF18" s="27"/>
      <c r="BG18" s="27">
        <v>0</v>
      </c>
      <c r="BH18" s="27">
        <v>0</v>
      </c>
      <c r="BI18" s="27">
        <v>142.84800000000001</v>
      </c>
      <c r="BJ18" s="27">
        <v>0</v>
      </c>
      <c r="BK18" s="28"/>
      <c r="BL18" s="29">
        <v>0</v>
      </c>
      <c r="BM18" s="30">
        <v>2</v>
      </c>
      <c r="BN18" s="30">
        <v>1681.92</v>
      </c>
      <c r="BO18" s="31">
        <v>1.18911719939117E-3</v>
      </c>
      <c r="BP18" s="32">
        <v>1</v>
      </c>
      <c r="BQ18" s="33">
        <v>567.64383561643797</v>
      </c>
    </row>
    <row r="19" spans="1:69" ht="21" customHeight="1" x14ac:dyDescent="0.35">
      <c r="A19" s="23" t="s">
        <v>298</v>
      </c>
      <c r="B19" s="24" t="s">
        <v>299</v>
      </c>
      <c r="C19" s="25" t="s">
        <v>132</v>
      </c>
      <c r="D19" s="24" t="s">
        <v>307</v>
      </c>
      <c r="E19" s="26">
        <v>30</v>
      </c>
      <c r="F19" s="26">
        <v>30</v>
      </c>
      <c r="G19" s="27">
        <v>1</v>
      </c>
      <c r="H19" s="27">
        <v>1</v>
      </c>
      <c r="I19" s="27">
        <v>4257.2260273972597</v>
      </c>
      <c r="J19" s="27">
        <v>31</v>
      </c>
      <c r="K19" s="27">
        <v>31</v>
      </c>
      <c r="L19" s="27">
        <v>1</v>
      </c>
      <c r="M19" s="27">
        <v>1</v>
      </c>
      <c r="N19" s="27">
        <v>4399.13356164383</v>
      </c>
      <c r="O19" s="27">
        <v>5</v>
      </c>
      <c r="P19" s="27">
        <v>30</v>
      </c>
      <c r="Q19" s="27">
        <v>0.16666666666666699</v>
      </c>
      <c r="R19" s="27">
        <v>1</v>
      </c>
      <c r="S19" s="27">
        <v>709.53767123287696</v>
      </c>
      <c r="T19" s="27">
        <v>0</v>
      </c>
      <c r="U19" s="27">
        <v>31</v>
      </c>
      <c r="V19" s="27">
        <v>0</v>
      </c>
      <c r="W19" s="27">
        <v>0</v>
      </c>
      <c r="X19" s="27">
        <v>0</v>
      </c>
      <c r="Y19" s="27">
        <v>0</v>
      </c>
      <c r="Z19" s="27">
        <v>31</v>
      </c>
      <c r="AA19" s="27">
        <v>0</v>
      </c>
      <c r="AB19" s="27">
        <v>0</v>
      </c>
      <c r="AC19" s="27">
        <v>0</v>
      </c>
      <c r="AD19" s="27">
        <v>26</v>
      </c>
      <c r="AE19" s="27">
        <v>28</v>
      </c>
      <c r="AF19" s="27">
        <v>0.92857142857142805</v>
      </c>
      <c r="AG19" s="27">
        <v>1</v>
      </c>
      <c r="AH19" s="27">
        <v>3689.5958904109598</v>
      </c>
      <c r="AI19" s="27">
        <v>31</v>
      </c>
      <c r="AJ19" s="27">
        <v>31</v>
      </c>
      <c r="AK19" s="27">
        <v>1</v>
      </c>
      <c r="AL19" s="27">
        <v>1</v>
      </c>
      <c r="AM19" s="27">
        <v>4399.13356164383</v>
      </c>
      <c r="AN19" s="27">
        <v>30</v>
      </c>
      <c r="AO19" s="27">
        <v>30</v>
      </c>
      <c r="AP19" s="27">
        <v>1</v>
      </c>
      <c r="AQ19" s="27">
        <v>1</v>
      </c>
      <c r="AR19" s="27">
        <v>4397.7739726027403</v>
      </c>
      <c r="AS19" s="27">
        <v>31</v>
      </c>
      <c r="AT19" s="27">
        <v>31</v>
      </c>
      <c r="AU19" s="27">
        <v>1</v>
      </c>
      <c r="AV19" s="27">
        <v>1</v>
      </c>
      <c r="AW19" s="27">
        <v>3591.5154109588998</v>
      </c>
      <c r="AX19" s="27">
        <v>7</v>
      </c>
      <c r="AY19" s="27">
        <v>30</v>
      </c>
      <c r="AZ19" s="27">
        <v>0.233333333333333</v>
      </c>
      <c r="BA19" s="27">
        <v>1</v>
      </c>
      <c r="BB19" s="27">
        <v>513.07363013698603</v>
      </c>
      <c r="BC19" s="27">
        <v>17</v>
      </c>
      <c r="BD19" s="27">
        <v>31</v>
      </c>
      <c r="BE19" s="27">
        <v>0.54838709677419395</v>
      </c>
      <c r="BF19" s="27">
        <v>1</v>
      </c>
      <c r="BG19" s="27">
        <v>1246.03595890411</v>
      </c>
      <c r="BH19" s="27">
        <v>31</v>
      </c>
      <c r="BI19" s="27">
        <v>31</v>
      </c>
      <c r="BJ19" s="27">
        <v>1</v>
      </c>
      <c r="BK19" s="28">
        <v>1</v>
      </c>
      <c r="BL19" s="29">
        <v>2272.18321917808</v>
      </c>
      <c r="BM19" s="30">
        <v>239</v>
      </c>
      <c r="BN19" s="30">
        <v>365</v>
      </c>
      <c r="BO19" s="31">
        <v>0.65479452054794496</v>
      </c>
      <c r="BP19" s="32">
        <v>3</v>
      </c>
      <c r="BQ19" s="33">
        <v>29475.208904109601</v>
      </c>
    </row>
    <row r="20" spans="1:69" x14ac:dyDescent="0.35">
      <c r="A20" s="23" t="s">
        <v>298</v>
      </c>
      <c r="B20" s="24" t="s">
        <v>299</v>
      </c>
      <c r="C20" s="54" t="s">
        <v>308</v>
      </c>
      <c r="D20" s="55"/>
      <c r="E20" s="30">
        <v>30</v>
      </c>
      <c r="F20" s="30">
        <v>30</v>
      </c>
      <c r="G20" s="27">
        <v>1</v>
      </c>
      <c r="H20" s="27">
        <v>1</v>
      </c>
      <c r="I20" s="27">
        <v>4257.2260273972597</v>
      </c>
      <c r="J20" s="27">
        <v>31</v>
      </c>
      <c r="K20" s="27">
        <v>31</v>
      </c>
      <c r="L20" s="27">
        <v>1</v>
      </c>
      <c r="M20" s="27">
        <v>1</v>
      </c>
      <c r="N20" s="27">
        <v>4399.13356164383</v>
      </c>
      <c r="O20" s="27">
        <v>5</v>
      </c>
      <c r="P20" s="27">
        <v>30</v>
      </c>
      <c r="Q20" s="27">
        <v>0.16666666666666699</v>
      </c>
      <c r="R20" s="27">
        <v>1</v>
      </c>
      <c r="S20" s="27">
        <v>709.53767123287696</v>
      </c>
      <c r="T20" s="27">
        <v>0</v>
      </c>
      <c r="U20" s="27">
        <v>31</v>
      </c>
      <c r="V20" s="27">
        <v>0</v>
      </c>
      <c r="W20" s="27"/>
      <c r="X20" s="27">
        <v>0</v>
      </c>
      <c r="Y20" s="27">
        <v>0</v>
      </c>
      <c r="Z20" s="27">
        <v>31</v>
      </c>
      <c r="AA20" s="27">
        <v>0</v>
      </c>
      <c r="AB20" s="27"/>
      <c r="AC20" s="27">
        <v>0</v>
      </c>
      <c r="AD20" s="27">
        <v>26</v>
      </c>
      <c r="AE20" s="27">
        <v>28</v>
      </c>
      <c r="AF20" s="27">
        <v>0.92857142857142805</v>
      </c>
      <c r="AG20" s="27">
        <v>1</v>
      </c>
      <c r="AH20" s="27">
        <v>3689.5958904109598</v>
      </c>
      <c r="AI20" s="27">
        <v>31</v>
      </c>
      <c r="AJ20" s="27">
        <v>31</v>
      </c>
      <c r="AK20" s="27">
        <v>1</v>
      </c>
      <c r="AL20" s="27">
        <v>1</v>
      </c>
      <c r="AM20" s="27">
        <v>4399.13356164383</v>
      </c>
      <c r="AN20" s="27">
        <v>30</v>
      </c>
      <c r="AO20" s="27">
        <v>30</v>
      </c>
      <c r="AP20" s="27">
        <v>1</v>
      </c>
      <c r="AQ20" s="27">
        <v>1</v>
      </c>
      <c r="AR20" s="27">
        <v>4397.7739726027403</v>
      </c>
      <c r="AS20" s="27">
        <v>31</v>
      </c>
      <c r="AT20" s="27">
        <v>31</v>
      </c>
      <c r="AU20" s="27">
        <v>1</v>
      </c>
      <c r="AV20" s="27">
        <v>1</v>
      </c>
      <c r="AW20" s="27">
        <v>3591.5154109588998</v>
      </c>
      <c r="AX20" s="27">
        <v>7</v>
      </c>
      <c r="AY20" s="27">
        <v>30</v>
      </c>
      <c r="AZ20" s="27">
        <v>0.233333333333333</v>
      </c>
      <c r="BA20" s="27">
        <v>1</v>
      </c>
      <c r="BB20" s="27">
        <v>513.07363013698603</v>
      </c>
      <c r="BC20" s="27">
        <v>17</v>
      </c>
      <c r="BD20" s="27">
        <v>31</v>
      </c>
      <c r="BE20" s="27">
        <v>0.54838709677419395</v>
      </c>
      <c r="BF20" s="27">
        <v>1</v>
      </c>
      <c r="BG20" s="27">
        <v>1246.03595890411</v>
      </c>
      <c r="BH20" s="27">
        <v>31</v>
      </c>
      <c r="BI20" s="27">
        <v>31</v>
      </c>
      <c r="BJ20" s="27">
        <v>1</v>
      </c>
      <c r="BK20" s="32">
        <v>1</v>
      </c>
      <c r="BL20" s="35">
        <v>2272.18321917808</v>
      </c>
      <c r="BM20" s="30">
        <v>239</v>
      </c>
      <c r="BN20" s="30">
        <v>365</v>
      </c>
      <c r="BO20" s="31">
        <v>0.65479452054794496</v>
      </c>
      <c r="BP20" s="34">
        <v>3</v>
      </c>
      <c r="BQ20" s="33">
        <v>29475.208904109601</v>
      </c>
    </row>
    <row r="21" spans="1:69" ht="21" customHeight="1" x14ac:dyDescent="0.35">
      <c r="A21" s="23" t="s">
        <v>298</v>
      </c>
      <c r="B21" s="24" t="s">
        <v>299</v>
      </c>
      <c r="C21" s="25" t="s">
        <v>156</v>
      </c>
      <c r="D21" s="24" t="s">
        <v>307</v>
      </c>
      <c r="E21" s="26">
        <v>0</v>
      </c>
      <c r="F21" s="26">
        <v>30</v>
      </c>
      <c r="G21" s="27">
        <v>0</v>
      </c>
      <c r="H21" s="27">
        <v>0</v>
      </c>
      <c r="I21" s="27">
        <v>0</v>
      </c>
      <c r="J21" s="27">
        <v>0</v>
      </c>
      <c r="K21" s="27">
        <v>31</v>
      </c>
      <c r="L21" s="27">
        <v>0</v>
      </c>
      <c r="M21" s="27">
        <v>0</v>
      </c>
      <c r="N21" s="27">
        <v>0</v>
      </c>
      <c r="O21" s="27">
        <v>0</v>
      </c>
      <c r="P21" s="27">
        <v>30</v>
      </c>
      <c r="Q21" s="27">
        <v>0</v>
      </c>
      <c r="R21" s="27">
        <v>0</v>
      </c>
      <c r="S21" s="27">
        <v>0</v>
      </c>
      <c r="T21" s="27">
        <v>0</v>
      </c>
      <c r="U21" s="27">
        <v>31</v>
      </c>
      <c r="V21" s="27">
        <v>0</v>
      </c>
      <c r="W21" s="27">
        <v>0</v>
      </c>
      <c r="X21" s="27">
        <v>0</v>
      </c>
      <c r="Y21" s="27">
        <v>0</v>
      </c>
      <c r="Z21" s="27">
        <v>31</v>
      </c>
      <c r="AA21" s="27">
        <v>0</v>
      </c>
      <c r="AB21" s="27">
        <v>0</v>
      </c>
      <c r="AC21" s="27">
        <v>0</v>
      </c>
      <c r="AD21" s="27">
        <v>0</v>
      </c>
      <c r="AE21" s="27">
        <v>28</v>
      </c>
      <c r="AF21" s="27">
        <v>0</v>
      </c>
      <c r="AG21" s="27">
        <v>0</v>
      </c>
      <c r="AH21" s="27">
        <v>0</v>
      </c>
      <c r="AI21" s="27">
        <v>0</v>
      </c>
      <c r="AJ21" s="27">
        <v>31</v>
      </c>
      <c r="AK21" s="27">
        <v>0</v>
      </c>
      <c r="AL21" s="27">
        <v>0</v>
      </c>
      <c r="AM21" s="27">
        <v>0</v>
      </c>
      <c r="AN21" s="27">
        <v>0</v>
      </c>
      <c r="AO21" s="27">
        <v>30</v>
      </c>
      <c r="AP21" s="27">
        <v>0</v>
      </c>
      <c r="AQ21" s="27">
        <v>0</v>
      </c>
      <c r="AR21" s="27">
        <v>0</v>
      </c>
      <c r="AS21" s="27">
        <v>0</v>
      </c>
      <c r="AT21" s="27">
        <v>31</v>
      </c>
      <c r="AU21" s="27">
        <v>0</v>
      </c>
      <c r="AV21" s="27">
        <v>0</v>
      </c>
      <c r="AW21" s="27">
        <v>0</v>
      </c>
      <c r="AX21" s="27">
        <v>0</v>
      </c>
      <c r="AY21" s="27">
        <v>30</v>
      </c>
      <c r="AZ21" s="27">
        <v>0</v>
      </c>
      <c r="BA21" s="27">
        <v>0</v>
      </c>
      <c r="BB21" s="27">
        <v>0</v>
      </c>
      <c r="BC21" s="27">
        <v>0</v>
      </c>
      <c r="BD21" s="27">
        <v>31</v>
      </c>
      <c r="BE21" s="27">
        <v>0</v>
      </c>
      <c r="BF21" s="27">
        <v>0</v>
      </c>
      <c r="BG21" s="27">
        <v>0</v>
      </c>
      <c r="BH21" s="27">
        <v>0</v>
      </c>
      <c r="BI21" s="27">
        <v>31</v>
      </c>
      <c r="BJ21" s="27">
        <v>0</v>
      </c>
      <c r="BK21" s="28">
        <v>0</v>
      </c>
      <c r="BL21" s="29">
        <v>0</v>
      </c>
      <c r="BM21" s="30">
        <v>0</v>
      </c>
      <c r="BN21" s="30">
        <v>365</v>
      </c>
      <c r="BO21" s="31">
        <v>0</v>
      </c>
      <c r="BP21" s="34"/>
      <c r="BQ21" s="33">
        <v>0</v>
      </c>
    </row>
    <row r="22" spans="1:69" ht="21" customHeight="1" x14ac:dyDescent="0.35">
      <c r="A22" s="23" t="s">
        <v>298</v>
      </c>
      <c r="B22" s="24" t="s">
        <v>299</v>
      </c>
      <c r="C22" s="25" t="s">
        <v>156</v>
      </c>
      <c r="D22" s="24" t="s">
        <v>300</v>
      </c>
      <c r="E22" s="26">
        <v>6</v>
      </c>
      <c r="F22" s="26">
        <v>114</v>
      </c>
      <c r="G22" s="27">
        <v>5.2631578947368397E-2</v>
      </c>
      <c r="H22" s="27">
        <v>2</v>
      </c>
      <c r="I22" s="27">
        <v>1194.28082191781</v>
      </c>
      <c r="J22" s="27">
        <v>4.5999999999999996</v>
      </c>
      <c r="K22" s="27">
        <v>114.8</v>
      </c>
      <c r="L22" s="27">
        <v>4.0069686411149802E-2</v>
      </c>
      <c r="M22" s="27">
        <v>2</v>
      </c>
      <c r="N22" s="27">
        <v>639.78698630137001</v>
      </c>
      <c r="O22" s="27">
        <v>0</v>
      </c>
      <c r="P22" s="27">
        <v>114</v>
      </c>
      <c r="Q22" s="27">
        <v>0</v>
      </c>
      <c r="R22" s="27">
        <v>0</v>
      </c>
      <c r="S22" s="27">
        <v>0</v>
      </c>
      <c r="T22" s="27">
        <v>0</v>
      </c>
      <c r="U22" s="27">
        <v>122.6</v>
      </c>
      <c r="V22" s="27">
        <v>0</v>
      </c>
      <c r="W22" s="27">
        <v>0</v>
      </c>
      <c r="X22" s="27">
        <v>0</v>
      </c>
      <c r="Y22" s="27">
        <v>0</v>
      </c>
      <c r="Z22" s="27">
        <v>124</v>
      </c>
      <c r="AA22" s="27">
        <v>0</v>
      </c>
      <c r="AB22" s="27">
        <v>0</v>
      </c>
      <c r="AC22" s="27">
        <v>0</v>
      </c>
      <c r="AD22" s="27">
        <v>0</v>
      </c>
      <c r="AE22" s="27">
        <v>112</v>
      </c>
      <c r="AF22" s="27">
        <v>0</v>
      </c>
      <c r="AG22" s="27">
        <v>0</v>
      </c>
      <c r="AH22" s="27">
        <v>0</v>
      </c>
      <c r="AI22" s="27">
        <v>0</v>
      </c>
      <c r="AJ22" s="27">
        <v>124</v>
      </c>
      <c r="AK22" s="27">
        <v>0</v>
      </c>
      <c r="AL22" s="27">
        <v>0</v>
      </c>
      <c r="AM22" s="27">
        <v>0</v>
      </c>
      <c r="AN22" s="27">
        <v>34</v>
      </c>
      <c r="AO22" s="27">
        <v>120</v>
      </c>
      <c r="AP22" s="27">
        <v>0.28333333333333299</v>
      </c>
      <c r="AQ22" s="27">
        <v>3</v>
      </c>
      <c r="AR22" s="27">
        <v>5357.2397260274001</v>
      </c>
      <c r="AS22" s="27">
        <v>46</v>
      </c>
      <c r="AT22" s="27">
        <v>124</v>
      </c>
      <c r="AU22" s="27">
        <v>0.37096774193548399</v>
      </c>
      <c r="AV22" s="27">
        <v>2</v>
      </c>
      <c r="AW22" s="27">
        <v>7357.2465753424603</v>
      </c>
      <c r="AX22" s="27">
        <v>30</v>
      </c>
      <c r="AY22" s="27">
        <v>120</v>
      </c>
      <c r="AZ22" s="27">
        <v>0.25</v>
      </c>
      <c r="BA22" s="27">
        <v>1</v>
      </c>
      <c r="BB22" s="27">
        <v>4071.67808219178</v>
      </c>
      <c r="BC22" s="27">
        <v>31</v>
      </c>
      <c r="BD22" s="27">
        <v>124</v>
      </c>
      <c r="BE22" s="27">
        <v>0.25</v>
      </c>
      <c r="BF22" s="27">
        <v>1</v>
      </c>
      <c r="BG22" s="27">
        <v>4207.4006849315101</v>
      </c>
      <c r="BH22" s="27">
        <v>31</v>
      </c>
      <c r="BI22" s="27">
        <v>124</v>
      </c>
      <c r="BJ22" s="27">
        <v>0.25</v>
      </c>
      <c r="BK22" s="28">
        <v>1</v>
      </c>
      <c r="BL22" s="29">
        <v>4207.4006849315101</v>
      </c>
      <c r="BM22" s="30">
        <v>182.6</v>
      </c>
      <c r="BN22" s="30">
        <v>1437.4</v>
      </c>
      <c r="BO22" s="31">
        <v>0.12703492416863801</v>
      </c>
      <c r="BP22" s="34">
        <v>7</v>
      </c>
      <c r="BQ22" s="33">
        <v>27035.033561643799</v>
      </c>
    </row>
    <row r="23" spans="1:69" ht="21" customHeight="1" x14ac:dyDescent="0.35">
      <c r="A23" s="23" t="s">
        <v>298</v>
      </c>
      <c r="B23" s="24" t="s">
        <v>299</v>
      </c>
      <c r="C23" s="25" t="s">
        <v>156</v>
      </c>
      <c r="D23" s="24" t="s">
        <v>302</v>
      </c>
      <c r="E23" s="26">
        <v>0</v>
      </c>
      <c r="F23" s="26">
        <v>60</v>
      </c>
      <c r="G23" s="27">
        <v>0</v>
      </c>
      <c r="H23" s="27">
        <v>0</v>
      </c>
      <c r="I23" s="27">
        <v>0</v>
      </c>
      <c r="J23" s="27">
        <v>0</v>
      </c>
      <c r="K23" s="27">
        <v>62</v>
      </c>
      <c r="L23" s="27">
        <v>0</v>
      </c>
      <c r="M23" s="27">
        <v>0</v>
      </c>
      <c r="N23" s="27">
        <v>0</v>
      </c>
      <c r="O23" s="27">
        <v>0</v>
      </c>
      <c r="P23" s="27">
        <v>60</v>
      </c>
      <c r="Q23" s="27">
        <v>0</v>
      </c>
      <c r="R23" s="27">
        <v>0</v>
      </c>
      <c r="S23" s="27">
        <v>0</v>
      </c>
      <c r="T23" s="27">
        <v>14</v>
      </c>
      <c r="U23" s="27">
        <v>62</v>
      </c>
      <c r="V23" s="27">
        <v>0.225806451612903</v>
      </c>
      <c r="W23" s="27">
        <v>1</v>
      </c>
      <c r="X23" s="27">
        <v>2662.4931506849298</v>
      </c>
      <c r="Y23" s="27">
        <v>31</v>
      </c>
      <c r="Z23" s="27">
        <v>62</v>
      </c>
      <c r="AA23" s="27">
        <v>0.5</v>
      </c>
      <c r="AB23" s="27">
        <v>1</v>
      </c>
      <c r="AC23" s="27">
        <v>5895.5205479452097</v>
      </c>
      <c r="AD23" s="27">
        <v>28</v>
      </c>
      <c r="AE23" s="27">
        <v>56</v>
      </c>
      <c r="AF23" s="27">
        <v>0.5</v>
      </c>
      <c r="AG23" s="27">
        <v>1</v>
      </c>
      <c r="AH23" s="27">
        <v>5324.9863013698596</v>
      </c>
      <c r="AI23" s="27">
        <v>31</v>
      </c>
      <c r="AJ23" s="27">
        <v>62</v>
      </c>
      <c r="AK23" s="27">
        <v>0.5</v>
      </c>
      <c r="AL23" s="27">
        <v>1</v>
      </c>
      <c r="AM23" s="27">
        <v>5895.5205479452097</v>
      </c>
      <c r="AN23" s="27">
        <v>30</v>
      </c>
      <c r="AO23" s="27">
        <v>60</v>
      </c>
      <c r="AP23" s="27">
        <v>0.5</v>
      </c>
      <c r="AQ23" s="27">
        <v>1</v>
      </c>
      <c r="AR23" s="27">
        <v>5893.6643835616396</v>
      </c>
      <c r="AS23" s="27">
        <v>25</v>
      </c>
      <c r="AT23" s="27">
        <v>62</v>
      </c>
      <c r="AU23" s="27">
        <v>0.40322580645161299</v>
      </c>
      <c r="AV23" s="27">
        <v>1</v>
      </c>
      <c r="AW23" s="27">
        <v>4911.3869863013697</v>
      </c>
      <c r="AX23" s="27">
        <v>0</v>
      </c>
      <c r="AY23" s="27">
        <v>60</v>
      </c>
      <c r="AZ23" s="27">
        <v>0</v>
      </c>
      <c r="BA23" s="27">
        <v>0</v>
      </c>
      <c r="BB23" s="27">
        <v>0</v>
      </c>
      <c r="BC23" s="27">
        <v>4</v>
      </c>
      <c r="BD23" s="27">
        <v>62</v>
      </c>
      <c r="BE23" s="27">
        <v>6.4516129032258104E-2</v>
      </c>
      <c r="BF23" s="27">
        <v>1</v>
      </c>
      <c r="BG23" s="27">
        <v>697.80986301369899</v>
      </c>
      <c r="BH23" s="27">
        <v>11</v>
      </c>
      <c r="BI23" s="27">
        <v>62</v>
      </c>
      <c r="BJ23" s="27">
        <v>0.17741935483870999</v>
      </c>
      <c r="BK23" s="28">
        <v>1</v>
      </c>
      <c r="BL23" s="29">
        <v>1918.9771232876701</v>
      </c>
      <c r="BM23" s="30">
        <v>174</v>
      </c>
      <c r="BN23" s="30">
        <v>730</v>
      </c>
      <c r="BO23" s="31">
        <v>0.238356164383562</v>
      </c>
      <c r="BP23" s="34">
        <v>3</v>
      </c>
      <c r="BQ23" s="33">
        <v>33200.358904109598</v>
      </c>
    </row>
    <row r="24" spans="1:69" ht="21" customHeight="1" x14ac:dyDescent="0.35">
      <c r="A24" s="23" t="s">
        <v>298</v>
      </c>
      <c r="B24" s="24" t="s">
        <v>299</v>
      </c>
      <c r="C24" s="25" t="s">
        <v>309</v>
      </c>
      <c r="D24" s="24"/>
      <c r="E24" s="26">
        <v>6</v>
      </c>
      <c r="F24" s="26">
        <v>204</v>
      </c>
      <c r="G24" s="27">
        <v>2.9411764705882401E-2</v>
      </c>
      <c r="H24" s="27">
        <v>2</v>
      </c>
      <c r="I24" s="27">
        <v>1194.28082191781</v>
      </c>
      <c r="J24" s="27">
        <v>4.5999999999999996</v>
      </c>
      <c r="K24" s="27">
        <v>207.8</v>
      </c>
      <c r="L24" s="27">
        <v>2.2136669874879701E-2</v>
      </c>
      <c r="M24" s="27">
        <v>2</v>
      </c>
      <c r="N24" s="27">
        <v>639.78698630137001</v>
      </c>
      <c r="O24" s="27">
        <v>0</v>
      </c>
      <c r="P24" s="27">
        <v>204</v>
      </c>
      <c r="Q24" s="27">
        <v>0</v>
      </c>
      <c r="R24" s="27"/>
      <c r="S24" s="27">
        <v>0</v>
      </c>
      <c r="T24" s="27">
        <v>14</v>
      </c>
      <c r="U24" s="27">
        <v>215.6</v>
      </c>
      <c r="V24" s="27">
        <v>6.4935064935064901E-2</v>
      </c>
      <c r="W24" s="27">
        <v>1</v>
      </c>
      <c r="X24" s="27">
        <v>2662.4931506849298</v>
      </c>
      <c r="Y24" s="27">
        <v>31</v>
      </c>
      <c r="Z24" s="27">
        <v>217</v>
      </c>
      <c r="AA24" s="27">
        <v>0.14285714285714299</v>
      </c>
      <c r="AB24" s="27">
        <v>1</v>
      </c>
      <c r="AC24" s="27">
        <v>5895.5205479452097</v>
      </c>
      <c r="AD24" s="27">
        <v>28</v>
      </c>
      <c r="AE24" s="27">
        <v>196</v>
      </c>
      <c r="AF24" s="27">
        <v>0.14285714285714299</v>
      </c>
      <c r="AG24" s="27">
        <v>1</v>
      </c>
      <c r="AH24" s="27">
        <v>5324.9863013698596</v>
      </c>
      <c r="AI24" s="27">
        <v>31</v>
      </c>
      <c r="AJ24" s="27">
        <v>217</v>
      </c>
      <c r="AK24" s="27">
        <v>0.14285714285714299</v>
      </c>
      <c r="AL24" s="27">
        <v>1</v>
      </c>
      <c r="AM24" s="27">
        <v>5895.5205479452097</v>
      </c>
      <c r="AN24" s="27">
        <v>64</v>
      </c>
      <c r="AO24" s="27">
        <v>210</v>
      </c>
      <c r="AP24" s="27">
        <v>0.30476190476190501</v>
      </c>
      <c r="AQ24" s="27">
        <v>4</v>
      </c>
      <c r="AR24" s="27">
        <v>11250.904109589001</v>
      </c>
      <c r="AS24" s="27">
        <v>71</v>
      </c>
      <c r="AT24" s="27">
        <v>217</v>
      </c>
      <c r="AU24" s="27">
        <v>0.32718894009216598</v>
      </c>
      <c r="AV24" s="27">
        <v>3</v>
      </c>
      <c r="AW24" s="27">
        <v>12268.633561643799</v>
      </c>
      <c r="AX24" s="27">
        <v>30</v>
      </c>
      <c r="AY24" s="27">
        <v>210</v>
      </c>
      <c r="AZ24" s="27">
        <v>0.14285714285714299</v>
      </c>
      <c r="BA24" s="27">
        <v>1</v>
      </c>
      <c r="BB24" s="27">
        <v>4071.67808219178</v>
      </c>
      <c r="BC24" s="27">
        <v>35</v>
      </c>
      <c r="BD24" s="27">
        <v>217</v>
      </c>
      <c r="BE24" s="27">
        <v>0.16129032258064499</v>
      </c>
      <c r="BF24" s="27">
        <v>2</v>
      </c>
      <c r="BG24" s="27">
        <v>4905.2105479452002</v>
      </c>
      <c r="BH24" s="27">
        <v>42</v>
      </c>
      <c r="BI24" s="27">
        <v>217</v>
      </c>
      <c r="BJ24" s="27">
        <v>0.19354838709677399</v>
      </c>
      <c r="BK24" s="28">
        <v>2</v>
      </c>
      <c r="BL24" s="29">
        <v>6126.3778082191802</v>
      </c>
      <c r="BM24" s="30">
        <v>356.6</v>
      </c>
      <c r="BN24" s="30">
        <v>2532.4</v>
      </c>
      <c r="BO24" s="31">
        <v>0.140815037118939</v>
      </c>
      <c r="BP24" s="34">
        <v>10</v>
      </c>
      <c r="BQ24" s="33">
        <v>60235.392465753401</v>
      </c>
    </row>
    <row r="25" spans="1:69" x14ac:dyDescent="0.35">
      <c r="A25" s="23" t="s">
        <v>298</v>
      </c>
      <c r="B25" s="24" t="s">
        <v>310</v>
      </c>
      <c r="C25" s="54"/>
      <c r="D25" s="55"/>
      <c r="E25" s="30">
        <v>70</v>
      </c>
      <c r="F25" s="30">
        <v>896.04010000000005</v>
      </c>
      <c r="G25" s="27">
        <v>7.8121503713952101E-2</v>
      </c>
      <c r="H25" s="27">
        <v>5</v>
      </c>
      <c r="I25" s="27">
        <v>9824.7397260273992</v>
      </c>
      <c r="J25" s="27">
        <v>38.6</v>
      </c>
      <c r="K25" s="27">
        <v>911.37477000000001</v>
      </c>
      <c r="L25" s="27">
        <v>4.23535973022382E-2</v>
      </c>
      <c r="M25" s="27">
        <v>5</v>
      </c>
      <c r="N25" s="27">
        <v>5693.2527397260301</v>
      </c>
      <c r="O25" s="27">
        <v>43.280009999999997</v>
      </c>
      <c r="P25" s="27">
        <v>909.04010000000005</v>
      </c>
      <c r="Q25" s="27">
        <v>4.7610671960455903E-2</v>
      </c>
      <c r="R25" s="27">
        <v>6</v>
      </c>
      <c r="S25" s="27">
        <v>5828.69944777397</v>
      </c>
      <c r="T25" s="27">
        <v>20.926670000000001</v>
      </c>
      <c r="U25" s="27">
        <v>945.17476999999997</v>
      </c>
      <c r="V25" s="27">
        <v>2.21405296292452E-2</v>
      </c>
      <c r="W25" s="27">
        <v>4</v>
      </c>
      <c r="X25" s="27">
        <v>3504.4683090753401</v>
      </c>
      <c r="Y25" s="27">
        <v>33</v>
      </c>
      <c r="Z25" s="27">
        <v>933.34799999999996</v>
      </c>
      <c r="AA25" s="27">
        <v>3.5356587253628897E-2</v>
      </c>
      <c r="AB25" s="27">
        <v>2</v>
      </c>
      <c r="AC25" s="27">
        <v>6111.38356164383</v>
      </c>
      <c r="AD25" s="27">
        <v>87.8</v>
      </c>
      <c r="AE25" s="27">
        <v>841.024</v>
      </c>
      <c r="AF25" s="27">
        <v>0.10439654516399</v>
      </c>
      <c r="AG25" s="27">
        <v>5</v>
      </c>
      <c r="AH25" s="27">
        <v>12049.607534246599</v>
      </c>
      <c r="AI25" s="27">
        <v>108.8</v>
      </c>
      <c r="AJ25" s="27">
        <v>883.74800000000005</v>
      </c>
      <c r="AK25" s="27">
        <v>0.12311201835817399</v>
      </c>
      <c r="AL25" s="27">
        <v>5</v>
      </c>
      <c r="AM25" s="27">
        <v>15808.946575342499</v>
      </c>
      <c r="AN25" s="27">
        <v>150.6</v>
      </c>
      <c r="AO25" s="27">
        <v>879.24</v>
      </c>
      <c r="AP25" s="27">
        <v>0.17128429097857201</v>
      </c>
      <c r="AQ25" s="27">
        <v>10</v>
      </c>
      <c r="AR25" s="27">
        <v>23609.280136986301</v>
      </c>
      <c r="AS25" s="27">
        <v>172.8</v>
      </c>
      <c r="AT25" s="27">
        <v>908.74800000000005</v>
      </c>
      <c r="AU25" s="27">
        <v>0.19015172523075699</v>
      </c>
      <c r="AV25" s="27">
        <v>8</v>
      </c>
      <c r="AW25" s="27">
        <v>26776.972260274</v>
      </c>
      <c r="AX25" s="27">
        <v>109.8</v>
      </c>
      <c r="AY25" s="27">
        <v>885.24</v>
      </c>
      <c r="AZ25" s="27">
        <v>0.124034160227735</v>
      </c>
      <c r="BA25" s="27">
        <v>8</v>
      </c>
      <c r="BB25" s="27">
        <v>14955.2174657534</v>
      </c>
      <c r="BC25" s="27">
        <v>99</v>
      </c>
      <c r="BD25" s="27">
        <v>914.74800000000005</v>
      </c>
      <c r="BE25" s="27">
        <v>0.108226527961799</v>
      </c>
      <c r="BF25" s="27">
        <v>9</v>
      </c>
      <c r="BG25" s="27">
        <v>14782.2461643836</v>
      </c>
      <c r="BH25" s="27">
        <v>128.80000000000001</v>
      </c>
      <c r="BI25" s="27">
        <v>914.74800000000005</v>
      </c>
      <c r="BJ25" s="27">
        <v>0.14080380607555301</v>
      </c>
      <c r="BK25" s="34">
        <v>5</v>
      </c>
      <c r="BL25" s="35">
        <v>19165.689109588999</v>
      </c>
      <c r="BM25" s="30">
        <v>1063.4066800000001</v>
      </c>
      <c r="BN25" s="30">
        <v>10822.473739999999</v>
      </c>
      <c r="BO25" s="31">
        <v>9.8259113909386103E-2</v>
      </c>
      <c r="BP25" s="34">
        <v>39</v>
      </c>
      <c r="BQ25" s="33">
        <v>158110.503030822</v>
      </c>
    </row>
    <row r="26" spans="1:69" ht="21" customHeight="1" x14ac:dyDescent="0.35">
      <c r="A26" s="23" t="s">
        <v>298</v>
      </c>
      <c r="B26" s="24" t="s">
        <v>311</v>
      </c>
      <c r="C26" s="25" t="s">
        <v>226</v>
      </c>
      <c r="D26" s="24" t="s">
        <v>312</v>
      </c>
      <c r="E26" s="26">
        <v>0</v>
      </c>
      <c r="F26" s="26">
        <v>63</v>
      </c>
      <c r="G26" s="27">
        <v>0</v>
      </c>
      <c r="H26" s="27">
        <v>0</v>
      </c>
      <c r="I26" s="27">
        <v>0</v>
      </c>
      <c r="J26" s="27">
        <v>0</v>
      </c>
      <c r="K26" s="27">
        <v>65.099999999999994</v>
      </c>
      <c r="L26" s="27">
        <v>0</v>
      </c>
      <c r="M26" s="27">
        <v>0</v>
      </c>
      <c r="N26" s="27">
        <v>0</v>
      </c>
      <c r="O26" s="27">
        <v>3</v>
      </c>
      <c r="P26" s="27">
        <v>63</v>
      </c>
      <c r="Q26" s="27">
        <v>4.7619047619047603E-2</v>
      </c>
      <c r="R26" s="27">
        <v>1</v>
      </c>
      <c r="S26" s="27">
        <v>802.60273972602704</v>
      </c>
      <c r="T26" s="27">
        <v>14.5</v>
      </c>
      <c r="U26" s="27">
        <v>65.099999999999994</v>
      </c>
      <c r="V26" s="27">
        <v>0.222734254992319</v>
      </c>
      <c r="W26" s="27">
        <v>1</v>
      </c>
      <c r="X26" s="27">
        <v>3775.0154109588998</v>
      </c>
      <c r="Y26" s="27">
        <v>6</v>
      </c>
      <c r="Z26" s="27">
        <v>65.099999999999994</v>
      </c>
      <c r="AA26" s="27">
        <v>9.2165898617511496E-2</v>
      </c>
      <c r="AB26" s="27">
        <v>1</v>
      </c>
      <c r="AC26" s="27">
        <v>1562.0753424657501</v>
      </c>
      <c r="AD26" s="27">
        <v>0</v>
      </c>
      <c r="AE26" s="27">
        <v>58.8</v>
      </c>
      <c r="AF26" s="27">
        <v>0</v>
      </c>
      <c r="AG26" s="27">
        <v>0</v>
      </c>
      <c r="AH26" s="27">
        <v>0</v>
      </c>
      <c r="AI26" s="27">
        <v>0</v>
      </c>
      <c r="AJ26" s="27">
        <v>65.099999999999994</v>
      </c>
      <c r="AK26" s="27">
        <v>0</v>
      </c>
      <c r="AL26" s="27">
        <v>0</v>
      </c>
      <c r="AM26" s="27">
        <v>0</v>
      </c>
      <c r="AN26" s="27">
        <v>0</v>
      </c>
      <c r="AO26" s="27">
        <v>63</v>
      </c>
      <c r="AP26" s="27">
        <v>0</v>
      </c>
      <c r="AQ26" s="27">
        <v>0</v>
      </c>
      <c r="AR26" s="27">
        <v>0</v>
      </c>
      <c r="AS26" s="27">
        <v>0</v>
      </c>
      <c r="AT26" s="27">
        <v>65.099999999999994</v>
      </c>
      <c r="AU26" s="27">
        <v>0</v>
      </c>
      <c r="AV26" s="27">
        <v>0</v>
      </c>
      <c r="AW26" s="27">
        <v>0</v>
      </c>
      <c r="AX26" s="27">
        <v>0</v>
      </c>
      <c r="AY26" s="27">
        <v>63</v>
      </c>
      <c r="AZ26" s="27">
        <v>0</v>
      </c>
      <c r="BA26" s="27">
        <v>0</v>
      </c>
      <c r="BB26" s="27">
        <v>0</v>
      </c>
      <c r="BC26" s="27">
        <v>0</v>
      </c>
      <c r="BD26" s="27">
        <v>65.099999999999994</v>
      </c>
      <c r="BE26" s="27">
        <v>0</v>
      </c>
      <c r="BF26" s="27">
        <v>0</v>
      </c>
      <c r="BG26" s="27">
        <v>0</v>
      </c>
      <c r="BH26" s="27">
        <v>0</v>
      </c>
      <c r="BI26" s="27">
        <v>65.099999999999994</v>
      </c>
      <c r="BJ26" s="27">
        <v>0</v>
      </c>
      <c r="BK26" s="28">
        <v>0</v>
      </c>
      <c r="BL26" s="29">
        <v>0</v>
      </c>
      <c r="BM26" s="30">
        <v>23.5</v>
      </c>
      <c r="BN26" s="30">
        <v>766.5</v>
      </c>
      <c r="BO26" s="31">
        <v>3.0658838878017E-2</v>
      </c>
      <c r="BP26" s="34">
        <v>2</v>
      </c>
      <c r="BQ26" s="33">
        <v>6139.6934931506803</v>
      </c>
    </row>
    <row r="27" spans="1:69" ht="21" customHeight="1" x14ac:dyDescent="0.35">
      <c r="A27" s="23" t="s">
        <v>298</v>
      </c>
      <c r="B27" s="24" t="s">
        <v>311</v>
      </c>
      <c r="C27" s="25" t="s">
        <v>226</v>
      </c>
      <c r="D27" s="24" t="s">
        <v>307</v>
      </c>
      <c r="E27" s="26">
        <v>0</v>
      </c>
      <c r="F27" s="26">
        <v>12</v>
      </c>
      <c r="G27" s="27">
        <v>0</v>
      </c>
      <c r="H27" s="27">
        <v>0</v>
      </c>
      <c r="I27" s="27">
        <v>0</v>
      </c>
      <c r="J27" s="27">
        <v>0</v>
      </c>
      <c r="K27" s="27">
        <v>12.4</v>
      </c>
      <c r="L27" s="27">
        <v>0</v>
      </c>
      <c r="M27" s="27">
        <v>0</v>
      </c>
      <c r="N27" s="27">
        <v>0</v>
      </c>
      <c r="O27" s="27">
        <v>0</v>
      </c>
      <c r="P27" s="27">
        <v>12</v>
      </c>
      <c r="Q27" s="27">
        <v>0</v>
      </c>
      <c r="R27" s="27">
        <v>0</v>
      </c>
      <c r="S27" s="27">
        <v>0</v>
      </c>
      <c r="T27" s="27">
        <v>0</v>
      </c>
      <c r="U27" s="27">
        <v>12.4</v>
      </c>
      <c r="V27" s="27">
        <v>0</v>
      </c>
      <c r="W27" s="27">
        <v>0</v>
      </c>
      <c r="X27" s="27">
        <v>0</v>
      </c>
      <c r="Y27" s="27">
        <v>0</v>
      </c>
      <c r="Z27" s="27">
        <v>12.4</v>
      </c>
      <c r="AA27" s="27">
        <v>0</v>
      </c>
      <c r="AB27" s="27">
        <v>0</v>
      </c>
      <c r="AC27" s="27">
        <v>0</v>
      </c>
      <c r="AD27" s="27">
        <v>0</v>
      </c>
      <c r="AE27" s="27">
        <v>14.32</v>
      </c>
      <c r="AF27" s="27">
        <v>0</v>
      </c>
      <c r="AG27" s="27">
        <v>0</v>
      </c>
      <c r="AH27" s="27">
        <v>0</v>
      </c>
      <c r="AI27" s="27">
        <v>0.8</v>
      </c>
      <c r="AJ27" s="27">
        <v>19.84</v>
      </c>
      <c r="AK27" s="27">
        <v>4.0322580645161303E-2</v>
      </c>
      <c r="AL27" s="27">
        <v>1</v>
      </c>
      <c r="AM27" s="27">
        <v>76.432876712328707</v>
      </c>
      <c r="AN27" s="27">
        <v>0</v>
      </c>
      <c r="AO27" s="27">
        <v>19.2</v>
      </c>
      <c r="AP27" s="27">
        <v>0</v>
      </c>
      <c r="AQ27" s="27">
        <v>0</v>
      </c>
      <c r="AR27" s="27">
        <v>0</v>
      </c>
      <c r="AS27" s="27">
        <v>0</v>
      </c>
      <c r="AT27" s="27">
        <v>19.84</v>
      </c>
      <c r="AU27" s="27">
        <v>0</v>
      </c>
      <c r="AV27" s="27">
        <v>0</v>
      </c>
      <c r="AW27" s="27">
        <v>0</v>
      </c>
      <c r="AX27" s="27">
        <v>0</v>
      </c>
      <c r="AY27" s="27">
        <v>19.2</v>
      </c>
      <c r="AZ27" s="27">
        <v>0</v>
      </c>
      <c r="BA27" s="27">
        <v>0</v>
      </c>
      <c r="BB27" s="27">
        <v>0</v>
      </c>
      <c r="BC27" s="27">
        <v>0</v>
      </c>
      <c r="BD27" s="27">
        <v>19.84</v>
      </c>
      <c r="BE27" s="27">
        <v>0</v>
      </c>
      <c r="BF27" s="27">
        <v>0</v>
      </c>
      <c r="BG27" s="27">
        <v>0</v>
      </c>
      <c r="BH27" s="27">
        <v>0</v>
      </c>
      <c r="BI27" s="27">
        <v>19.84</v>
      </c>
      <c r="BJ27" s="27">
        <v>0</v>
      </c>
      <c r="BK27" s="28">
        <v>0</v>
      </c>
      <c r="BL27" s="29">
        <v>0</v>
      </c>
      <c r="BM27" s="30">
        <v>0.8</v>
      </c>
      <c r="BN27" s="30">
        <v>193.28</v>
      </c>
      <c r="BO27" s="31">
        <v>4.1390728476821204E-3</v>
      </c>
      <c r="BP27" s="34">
        <v>1</v>
      </c>
      <c r="BQ27" s="33">
        <v>76.432876712328707</v>
      </c>
    </row>
    <row r="28" spans="1:69" ht="21" customHeight="1" x14ac:dyDescent="0.35">
      <c r="A28" s="23" t="s">
        <v>298</v>
      </c>
      <c r="B28" s="24" t="s">
        <v>311</v>
      </c>
      <c r="C28" s="25" t="s">
        <v>226</v>
      </c>
      <c r="D28" s="24" t="s">
        <v>300</v>
      </c>
      <c r="E28" s="26">
        <v>0</v>
      </c>
      <c r="F28" s="26">
        <v>15</v>
      </c>
      <c r="G28" s="27">
        <v>0</v>
      </c>
      <c r="H28" s="27">
        <v>0</v>
      </c>
      <c r="I28" s="27">
        <v>0</v>
      </c>
      <c r="J28" s="27">
        <v>0</v>
      </c>
      <c r="K28" s="27">
        <v>15.5</v>
      </c>
      <c r="L28" s="27">
        <v>0</v>
      </c>
      <c r="M28" s="27">
        <v>0</v>
      </c>
      <c r="N28" s="27">
        <v>0</v>
      </c>
      <c r="O28" s="27">
        <v>0</v>
      </c>
      <c r="P28" s="27">
        <v>15</v>
      </c>
      <c r="Q28" s="27">
        <v>0</v>
      </c>
      <c r="R28" s="27">
        <v>0</v>
      </c>
      <c r="S28" s="27">
        <v>0</v>
      </c>
      <c r="T28" s="27">
        <v>0</v>
      </c>
      <c r="U28" s="27">
        <v>15.5</v>
      </c>
      <c r="V28" s="27">
        <v>0</v>
      </c>
      <c r="W28" s="27">
        <v>0</v>
      </c>
      <c r="X28" s="27">
        <v>0</v>
      </c>
      <c r="Y28" s="27">
        <v>0</v>
      </c>
      <c r="Z28" s="27">
        <v>15.5</v>
      </c>
      <c r="AA28" s="27">
        <v>0</v>
      </c>
      <c r="AB28" s="27">
        <v>0</v>
      </c>
      <c r="AC28" s="27">
        <v>0</v>
      </c>
      <c r="AD28" s="27">
        <v>0</v>
      </c>
      <c r="AE28" s="27">
        <v>14</v>
      </c>
      <c r="AF28" s="27">
        <v>0</v>
      </c>
      <c r="AG28" s="27">
        <v>0</v>
      </c>
      <c r="AH28" s="27">
        <v>0</v>
      </c>
      <c r="AI28" s="27">
        <v>0</v>
      </c>
      <c r="AJ28" s="27">
        <v>15.5</v>
      </c>
      <c r="AK28" s="27">
        <v>0</v>
      </c>
      <c r="AL28" s="27">
        <v>0</v>
      </c>
      <c r="AM28" s="27">
        <v>0</v>
      </c>
      <c r="AN28" s="27">
        <v>0</v>
      </c>
      <c r="AO28" s="27">
        <v>15</v>
      </c>
      <c r="AP28" s="27">
        <v>0</v>
      </c>
      <c r="AQ28" s="27">
        <v>0</v>
      </c>
      <c r="AR28" s="27">
        <v>0</v>
      </c>
      <c r="AS28" s="27">
        <v>0</v>
      </c>
      <c r="AT28" s="27">
        <v>15.5</v>
      </c>
      <c r="AU28" s="27">
        <v>0</v>
      </c>
      <c r="AV28" s="27">
        <v>0</v>
      </c>
      <c r="AW28" s="27">
        <v>0</v>
      </c>
      <c r="AX28" s="27">
        <v>0</v>
      </c>
      <c r="AY28" s="27">
        <v>15</v>
      </c>
      <c r="AZ28" s="27">
        <v>0</v>
      </c>
      <c r="BA28" s="27">
        <v>0</v>
      </c>
      <c r="BB28" s="27">
        <v>0</v>
      </c>
      <c r="BC28" s="27">
        <v>0</v>
      </c>
      <c r="BD28" s="27">
        <v>15.5</v>
      </c>
      <c r="BE28" s="27">
        <v>0</v>
      </c>
      <c r="BF28" s="27">
        <v>0</v>
      </c>
      <c r="BG28" s="27">
        <v>0</v>
      </c>
      <c r="BH28" s="27">
        <v>0</v>
      </c>
      <c r="BI28" s="27">
        <v>15.5</v>
      </c>
      <c r="BJ28" s="27">
        <v>0</v>
      </c>
      <c r="BK28" s="28">
        <v>0</v>
      </c>
      <c r="BL28" s="29">
        <v>0</v>
      </c>
      <c r="BM28" s="30">
        <v>0</v>
      </c>
      <c r="BN28" s="30">
        <v>182.5</v>
      </c>
      <c r="BO28" s="31">
        <v>0</v>
      </c>
      <c r="BP28" s="34"/>
      <c r="BQ28" s="33">
        <v>0</v>
      </c>
    </row>
    <row r="29" spans="1:69" x14ac:dyDescent="0.35">
      <c r="A29" s="23" t="s">
        <v>298</v>
      </c>
      <c r="B29" s="24" t="s">
        <v>311</v>
      </c>
      <c r="C29" s="54" t="s">
        <v>226</v>
      </c>
      <c r="D29" s="55"/>
      <c r="E29" s="30">
        <v>0</v>
      </c>
      <c r="F29" s="30">
        <v>2.7999000000000001</v>
      </c>
      <c r="G29" s="27">
        <v>0</v>
      </c>
      <c r="H29" s="27">
        <v>0</v>
      </c>
      <c r="I29" s="27">
        <v>0</v>
      </c>
      <c r="J29" s="27">
        <v>0</v>
      </c>
      <c r="K29" s="27">
        <v>2.89323</v>
      </c>
      <c r="L29" s="27">
        <v>0</v>
      </c>
      <c r="M29" s="27">
        <v>0</v>
      </c>
      <c r="N29" s="27">
        <v>0</v>
      </c>
      <c r="O29" s="27">
        <v>0</v>
      </c>
      <c r="P29" s="27">
        <v>2.7999000000000001</v>
      </c>
      <c r="Q29" s="27">
        <v>0</v>
      </c>
      <c r="R29" s="27">
        <v>0</v>
      </c>
      <c r="S29" s="27">
        <v>0</v>
      </c>
      <c r="T29" s="27">
        <v>0</v>
      </c>
      <c r="U29" s="27">
        <v>2.89323</v>
      </c>
      <c r="V29" s="27">
        <v>0</v>
      </c>
      <c r="W29" s="27">
        <v>0</v>
      </c>
      <c r="X29" s="27">
        <v>0</v>
      </c>
      <c r="Y29" s="27">
        <v>0</v>
      </c>
      <c r="Z29" s="27">
        <v>2.89323</v>
      </c>
      <c r="AA29" s="27">
        <v>0</v>
      </c>
      <c r="AB29" s="27">
        <v>0</v>
      </c>
      <c r="AC29" s="27">
        <v>0</v>
      </c>
      <c r="AD29" s="27">
        <v>0</v>
      </c>
      <c r="AE29" s="27">
        <v>2.6132399999999998</v>
      </c>
      <c r="AF29" s="27">
        <v>0</v>
      </c>
      <c r="AG29" s="27">
        <v>0</v>
      </c>
      <c r="AH29" s="27">
        <v>0</v>
      </c>
      <c r="AI29" s="27">
        <v>0</v>
      </c>
      <c r="AJ29" s="27">
        <v>2.89323</v>
      </c>
      <c r="AK29" s="27">
        <v>0</v>
      </c>
      <c r="AL29" s="27">
        <v>0</v>
      </c>
      <c r="AM29" s="27">
        <v>0</v>
      </c>
      <c r="AN29" s="27">
        <v>0</v>
      </c>
      <c r="AO29" s="27">
        <v>2.7999000000000001</v>
      </c>
      <c r="AP29" s="27">
        <v>0</v>
      </c>
      <c r="AQ29" s="27">
        <v>0</v>
      </c>
      <c r="AR29" s="27">
        <v>0</v>
      </c>
      <c r="AS29" s="27">
        <v>0</v>
      </c>
      <c r="AT29" s="27">
        <v>2.89323</v>
      </c>
      <c r="AU29" s="27">
        <v>0</v>
      </c>
      <c r="AV29" s="27">
        <v>0</v>
      </c>
      <c r="AW29" s="27">
        <v>0</v>
      </c>
      <c r="AX29" s="27">
        <v>0</v>
      </c>
      <c r="AY29" s="27">
        <v>2.7999000000000001</v>
      </c>
      <c r="AZ29" s="27">
        <v>0</v>
      </c>
      <c r="BA29" s="27">
        <v>0</v>
      </c>
      <c r="BB29" s="27">
        <v>0</v>
      </c>
      <c r="BC29" s="27">
        <v>0</v>
      </c>
      <c r="BD29" s="27">
        <v>2.89323</v>
      </c>
      <c r="BE29" s="27">
        <v>0</v>
      </c>
      <c r="BF29" s="27">
        <v>0</v>
      </c>
      <c r="BG29" s="27">
        <v>0</v>
      </c>
      <c r="BH29" s="27">
        <v>0</v>
      </c>
      <c r="BI29" s="27">
        <v>2.89323</v>
      </c>
      <c r="BJ29" s="27">
        <v>0</v>
      </c>
      <c r="BK29" s="34">
        <v>0</v>
      </c>
      <c r="BL29" s="35">
        <v>0</v>
      </c>
      <c r="BM29" s="30">
        <v>0</v>
      </c>
      <c r="BN29" s="30">
        <v>34.065449999999998</v>
      </c>
      <c r="BO29" s="31">
        <v>0</v>
      </c>
      <c r="BP29" s="34"/>
      <c r="BQ29" s="33">
        <v>0</v>
      </c>
    </row>
    <row r="30" spans="1:69" ht="21" customHeight="1" x14ac:dyDescent="0.35">
      <c r="A30" s="23" t="s">
        <v>298</v>
      </c>
      <c r="B30" s="24" t="s">
        <v>311</v>
      </c>
      <c r="C30" s="25" t="s">
        <v>313</v>
      </c>
      <c r="D30" s="24"/>
      <c r="E30" s="26">
        <v>0</v>
      </c>
      <c r="F30" s="26">
        <v>92.799899999999994</v>
      </c>
      <c r="G30" s="27">
        <v>0</v>
      </c>
      <c r="H30" s="27"/>
      <c r="I30" s="27">
        <v>0</v>
      </c>
      <c r="J30" s="27">
        <v>0</v>
      </c>
      <c r="K30" s="27">
        <v>95.893230000000003</v>
      </c>
      <c r="L30" s="27">
        <v>0</v>
      </c>
      <c r="M30" s="27"/>
      <c r="N30" s="27">
        <v>0</v>
      </c>
      <c r="O30" s="27">
        <v>3</v>
      </c>
      <c r="P30" s="27">
        <v>92.799899999999994</v>
      </c>
      <c r="Q30" s="27">
        <v>3.2327621042695098E-2</v>
      </c>
      <c r="R30" s="27">
        <v>1</v>
      </c>
      <c r="S30" s="27">
        <v>802.60273972602704</v>
      </c>
      <c r="T30" s="27">
        <v>14.5</v>
      </c>
      <c r="U30" s="27">
        <v>95.893230000000003</v>
      </c>
      <c r="V30" s="27">
        <v>0.151209840360993</v>
      </c>
      <c r="W30" s="27">
        <v>1</v>
      </c>
      <c r="X30" s="27">
        <v>3775.0154109588998</v>
      </c>
      <c r="Y30" s="27">
        <v>6</v>
      </c>
      <c r="Z30" s="27">
        <v>95.893230000000003</v>
      </c>
      <c r="AA30" s="27">
        <v>6.2569589114893701E-2</v>
      </c>
      <c r="AB30" s="27">
        <v>1</v>
      </c>
      <c r="AC30" s="27">
        <v>1562.0753424657501</v>
      </c>
      <c r="AD30" s="27">
        <v>0</v>
      </c>
      <c r="AE30" s="27">
        <v>89.733239999999995</v>
      </c>
      <c r="AF30" s="27">
        <v>0</v>
      </c>
      <c r="AG30" s="27"/>
      <c r="AH30" s="27">
        <v>0</v>
      </c>
      <c r="AI30" s="27">
        <v>0.8</v>
      </c>
      <c r="AJ30" s="27">
        <v>103.33323</v>
      </c>
      <c r="AK30" s="27">
        <v>7.7419432258141897E-3</v>
      </c>
      <c r="AL30" s="27">
        <v>1</v>
      </c>
      <c r="AM30" s="27">
        <v>76.432876712328707</v>
      </c>
      <c r="AN30" s="27">
        <v>0</v>
      </c>
      <c r="AO30" s="27">
        <v>99.999899999999997</v>
      </c>
      <c r="AP30" s="27">
        <v>0</v>
      </c>
      <c r="AQ30" s="27"/>
      <c r="AR30" s="27">
        <v>0</v>
      </c>
      <c r="AS30" s="27">
        <v>0</v>
      </c>
      <c r="AT30" s="27">
        <v>103.33323</v>
      </c>
      <c r="AU30" s="27">
        <v>0</v>
      </c>
      <c r="AV30" s="27"/>
      <c r="AW30" s="27">
        <v>0</v>
      </c>
      <c r="AX30" s="27">
        <v>0</v>
      </c>
      <c r="AY30" s="27">
        <v>99.999899999999997</v>
      </c>
      <c r="AZ30" s="27">
        <v>0</v>
      </c>
      <c r="BA30" s="27"/>
      <c r="BB30" s="27">
        <v>0</v>
      </c>
      <c r="BC30" s="27">
        <v>0</v>
      </c>
      <c r="BD30" s="27">
        <v>103.33323</v>
      </c>
      <c r="BE30" s="27">
        <v>0</v>
      </c>
      <c r="BF30" s="27"/>
      <c r="BG30" s="27">
        <v>0</v>
      </c>
      <c r="BH30" s="27">
        <v>0</v>
      </c>
      <c r="BI30" s="27">
        <v>103.33323</v>
      </c>
      <c r="BJ30" s="27">
        <v>0</v>
      </c>
      <c r="BK30" s="28"/>
      <c r="BL30" s="29">
        <v>0</v>
      </c>
      <c r="BM30" s="30">
        <v>24.3</v>
      </c>
      <c r="BN30" s="30">
        <v>1176.34545</v>
      </c>
      <c r="BO30" s="31">
        <v>2.0657197254429001E-2</v>
      </c>
      <c r="BP30" s="32">
        <v>3</v>
      </c>
      <c r="BQ30" s="33">
        <v>6216.12636986301</v>
      </c>
    </row>
    <row r="31" spans="1:69" ht="21" customHeight="1" x14ac:dyDescent="0.35">
      <c r="A31" s="23" t="s">
        <v>298</v>
      </c>
      <c r="B31" s="24" t="s">
        <v>311</v>
      </c>
      <c r="C31" s="25" t="s">
        <v>227</v>
      </c>
      <c r="D31" s="24" t="s">
        <v>312</v>
      </c>
      <c r="E31" s="26">
        <v>0</v>
      </c>
      <c r="F31" s="26">
        <v>30</v>
      </c>
      <c r="G31" s="27">
        <v>0</v>
      </c>
      <c r="H31" s="27">
        <v>0</v>
      </c>
      <c r="I31" s="27">
        <v>0</v>
      </c>
      <c r="J31" s="27">
        <v>0</v>
      </c>
      <c r="K31" s="27">
        <v>31</v>
      </c>
      <c r="L31" s="27">
        <v>0</v>
      </c>
      <c r="M31" s="27">
        <v>0</v>
      </c>
      <c r="N31" s="27">
        <v>0</v>
      </c>
      <c r="O31" s="27">
        <v>0</v>
      </c>
      <c r="P31" s="27">
        <v>30</v>
      </c>
      <c r="Q31" s="27">
        <v>0</v>
      </c>
      <c r="R31" s="27">
        <v>0</v>
      </c>
      <c r="S31" s="27">
        <v>0</v>
      </c>
      <c r="T31" s="27">
        <v>0</v>
      </c>
      <c r="U31" s="27">
        <v>31</v>
      </c>
      <c r="V31" s="27">
        <v>0</v>
      </c>
      <c r="W31" s="27">
        <v>0</v>
      </c>
      <c r="X31" s="27">
        <v>0</v>
      </c>
      <c r="Y31" s="27">
        <v>0</v>
      </c>
      <c r="Z31" s="27">
        <v>31</v>
      </c>
      <c r="AA31" s="27">
        <v>0</v>
      </c>
      <c r="AB31" s="27">
        <v>0</v>
      </c>
      <c r="AC31" s="27">
        <v>0</v>
      </c>
      <c r="AD31" s="27">
        <v>0</v>
      </c>
      <c r="AE31" s="27">
        <v>28</v>
      </c>
      <c r="AF31" s="27">
        <v>0</v>
      </c>
      <c r="AG31" s="27">
        <v>0</v>
      </c>
      <c r="AH31" s="27">
        <v>0</v>
      </c>
      <c r="AI31" s="27">
        <v>0</v>
      </c>
      <c r="AJ31" s="27">
        <v>31</v>
      </c>
      <c r="AK31" s="27">
        <v>0</v>
      </c>
      <c r="AL31" s="27">
        <v>0</v>
      </c>
      <c r="AM31" s="27">
        <v>0</v>
      </c>
      <c r="AN31" s="27">
        <v>0</v>
      </c>
      <c r="AO31" s="27">
        <v>30</v>
      </c>
      <c r="AP31" s="27">
        <v>0</v>
      </c>
      <c r="AQ31" s="27">
        <v>0</v>
      </c>
      <c r="AR31" s="27">
        <v>0</v>
      </c>
      <c r="AS31" s="27">
        <v>0</v>
      </c>
      <c r="AT31" s="27">
        <v>31</v>
      </c>
      <c r="AU31" s="27">
        <v>0</v>
      </c>
      <c r="AV31" s="27">
        <v>0</v>
      </c>
      <c r="AW31" s="27">
        <v>0</v>
      </c>
      <c r="AX31" s="27">
        <v>0</v>
      </c>
      <c r="AY31" s="27">
        <v>30</v>
      </c>
      <c r="AZ31" s="27">
        <v>0</v>
      </c>
      <c r="BA31" s="27">
        <v>0</v>
      </c>
      <c r="BB31" s="27">
        <v>0</v>
      </c>
      <c r="BC31" s="27">
        <v>0</v>
      </c>
      <c r="BD31" s="27">
        <v>31</v>
      </c>
      <c r="BE31" s="27">
        <v>0</v>
      </c>
      <c r="BF31" s="27">
        <v>0</v>
      </c>
      <c r="BG31" s="27">
        <v>0</v>
      </c>
      <c r="BH31" s="27">
        <v>0</v>
      </c>
      <c r="BI31" s="27">
        <v>31</v>
      </c>
      <c r="BJ31" s="27">
        <v>0</v>
      </c>
      <c r="BK31" s="28">
        <v>0</v>
      </c>
      <c r="BL31" s="29">
        <v>0</v>
      </c>
      <c r="BM31" s="30">
        <v>0</v>
      </c>
      <c r="BN31" s="30">
        <v>365</v>
      </c>
      <c r="BO31" s="31">
        <v>0</v>
      </c>
      <c r="BP31" s="34"/>
      <c r="BQ31" s="33">
        <v>0</v>
      </c>
    </row>
    <row r="32" spans="1:69" ht="21" customHeight="1" x14ac:dyDescent="0.35">
      <c r="A32" s="23" t="s">
        <v>298</v>
      </c>
      <c r="B32" s="24" t="s">
        <v>311</v>
      </c>
      <c r="C32" s="25" t="s">
        <v>314</v>
      </c>
      <c r="D32" s="24"/>
      <c r="E32" s="26">
        <v>0</v>
      </c>
      <c r="F32" s="26">
        <v>30</v>
      </c>
      <c r="G32" s="27">
        <v>0</v>
      </c>
      <c r="H32" s="27"/>
      <c r="I32" s="27">
        <v>0</v>
      </c>
      <c r="J32" s="27">
        <v>0</v>
      </c>
      <c r="K32" s="27">
        <v>31</v>
      </c>
      <c r="L32" s="27">
        <v>0</v>
      </c>
      <c r="M32" s="27"/>
      <c r="N32" s="27">
        <v>0</v>
      </c>
      <c r="O32" s="27">
        <v>0</v>
      </c>
      <c r="P32" s="27">
        <v>30</v>
      </c>
      <c r="Q32" s="27">
        <v>0</v>
      </c>
      <c r="R32" s="27"/>
      <c r="S32" s="27">
        <v>0</v>
      </c>
      <c r="T32" s="27">
        <v>0</v>
      </c>
      <c r="U32" s="27">
        <v>31</v>
      </c>
      <c r="V32" s="27">
        <v>0</v>
      </c>
      <c r="W32" s="27"/>
      <c r="X32" s="27">
        <v>0</v>
      </c>
      <c r="Y32" s="27">
        <v>0</v>
      </c>
      <c r="Z32" s="27">
        <v>31</v>
      </c>
      <c r="AA32" s="27">
        <v>0</v>
      </c>
      <c r="AB32" s="27"/>
      <c r="AC32" s="27">
        <v>0</v>
      </c>
      <c r="AD32" s="27">
        <v>0</v>
      </c>
      <c r="AE32" s="27">
        <v>28</v>
      </c>
      <c r="AF32" s="27">
        <v>0</v>
      </c>
      <c r="AG32" s="27"/>
      <c r="AH32" s="27">
        <v>0</v>
      </c>
      <c r="AI32" s="27">
        <v>0</v>
      </c>
      <c r="AJ32" s="27">
        <v>31</v>
      </c>
      <c r="AK32" s="27">
        <v>0</v>
      </c>
      <c r="AL32" s="27"/>
      <c r="AM32" s="27">
        <v>0</v>
      </c>
      <c r="AN32" s="27">
        <v>0</v>
      </c>
      <c r="AO32" s="27">
        <v>30</v>
      </c>
      <c r="AP32" s="27">
        <v>0</v>
      </c>
      <c r="AQ32" s="27"/>
      <c r="AR32" s="27">
        <v>0</v>
      </c>
      <c r="AS32" s="27">
        <v>0</v>
      </c>
      <c r="AT32" s="27">
        <v>31</v>
      </c>
      <c r="AU32" s="27">
        <v>0</v>
      </c>
      <c r="AV32" s="27"/>
      <c r="AW32" s="27">
        <v>0</v>
      </c>
      <c r="AX32" s="27">
        <v>0</v>
      </c>
      <c r="AY32" s="27">
        <v>30</v>
      </c>
      <c r="AZ32" s="27">
        <v>0</v>
      </c>
      <c r="BA32" s="27"/>
      <c r="BB32" s="27">
        <v>0</v>
      </c>
      <c r="BC32" s="27">
        <v>0</v>
      </c>
      <c r="BD32" s="27">
        <v>31</v>
      </c>
      <c r="BE32" s="27">
        <v>0</v>
      </c>
      <c r="BF32" s="27"/>
      <c r="BG32" s="27">
        <v>0</v>
      </c>
      <c r="BH32" s="27">
        <v>0</v>
      </c>
      <c r="BI32" s="27">
        <v>31</v>
      </c>
      <c r="BJ32" s="27">
        <v>0</v>
      </c>
      <c r="BK32" s="28"/>
      <c r="BL32" s="29">
        <v>0</v>
      </c>
      <c r="BM32" s="30">
        <v>0</v>
      </c>
      <c r="BN32" s="30">
        <v>365</v>
      </c>
      <c r="BO32" s="31">
        <v>0</v>
      </c>
      <c r="BP32" s="34"/>
      <c r="BQ32" s="33">
        <v>0</v>
      </c>
    </row>
    <row r="33" spans="1:69" x14ac:dyDescent="0.35">
      <c r="A33" s="23" t="s">
        <v>298</v>
      </c>
      <c r="B33" s="24" t="s">
        <v>311</v>
      </c>
      <c r="C33" s="54" t="s">
        <v>228</v>
      </c>
      <c r="D33" s="55"/>
      <c r="E33" s="30">
        <v>0</v>
      </c>
      <c r="F33" s="30">
        <v>225.6</v>
      </c>
      <c r="G33" s="27">
        <v>0</v>
      </c>
      <c r="H33" s="27">
        <v>0</v>
      </c>
      <c r="I33" s="27">
        <v>0</v>
      </c>
      <c r="J33" s="27">
        <v>0</v>
      </c>
      <c r="K33" s="27">
        <v>233.12</v>
      </c>
      <c r="L33" s="27">
        <v>0</v>
      </c>
      <c r="M33" s="27">
        <v>0</v>
      </c>
      <c r="N33" s="27">
        <v>0</v>
      </c>
      <c r="O33" s="27">
        <v>0</v>
      </c>
      <c r="P33" s="27">
        <v>225.6</v>
      </c>
      <c r="Q33" s="27">
        <v>0</v>
      </c>
      <c r="R33" s="27">
        <v>0</v>
      </c>
      <c r="S33" s="27">
        <v>0</v>
      </c>
      <c r="T33" s="27">
        <v>0</v>
      </c>
      <c r="U33" s="27">
        <v>233.12</v>
      </c>
      <c r="V33" s="27">
        <v>0</v>
      </c>
      <c r="W33" s="27">
        <v>0</v>
      </c>
      <c r="X33" s="27">
        <v>0</v>
      </c>
      <c r="Y33" s="27">
        <v>2</v>
      </c>
      <c r="Z33" s="27">
        <v>233.12</v>
      </c>
      <c r="AA33" s="27">
        <v>8.5792724776938903E-3</v>
      </c>
      <c r="AB33" s="27">
        <v>1</v>
      </c>
      <c r="AC33" s="27">
        <v>616.52739726027403</v>
      </c>
      <c r="AD33" s="27">
        <v>0</v>
      </c>
      <c r="AE33" s="27">
        <v>210.56</v>
      </c>
      <c r="AF33" s="27">
        <v>0</v>
      </c>
      <c r="AG33" s="27">
        <v>0</v>
      </c>
      <c r="AH33" s="27">
        <v>0</v>
      </c>
      <c r="AI33" s="27">
        <v>0</v>
      </c>
      <c r="AJ33" s="27">
        <v>233.12</v>
      </c>
      <c r="AK33" s="27">
        <v>0</v>
      </c>
      <c r="AL33" s="27">
        <v>0</v>
      </c>
      <c r="AM33" s="27">
        <v>0</v>
      </c>
      <c r="AN33" s="27">
        <v>0</v>
      </c>
      <c r="AO33" s="27">
        <v>225.6</v>
      </c>
      <c r="AP33" s="27">
        <v>0</v>
      </c>
      <c r="AQ33" s="27">
        <v>0</v>
      </c>
      <c r="AR33" s="27">
        <v>0</v>
      </c>
      <c r="AS33" s="27">
        <v>0</v>
      </c>
      <c r="AT33" s="27">
        <v>233.12</v>
      </c>
      <c r="AU33" s="27">
        <v>0</v>
      </c>
      <c r="AV33" s="27">
        <v>0</v>
      </c>
      <c r="AW33" s="27">
        <v>0</v>
      </c>
      <c r="AX33" s="27">
        <v>0</v>
      </c>
      <c r="AY33" s="27">
        <v>225.6</v>
      </c>
      <c r="AZ33" s="27">
        <v>0</v>
      </c>
      <c r="BA33" s="27">
        <v>0</v>
      </c>
      <c r="BB33" s="27">
        <v>0</v>
      </c>
      <c r="BC33" s="27">
        <v>0</v>
      </c>
      <c r="BD33" s="27">
        <v>233.12</v>
      </c>
      <c r="BE33" s="27">
        <v>0</v>
      </c>
      <c r="BF33" s="27">
        <v>0</v>
      </c>
      <c r="BG33" s="27">
        <v>0</v>
      </c>
      <c r="BH33" s="27">
        <v>0</v>
      </c>
      <c r="BI33" s="27">
        <v>233.12</v>
      </c>
      <c r="BJ33" s="27">
        <v>0</v>
      </c>
      <c r="BK33" s="34">
        <v>0</v>
      </c>
      <c r="BL33" s="35">
        <v>0</v>
      </c>
      <c r="BM33" s="30">
        <v>2</v>
      </c>
      <c r="BN33" s="30">
        <v>2744.8</v>
      </c>
      <c r="BO33" s="31">
        <v>7.2865053920139898E-4</v>
      </c>
      <c r="BP33" s="34">
        <v>1</v>
      </c>
      <c r="BQ33" s="33">
        <v>616.52739726027403</v>
      </c>
    </row>
    <row r="34" spans="1:69" ht="21" customHeight="1" x14ac:dyDescent="0.35">
      <c r="A34" s="23" t="s">
        <v>298</v>
      </c>
      <c r="B34" s="24" t="s">
        <v>311</v>
      </c>
      <c r="C34" s="25" t="s">
        <v>315</v>
      </c>
      <c r="D34" s="24"/>
      <c r="E34" s="26">
        <v>0</v>
      </c>
      <c r="F34" s="26">
        <v>225.6</v>
      </c>
      <c r="G34" s="27">
        <v>0</v>
      </c>
      <c r="H34" s="27"/>
      <c r="I34" s="27">
        <v>0</v>
      </c>
      <c r="J34" s="27">
        <v>0</v>
      </c>
      <c r="K34" s="27">
        <v>233.12</v>
      </c>
      <c r="L34" s="27">
        <v>0</v>
      </c>
      <c r="M34" s="27"/>
      <c r="N34" s="27">
        <v>0</v>
      </c>
      <c r="O34" s="27">
        <v>0</v>
      </c>
      <c r="P34" s="27">
        <v>225.6</v>
      </c>
      <c r="Q34" s="27">
        <v>0</v>
      </c>
      <c r="R34" s="27"/>
      <c r="S34" s="27">
        <v>0</v>
      </c>
      <c r="T34" s="27">
        <v>0</v>
      </c>
      <c r="U34" s="27">
        <v>233.12</v>
      </c>
      <c r="V34" s="27">
        <v>0</v>
      </c>
      <c r="W34" s="27"/>
      <c r="X34" s="27">
        <v>0</v>
      </c>
      <c r="Y34" s="27">
        <v>2</v>
      </c>
      <c r="Z34" s="27">
        <v>233.12</v>
      </c>
      <c r="AA34" s="27">
        <v>8.5792724776938903E-3</v>
      </c>
      <c r="AB34" s="27">
        <v>1</v>
      </c>
      <c r="AC34" s="27">
        <v>616.52739726027403</v>
      </c>
      <c r="AD34" s="27">
        <v>0</v>
      </c>
      <c r="AE34" s="27">
        <v>210.56</v>
      </c>
      <c r="AF34" s="27">
        <v>0</v>
      </c>
      <c r="AG34" s="27"/>
      <c r="AH34" s="27">
        <v>0</v>
      </c>
      <c r="AI34" s="27">
        <v>0</v>
      </c>
      <c r="AJ34" s="27">
        <v>233.12</v>
      </c>
      <c r="AK34" s="27">
        <v>0</v>
      </c>
      <c r="AL34" s="27"/>
      <c r="AM34" s="27">
        <v>0</v>
      </c>
      <c r="AN34" s="27">
        <v>0</v>
      </c>
      <c r="AO34" s="27">
        <v>225.6</v>
      </c>
      <c r="AP34" s="27">
        <v>0</v>
      </c>
      <c r="AQ34" s="27"/>
      <c r="AR34" s="27">
        <v>0</v>
      </c>
      <c r="AS34" s="27">
        <v>0</v>
      </c>
      <c r="AT34" s="27">
        <v>233.12</v>
      </c>
      <c r="AU34" s="27">
        <v>0</v>
      </c>
      <c r="AV34" s="27"/>
      <c r="AW34" s="27">
        <v>0</v>
      </c>
      <c r="AX34" s="27">
        <v>0</v>
      </c>
      <c r="AY34" s="27">
        <v>225.6</v>
      </c>
      <c r="AZ34" s="27">
        <v>0</v>
      </c>
      <c r="BA34" s="27"/>
      <c r="BB34" s="27">
        <v>0</v>
      </c>
      <c r="BC34" s="27">
        <v>0</v>
      </c>
      <c r="BD34" s="27">
        <v>233.12</v>
      </c>
      <c r="BE34" s="27">
        <v>0</v>
      </c>
      <c r="BF34" s="27"/>
      <c r="BG34" s="27">
        <v>0</v>
      </c>
      <c r="BH34" s="27">
        <v>0</v>
      </c>
      <c r="BI34" s="27">
        <v>233.12</v>
      </c>
      <c r="BJ34" s="27">
        <v>0</v>
      </c>
      <c r="BK34" s="28"/>
      <c r="BL34" s="29">
        <v>0</v>
      </c>
      <c r="BM34" s="30">
        <v>2</v>
      </c>
      <c r="BN34" s="30">
        <v>2744.8</v>
      </c>
      <c r="BO34" s="31">
        <v>7.2865053920139898E-4</v>
      </c>
      <c r="BP34" s="34">
        <v>1</v>
      </c>
      <c r="BQ34" s="33">
        <v>616.52739726027403</v>
      </c>
    </row>
    <row r="35" spans="1:69" x14ac:dyDescent="0.35">
      <c r="A35" s="23" t="s">
        <v>298</v>
      </c>
      <c r="B35" s="24" t="s">
        <v>311</v>
      </c>
      <c r="C35" s="54" t="s">
        <v>229</v>
      </c>
      <c r="D35" s="55"/>
      <c r="E35" s="30">
        <v>0</v>
      </c>
      <c r="F35" s="30">
        <v>75</v>
      </c>
      <c r="G35" s="27">
        <v>0</v>
      </c>
      <c r="H35" s="27">
        <v>0</v>
      </c>
      <c r="I35" s="27">
        <v>0</v>
      </c>
      <c r="J35" s="27">
        <v>0</v>
      </c>
      <c r="K35" s="27">
        <v>77.5</v>
      </c>
      <c r="L35" s="27">
        <v>0</v>
      </c>
      <c r="M35" s="27">
        <v>0</v>
      </c>
      <c r="N35" s="27">
        <v>0</v>
      </c>
      <c r="O35" s="27">
        <v>0</v>
      </c>
      <c r="P35" s="27">
        <v>75</v>
      </c>
      <c r="Q35" s="27">
        <v>0</v>
      </c>
      <c r="R35" s="27">
        <v>0</v>
      </c>
      <c r="S35" s="27">
        <v>0</v>
      </c>
      <c r="T35" s="27">
        <v>0</v>
      </c>
      <c r="U35" s="27">
        <v>77.5</v>
      </c>
      <c r="V35" s="27">
        <v>0</v>
      </c>
      <c r="W35" s="27">
        <v>0</v>
      </c>
      <c r="X35" s="27">
        <v>0</v>
      </c>
      <c r="Y35" s="27">
        <v>0</v>
      </c>
      <c r="Z35" s="27">
        <v>77.5</v>
      </c>
      <c r="AA35" s="27">
        <v>0</v>
      </c>
      <c r="AB35" s="27">
        <v>0</v>
      </c>
      <c r="AC35" s="27">
        <v>0</v>
      </c>
      <c r="AD35" s="27">
        <v>2</v>
      </c>
      <c r="AE35" s="27">
        <v>70</v>
      </c>
      <c r="AF35" s="27">
        <v>2.8571428571428598E-2</v>
      </c>
      <c r="AG35" s="27">
        <v>1</v>
      </c>
      <c r="AH35" s="27">
        <v>406.561643835616</v>
      </c>
      <c r="AI35" s="27">
        <v>0</v>
      </c>
      <c r="AJ35" s="27">
        <v>77.5</v>
      </c>
      <c r="AK35" s="27">
        <v>0</v>
      </c>
      <c r="AL35" s="27">
        <v>0</v>
      </c>
      <c r="AM35" s="27">
        <v>0</v>
      </c>
      <c r="AN35" s="27">
        <v>0</v>
      </c>
      <c r="AO35" s="27">
        <v>75</v>
      </c>
      <c r="AP35" s="27">
        <v>0</v>
      </c>
      <c r="AQ35" s="27">
        <v>0</v>
      </c>
      <c r="AR35" s="27">
        <v>0</v>
      </c>
      <c r="AS35" s="27">
        <v>0</v>
      </c>
      <c r="AT35" s="27">
        <v>77.5</v>
      </c>
      <c r="AU35" s="27">
        <v>0</v>
      </c>
      <c r="AV35" s="27">
        <v>0</v>
      </c>
      <c r="AW35" s="27">
        <v>0</v>
      </c>
      <c r="AX35" s="27">
        <v>0</v>
      </c>
      <c r="AY35" s="27">
        <v>75</v>
      </c>
      <c r="AZ35" s="27">
        <v>0</v>
      </c>
      <c r="BA35" s="27">
        <v>0</v>
      </c>
      <c r="BB35" s="27">
        <v>0</v>
      </c>
      <c r="BC35" s="27">
        <v>0</v>
      </c>
      <c r="BD35" s="27">
        <v>77.5</v>
      </c>
      <c r="BE35" s="27">
        <v>0</v>
      </c>
      <c r="BF35" s="27">
        <v>0</v>
      </c>
      <c r="BG35" s="27">
        <v>0</v>
      </c>
      <c r="BH35" s="27">
        <v>0</v>
      </c>
      <c r="BI35" s="27">
        <v>77.5</v>
      </c>
      <c r="BJ35" s="27">
        <v>0</v>
      </c>
      <c r="BK35" s="32">
        <v>0</v>
      </c>
      <c r="BL35" s="35">
        <v>0</v>
      </c>
      <c r="BM35" s="30">
        <v>2</v>
      </c>
      <c r="BN35" s="30">
        <v>912.5</v>
      </c>
      <c r="BO35" s="31">
        <v>2.1917808219178098E-3</v>
      </c>
      <c r="BP35" s="34">
        <v>1</v>
      </c>
      <c r="BQ35" s="33">
        <v>406.561643835616</v>
      </c>
    </row>
    <row r="36" spans="1:69" ht="21" customHeight="1" x14ac:dyDescent="0.35">
      <c r="A36" s="23" t="s">
        <v>298</v>
      </c>
      <c r="B36" s="24" t="s">
        <v>311</v>
      </c>
      <c r="C36" s="25" t="s">
        <v>316</v>
      </c>
      <c r="D36" s="24"/>
      <c r="E36" s="26">
        <v>0</v>
      </c>
      <c r="F36" s="26">
        <v>75</v>
      </c>
      <c r="G36" s="27">
        <v>0</v>
      </c>
      <c r="H36" s="27"/>
      <c r="I36" s="27">
        <v>0</v>
      </c>
      <c r="J36" s="27">
        <v>0</v>
      </c>
      <c r="K36" s="27">
        <v>77.5</v>
      </c>
      <c r="L36" s="27">
        <v>0</v>
      </c>
      <c r="M36" s="27"/>
      <c r="N36" s="27">
        <v>0</v>
      </c>
      <c r="O36" s="27">
        <v>0</v>
      </c>
      <c r="P36" s="27">
        <v>75</v>
      </c>
      <c r="Q36" s="27">
        <v>0</v>
      </c>
      <c r="R36" s="27"/>
      <c r="S36" s="27">
        <v>0</v>
      </c>
      <c r="T36" s="27">
        <v>0</v>
      </c>
      <c r="U36" s="27">
        <v>77.5</v>
      </c>
      <c r="V36" s="27">
        <v>0</v>
      </c>
      <c r="W36" s="27"/>
      <c r="X36" s="27">
        <v>0</v>
      </c>
      <c r="Y36" s="27">
        <v>0</v>
      </c>
      <c r="Z36" s="27">
        <v>77.5</v>
      </c>
      <c r="AA36" s="27">
        <v>0</v>
      </c>
      <c r="AB36" s="27"/>
      <c r="AC36" s="27">
        <v>0</v>
      </c>
      <c r="AD36" s="27">
        <v>2</v>
      </c>
      <c r="AE36" s="27">
        <v>70</v>
      </c>
      <c r="AF36" s="27">
        <v>2.8571428571428598E-2</v>
      </c>
      <c r="AG36" s="27">
        <v>1</v>
      </c>
      <c r="AH36" s="27">
        <v>406.561643835616</v>
      </c>
      <c r="AI36" s="27">
        <v>0</v>
      </c>
      <c r="AJ36" s="27">
        <v>77.5</v>
      </c>
      <c r="AK36" s="27">
        <v>0</v>
      </c>
      <c r="AL36" s="27"/>
      <c r="AM36" s="27">
        <v>0</v>
      </c>
      <c r="AN36" s="27">
        <v>0</v>
      </c>
      <c r="AO36" s="27">
        <v>75</v>
      </c>
      <c r="AP36" s="27">
        <v>0</v>
      </c>
      <c r="AQ36" s="27"/>
      <c r="AR36" s="27">
        <v>0</v>
      </c>
      <c r="AS36" s="27">
        <v>0</v>
      </c>
      <c r="AT36" s="27">
        <v>77.5</v>
      </c>
      <c r="AU36" s="27">
        <v>0</v>
      </c>
      <c r="AV36" s="27"/>
      <c r="AW36" s="27">
        <v>0</v>
      </c>
      <c r="AX36" s="27">
        <v>0</v>
      </c>
      <c r="AY36" s="27">
        <v>75</v>
      </c>
      <c r="AZ36" s="27">
        <v>0</v>
      </c>
      <c r="BA36" s="27"/>
      <c r="BB36" s="27">
        <v>0</v>
      </c>
      <c r="BC36" s="27">
        <v>0</v>
      </c>
      <c r="BD36" s="27">
        <v>77.5</v>
      </c>
      <c r="BE36" s="27">
        <v>0</v>
      </c>
      <c r="BF36" s="27"/>
      <c r="BG36" s="27">
        <v>0</v>
      </c>
      <c r="BH36" s="27">
        <v>0</v>
      </c>
      <c r="BI36" s="27">
        <v>77.5</v>
      </c>
      <c r="BJ36" s="27">
        <v>0</v>
      </c>
      <c r="BK36" s="28"/>
      <c r="BL36" s="29">
        <v>0</v>
      </c>
      <c r="BM36" s="30">
        <v>2</v>
      </c>
      <c r="BN36" s="30">
        <v>912.5</v>
      </c>
      <c r="BO36" s="31">
        <v>2.1917808219178098E-3</v>
      </c>
      <c r="BP36" s="34">
        <v>1</v>
      </c>
      <c r="BQ36" s="33">
        <v>406.561643835616</v>
      </c>
    </row>
    <row r="37" spans="1:69" ht="21" customHeight="1" x14ac:dyDescent="0.35">
      <c r="A37" s="23" t="s">
        <v>298</v>
      </c>
      <c r="B37" s="24" t="s">
        <v>311</v>
      </c>
      <c r="C37" s="25" t="s">
        <v>230</v>
      </c>
      <c r="D37" s="24" t="s">
        <v>312</v>
      </c>
      <c r="E37" s="26">
        <v>0</v>
      </c>
      <c r="F37" s="26">
        <v>34.08</v>
      </c>
      <c r="G37" s="27">
        <v>0</v>
      </c>
      <c r="H37" s="27">
        <v>0</v>
      </c>
      <c r="I37" s="27">
        <v>0</v>
      </c>
      <c r="J37" s="27">
        <v>0</v>
      </c>
      <c r="K37" s="27">
        <v>35.216000000000001</v>
      </c>
      <c r="L37" s="27">
        <v>0</v>
      </c>
      <c r="M37" s="27">
        <v>0</v>
      </c>
      <c r="N37" s="27">
        <v>0</v>
      </c>
      <c r="O37" s="27">
        <v>0</v>
      </c>
      <c r="P37" s="27">
        <v>34.08</v>
      </c>
      <c r="Q37" s="27">
        <v>0</v>
      </c>
      <c r="R37" s="27">
        <v>0</v>
      </c>
      <c r="S37" s="27">
        <v>0</v>
      </c>
      <c r="T37" s="27">
        <v>1.0597399999999999</v>
      </c>
      <c r="U37" s="27">
        <v>35.216000000000001</v>
      </c>
      <c r="V37" s="27">
        <v>3.0092571558382599E-2</v>
      </c>
      <c r="W37" s="27">
        <v>1</v>
      </c>
      <c r="X37" s="27">
        <v>237.439827945205</v>
      </c>
      <c r="Y37" s="27">
        <v>0</v>
      </c>
      <c r="Z37" s="27">
        <v>35.025970000000001</v>
      </c>
      <c r="AA37" s="27">
        <v>0</v>
      </c>
      <c r="AB37" s="27">
        <v>0</v>
      </c>
      <c r="AC37" s="27">
        <v>0</v>
      </c>
      <c r="AD37" s="27">
        <v>0</v>
      </c>
      <c r="AE37" s="27">
        <v>31.63636</v>
      </c>
      <c r="AF37" s="27">
        <v>0</v>
      </c>
      <c r="AG37" s="27">
        <v>0</v>
      </c>
      <c r="AH37" s="27">
        <v>0</v>
      </c>
      <c r="AI37" s="27">
        <v>0</v>
      </c>
      <c r="AJ37" s="27">
        <v>35.025970000000001</v>
      </c>
      <c r="AK37" s="27">
        <v>0</v>
      </c>
      <c r="AL37" s="27">
        <v>0</v>
      </c>
      <c r="AM37" s="27">
        <v>0</v>
      </c>
      <c r="AN37" s="27">
        <v>0</v>
      </c>
      <c r="AO37" s="27">
        <v>33.896099999999997</v>
      </c>
      <c r="AP37" s="27">
        <v>0</v>
      </c>
      <c r="AQ37" s="27">
        <v>0</v>
      </c>
      <c r="AR37" s="27">
        <v>0</v>
      </c>
      <c r="AS37" s="27">
        <v>0</v>
      </c>
      <c r="AT37" s="27">
        <v>35.025970000000001</v>
      </c>
      <c r="AU37" s="27">
        <v>0</v>
      </c>
      <c r="AV37" s="27">
        <v>0</v>
      </c>
      <c r="AW37" s="27">
        <v>0</v>
      </c>
      <c r="AX37" s="27">
        <v>0</v>
      </c>
      <c r="AY37" s="27">
        <v>33.896099999999997</v>
      </c>
      <c r="AZ37" s="27">
        <v>0</v>
      </c>
      <c r="BA37" s="27">
        <v>0</v>
      </c>
      <c r="BB37" s="27">
        <v>0</v>
      </c>
      <c r="BC37" s="27">
        <v>0</v>
      </c>
      <c r="BD37" s="27">
        <v>35.025970000000001</v>
      </c>
      <c r="BE37" s="27">
        <v>0</v>
      </c>
      <c r="BF37" s="27">
        <v>0</v>
      </c>
      <c r="BG37" s="27">
        <v>0</v>
      </c>
      <c r="BH37" s="27">
        <v>0</v>
      </c>
      <c r="BI37" s="27">
        <v>35.025970000000001</v>
      </c>
      <c r="BJ37" s="27">
        <v>0</v>
      </c>
      <c r="BK37" s="28">
        <v>0</v>
      </c>
      <c r="BL37" s="29">
        <v>0</v>
      </c>
      <c r="BM37" s="30">
        <v>1.0597399999999999</v>
      </c>
      <c r="BN37" s="30">
        <v>413.15041000000002</v>
      </c>
      <c r="BO37" s="31">
        <v>2.5650222639256202E-3</v>
      </c>
      <c r="BP37" s="34">
        <v>1</v>
      </c>
      <c r="BQ37" s="33">
        <v>237.439827945205</v>
      </c>
    </row>
    <row r="38" spans="1:69" ht="21" customHeight="1" x14ac:dyDescent="0.35">
      <c r="A38" s="23" t="s">
        <v>298</v>
      </c>
      <c r="B38" s="24" t="s">
        <v>311</v>
      </c>
      <c r="C38" s="25" t="s">
        <v>317</v>
      </c>
      <c r="D38" s="24"/>
      <c r="E38" s="26">
        <v>0</v>
      </c>
      <c r="F38" s="26">
        <v>34.08</v>
      </c>
      <c r="G38" s="27">
        <v>0</v>
      </c>
      <c r="H38" s="27"/>
      <c r="I38" s="27">
        <v>0</v>
      </c>
      <c r="J38" s="27">
        <v>0</v>
      </c>
      <c r="K38" s="27">
        <v>35.216000000000001</v>
      </c>
      <c r="L38" s="27">
        <v>0</v>
      </c>
      <c r="M38" s="27"/>
      <c r="N38" s="27">
        <v>0</v>
      </c>
      <c r="O38" s="27">
        <v>0</v>
      </c>
      <c r="P38" s="27">
        <v>34.08</v>
      </c>
      <c r="Q38" s="27">
        <v>0</v>
      </c>
      <c r="R38" s="27"/>
      <c r="S38" s="27">
        <v>0</v>
      </c>
      <c r="T38" s="27">
        <v>1.0597399999999999</v>
      </c>
      <c r="U38" s="27">
        <v>35.216000000000001</v>
      </c>
      <c r="V38" s="27">
        <v>3.0092571558382599E-2</v>
      </c>
      <c r="W38" s="27">
        <v>1</v>
      </c>
      <c r="X38" s="27">
        <v>237.439827945205</v>
      </c>
      <c r="Y38" s="27">
        <v>0</v>
      </c>
      <c r="Z38" s="27">
        <v>35.025970000000001</v>
      </c>
      <c r="AA38" s="27">
        <v>0</v>
      </c>
      <c r="AB38" s="27"/>
      <c r="AC38" s="27">
        <v>0</v>
      </c>
      <c r="AD38" s="27">
        <v>0</v>
      </c>
      <c r="AE38" s="27">
        <v>31.63636</v>
      </c>
      <c r="AF38" s="27">
        <v>0</v>
      </c>
      <c r="AG38" s="27"/>
      <c r="AH38" s="27">
        <v>0</v>
      </c>
      <c r="AI38" s="27">
        <v>0</v>
      </c>
      <c r="AJ38" s="27">
        <v>35.025970000000001</v>
      </c>
      <c r="AK38" s="27">
        <v>0</v>
      </c>
      <c r="AL38" s="27"/>
      <c r="AM38" s="27">
        <v>0</v>
      </c>
      <c r="AN38" s="27">
        <v>0</v>
      </c>
      <c r="AO38" s="27">
        <v>33.896099999999997</v>
      </c>
      <c r="AP38" s="27">
        <v>0</v>
      </c>
      <c r="AQ38" s="27"/>
      <c r="AR38" s="27">
        <v>0</v>
      </c>
      <c r="AS38" s="27">
        <v>0</v>
      </c>
      <c r="AT38" s="27">
        <v>35.025970000000001</v>
      </c>
      <c r="AU38" s="27">
        <v>0</v>
      </c>
      <c r="AV38" s="27"/>
      <c r="AW38" s="27">
        <v>0</v>
      </c>
      <c r="AX38" s="27">
        <v>0</v>
      </c>
      <c r="AY38" s="27">
        <v>33.896099999999997</v>
      </c>
      <c r="AZ38" s="27">
        <v>0</v>
      </c>
      <c r="BA38" s="27"/>
      <c r="BB38" s="27">
        <v>0</v>
      </c>
      <c r="BC38" s="27">
        <v>0</v>
      </c>
      <c r="BD38" s="27">
        <v>35.025970000000001</v>
      </c>
      <c r="BE38" s="27">
        <v>0</v>
      </c>
      <c r="BF38" s="27"/>
      <c r="BG38" s="27">
        <v>0</v>
      </c>
      <c r="BH38" s="27">
        <v>0</v>
      </c>
      <c r="BI38" s="27">
        <v>35.025970000000001</v>
      </c>
      <c r="BJ38" s="27">
        <v>0</v>
      </c>
      <c r="BK38" s="28"/>
      <c r="BL38" s="29">
        <v>0</v>
      </c>
      <c r="BM38" s="30">
        <v>1.0597399999999999</v>
      </c>
      <c r="BN38" s="30">
        <v>413.15041000000002</v>
      </c>
      <c r="BO38" s="31">
        <v>2.5650222639256202E-3</v>
      </c>
      <c r="BP38" s="34">
        <v>1</v>
      </c>
      <c r="BQ38" s="33">
        <v>237.439827945205</v>
      </c>
    </row>
    <row r="39" spans="1:69" x14ac:dyDescent="0.35">
      <c r="A39" s="23" t="s">
        <v>298</v>
      </c>
      <c r="B39" s="24" t="s">
        <v>311</v>
      </c>
      <c r="C39" s="54" t="s">
        <v>231</v>
      </c>
      <c r="D39" s="55"/>
      <c r="E39" s="30">
        <v>0</v>
      </c>
      <c r="F39" s="30">
        <v>46.400100000000002</v>
      </c>
      <c r="G39" s="27">
        <v>0</v>
      </c>
      <c r="H39" s="27">
        <v>0</v>
      </c>
      <c r="I39" s="27">
        <v>0</v>
      </c>
      <c r="J39" s="27">
        <v>0</v>
      </c>
      <c r="K39" s="27">
        <v>47.946770000000001</v>
      </c>
      <c r="L39" s="27">
        <v>0</v>
      </c>
      <c r="M39" s="27">
        <v>0</v>
      </c>
      <c r="N39" s="27">
        <v>0</v>
      </c>
      <c r="O39" s="27">
        <v>0</v>
      </c>
      <c r="P39" s="27">
        <v>46.400100000000002</v>
      </c>
      <c r="Q39" s="27">
        <v>0</v>
      </c>
      <c r="R39" s="27">
        <v>0</v>
      </c>
      <c r="S39" s="27">
        <v>0</v>
      </c>
      <c r="T39" s="27">
        <v>0</v>
      </c>
      <c r="U39" s="27">
        <v>47.946770000000001</v>
      </c>
      <c r="V39" s="27">
        <v>0</v>
      </c>
      <c r="W39" s="27">
        <v>0</v>
      </c>
      <c r="X39" s="27">
        <v>0</v>
      </c>
      <c r="Y39" s="27">
        <v>3.2</v>
      </c>
      <c r="Z39" s="27">
        <v>46.706769999999999</v>
      </c>
      <c r="AA39" s="27">
        <v>6.8512551820646098E-2</v>
      </c>
      <c r="AB39" s="27">
        <v>1</v>
      </c>
      <c r="AC39" s="27">
        <v>697.23835616438396</v>
      </c>
      <c r="AD39" s="27">
        <v>0</v>
      </c>
      <c r="AE39" s="27">
        <v>42.18676</v>
      </c>
      <c r="AF39" s="27">
        <v>0</v>
      </c>
      <c r="AG39" s="27">
        <v>0</v>
      </c>
      <c r="AH39" s="27">
        <v>0</v>
      </c>
      <c r="AI39" s="27">
        <v>0</v>
      </c>
      <c r="AJ39" s="27">
        <v>46.706769999999999</v>
      </c>
      <c r="AK39" s="27">
        <v>0</v>
      </c>
      <c r="AL39" s="27">
        <v>0</v>
      </c>
      <c r="AM39" s="27">
        <v>0</v>
      </c>
      <c r="AN39" s="27">
        <v>0</v>
      </c>
      <c r="AO39" s="27">
        <v>45.200099999999999</v>
      </c>
      <c r="AP39" s="27">
        <v>0</v>
      </c>
      <c r="AQ39" s="27">
        <v>0</v>
      </c>
      <c r="AR39" s="27">
        <v>0</v>
      </c>
      <c r="AS39" s="27">
        <v>0</v>
      </c>
      <c r="AT39" s="27">
        <v>46.706769999999999</v>
      </c>
      <c r="AU39" s="27">
        <v>0</v>
      </c>
      <c r="AV39" s="27">
        <v>0</v>
      </c>
      <c r="AW39" s="27">
        <v>0</v>
      </c>
      <c r="AX39" s="27">
        <v>0</v>
      </c>
      <c r="AY39" s="27">
        <v>45.200099999999999</v>
      </c>
      <c r="AZ39" s="27">
        <v>0</v>
      </c>
      <c r="BA39" s="27">
        <v>0</v>
      </c>
      <c r="BB39" s="27">
        <v>0</v>
      </c>
      <c r="BC39" s="27">
        <v>0</v>
      </c>
      <c r="BD39" s="27">
        <v>46.706769999999999</v>
      </c>
      <c r="BE39" s="27">
        <v>0</v>
      </c>
      <c r="BF39" s="27">
        <v>0</v>
      </c>
      <c r="BG39" s="27">
        <v>0</v>
      </c>
      <c r="BH39" s="27">
        <v>0</v>
      </c>
      <c r="BI39" s="27">
        <v>46.706769999999999</v>
      </c>
      <c r="BJ39" s="27">
        <v>0</v>
      </c>
      <c r="BK39" s="34">
        <v>0</v>
      </c>
      <c r="BL39" s="35">
        <v>0</v>
      </c>
      <c r="BM39" s="30">
        <v>3.2</v>
      </c>
      <c r="BN39" s="30">
        <v>554.81455000000005</v>
      </c>
      <c r="BO39" s="31">
        <v>5.7676930066091498E-3</v>
      </c>
      <c r="BP39" s="34">
        <v>1</v>
      </c>
      <c r="BQ39" s="33">
        <v>697.23835616438396</v>
      </c>
    </row>
    <row r="40" spans="1:69" ht="21" customHeight="1" x14ac:dyDescent="0.35">
      <c r="A40" s="23" t="s">
        <v>298</v>
      </c>
      <c r="B40" s="24" t="s">
        <v>311</v>
      </c>
      <c r="C40" s="25" t="s">
        <v>231</v>
      </c>
      <c r="D40" s="24" t="s">
        <v>307</v>
      </c>
      <c r="E40" s="26">
        <v>0</v>
      </c>
      <c r="F40" s="26">
        <v>29</v>
      </c>
      <c r="G40" s="27">
        <v>0</v>
      </c>
      <c r="H40" s="27">
        <v>0</v>
      </c>
      <c r="I40" s="27">
        <v>0</v>
      </c>
      <c r="J40" s="27">
        <v>5.4</v>
      </c>
      <c r="K40" s="27">
        <v>27.9</v>
      </c>
      <c r="L40" s="27">
        <v>0.19354838709677399</v>
      </c>
      <c r="M40" s="27">
        <v>1</v>
      </c>
      <c r="N40" s="27">
        <v>709.47123287671195</v>
      </c>
      <c r="O40" s="27">
        <v>0</v>
      </c>
      <c r="P40" s="27">
        <v>27</v>
      </c>
      <c r="Q40" s="27">
        <v>0</v>
      </c>
      <c r="R40" s="27">
        <v>0</v>
      </c>
      <c r="S40" s="27">
        <v>0</v>
      </c>
      <c r="T40" s="27">
        <v>0</v>
      </c>
      <c r="U40" s="27">
        <v>36.4</v>
      </c>
      <c r="V40" s="27">
        <v>0</v>
      </c>
      <c r="W40" s="27">
        <v>0</v>
      </c>
      <c r="X40" s="27">
        <v>0</v>
      </c>
      <c r="Y40" s="27">
        <v>21.6</v>
      </c>
      <c r="Z40" s="27">
        <v>43.4</v>
      </c>
      <c r="AA40" s="27">
        <v>0.497695852534562</v>
      </c>
      <c r="AB40" s="27">
        <v>1</v>
      </c>
      <c r="AC40" s="27">
        <v>2837.8849315068501</v>
      </c>
      <c r="AD40" s="27">
        <v>0</v>
      </c>
      <c r="AE40" s="27">
        <v>39.200000000000003</v>
      </c>
      <c r="AF40" s="27">
        <v>0</v>
      </c>
      <c r="AG40" s="27">
        <v>0</v>
      </c>
      <c r="AH40" s="27">
        <v>0</v>
      </c>
      <c r="AI40" s="27">
        <v>0</v>
      </c>
      <c r="AJ40" s="27">
        <v>43.4</v>
      </c>
      <c r="AK40" s="27">
        <v>0</v>
      </c>
      <c r="AL40" s="27">
        <v>0</v>
      </c>
      <c r="AM40" s="27">
        <v>0</v>
      </c>
      <c r="AN40" s="27">
        <v>0</v>
      </c>
      <c r="AO40" s="27">
        <v>42</v>
      </c>
      <c r="AP40" s="27">
        <v>0</v>
      </c>
      <c r="AQ40" s="27">
        <v>0</v>
      </c>
      <c r="AR40" s="27">
        <v>0</v>
      </c>
      <c r="AS40" s="27">
        <v>0</v>
      </c>
      <c r="AT40" s="27">
        <v>43.4</v>
      </c>
      <c r="AU40" s="27">
        <v>0</v>
      </c>
      <c r="AV40" s="27">
        <v>0</v>
      </c>
      <c r="AW40" s="27">
        <v>0</v>
      </c>
      <c r="AX40" s="27">
        <v>0</v>
      </c>
      <c r="AY40" s="27">
        <v>42</v>
      </c>
      <c r="AZ40" s="27">
        <v>0</v>
      </c>
      <c r="BA40" s="27">
        <v>0</v>
      </c>
      <c r="BB40" s="27">
        <v>0</v>
      </c>
      <c r="BC40" s="27">
        <v>0</v>
      </c>
      <c r="BD40" s="27">
        <v>43.4</v>
      </c>
      <c r="BE40" s="27">
        <v>0</v>
      </c>
      <c r="BF40" s="27">
        <v>0</v>
      </c>
      <c r="BG40" s="27">
        <v>0</v>
      </c>
      <c r="BH40" s="27">
        <v>0</v>
      </c>
      <c r="BI40" s="27">
        <v>43.4</v>
      </c>
      <c r="BJ40" s="27">
        <v>0</v>
      </c>
      <c r="BK40" s="28">
        <v>0</v>
      </c>
      <c r="BL40" s="29">
        <v>0</v>
      </c>
      <c r="BM40" s="30">
        <v>27</v>
      </c>
      <c r="BN40" s="30">
        <v>460.5</v>
      </c>
      <c r="BO40" s="31">
        <v>5.8631921824104198E-2</v>
      </c>
      <c r="BP40" s="34">
        <v>2</v>
      </c>
      <c r="BQ40" s="33">
        <v>3547.3561643835601</v>
      </c>
    </row>
    <row r="41" spans="1:69" x14ac:dyDescent="0.35">
      <c r="A41" s="23" t="s">
        <v>298</v>
      </c>
      <c r="B41" s="24" t="s">
        <v>311</v>
      </c>
      <c r="C41" s="54" t="s">
        <v>318</v>
      </c>
      <c r="D41" s="55"/>
      <c r="E41" s="30">
        <v>0</v>
      </c>
      <c r="F41" s="30">
        <v>75.400099999999995</v>
      </c>
      <c r="G41" s="27">
        <v>0</v>
      </c>
      <c r="H41" s="27"/>
      <c r="I41" s="27">
        <v>0</v>
      </c>
      <c r="J41" s="27">
        <v>5.4</v>
      </c>
      <c r="K41" s="27">
        <v>75.846770000000006</v>
      </c>
      <c r="L41" s="27">
        <v>7.1196176185221893E-2</v>
      </c>
      <c r="M41" s="27">
        <v>1</v>
      </c>
      <c r="N41" s="27">
        <v>709.47123287671195</v>
      </c>
      <c r="O41" s="27">
        <v>0</v>
      </c>
      <c r="P41" s="27">
        <v>73.400099999999995</v>
      </c>
      <c r="Q41" s="27">
        <v>0</v>
      </c>
      <c r="R41" s="27"/>
      <c r="S41" s="27">
        <v>0</v>
      </c>
      <c r="T41" s="27">
        <v>0</v>
      </c>
      <c r="U41" s="27">
        <v>84.346770000000006</v>
      </c>
      <c r="V41" s="27">
        <v>0</v>
      </c>
      <c r="W41" s="27"/>
      <c r="X41" s="27">
        <v>0</v>
      </c>
      <c r="Y41" s="27">
        <v>24.8</v>
      </c>
      <c r="Z41" s="27">
        <v>90.106769999999997</v>
      </c>
      <c r="AA41" s="27">
        <v>0.27522904216853</v>
      </c>
      <c r="AB41" s="27">
        <v>2</v>
      </c>
      <c r="AC41" s="27">
        <v>3535.1232876712302</v>
      </c>
      <c r="AD41" s="27">
        <v>0</v>
      </c>
      <c r="AE41" s="27">
        <v>81.386759999999995</v>
      </c>
      <c r="AF41" s="27">
        <v>0</v>
      </c>
      <c r="AG41" s="27"/>
      <c r="AH41" s="27">
        <v>0</v>
      </c>
      <c r="AI41" s="27">
        <v>0</v>
      </c>
      <c r="AJ41" s="27">
        <v>90.106769999999997</v>
      </c>
      <c r="AK41" s="27">
        <v>0</v>
      </c>
      <c r="AL41" s="27"/>
      <c r="AM41" s="27">
        <v>0</v>
      </c>
      <c r="AN41" s="27">
        <v>0</v>
      </c>
      <c r="AO41" s="27">
        <v>87.200100000000006</v>
      </c>
      <c r="AP41" s="27">
        <v>0</v>
      </c>
      <c r="AQ41" s="27"/>
      <c r="AR41" s="27">
        <v>0</v>
      </c>
      <c r="AS41" s="27">
        <v>0</v>
      </c>
      <c r="AT41" s="27">
        <v>90.106769999999997</v>
      </c>
      <c r="AU41" s="27">
        <v>0</v>
      </c>
      <c r="AV41" s="27"/>
      <c r="AW41" s="27">
        <v>0</v>
      </c>
      <c r="AX41" s="27">
        <v>0</v>
      </c>
      <c r="AY41" s="27">
        <v>87.200100000000006</v>
      </c>
      <c r="AZ41" s="27">
        <v>0</v>
      </c>
      <c r="BA41" s="27"/>
      <c r="BB41" s="27">
        <v>0</v>
      </c>
      <c r="BC41" s="27">
        <v>0</v>
      </c>
      <c r="BD41" s="27">
        <v>90.106769999999997</v>
      </c>
      <c r="BE41" s="27">
        <v>0</v>
      </c>
      <c r="BF41" s="27"/>
      <c r="BG41" s="27">
        <v>0</v>
      </c>
      <c r="BH41" s="27">
        <v>0</v>
      </c>
      <c r="BI41" s="27">
        <v>90.106769999999997</v>
      </c>
      <c r="BJ41" s="27">
        <v>0</v>
      </c>
      <c r="BK41" s="32"/>
      <c r="BL41" s="35">
        <v>0</v>
      </c>
      <c r="BM41" s="30">
        <v>30.2</v>
      </c>
      <c r="BN41" s="30">
        <v>1015.3145500000001</v>
      </c>
      <c r="BO41" s="31">
        <v>2.9744476723986699E-2</v>
      </c>
      <c r="BP41" s="34">
        <v>3</v>
      </c>
      <c r="BQ41" s="33">
        <v>4244.5945205479402</v>
      </c>
    </row>
    <row r="42" spans="1:69" ht="21" customHeight="1" x14ac:dyDescent="0.35">
      <c r="A42" s="23" t="s">
        <v>298</v>
      </c>
      <c r="B42" s="24" t="s">
        <v>311</v>
      </c>
      <c r="C42" s="25" t="s">
        <v>232</v>
      </c>
      <c r="D42" s="24" t="s">
        <v>312</v>
      </c>
      <c r="E42" s="26">
        <v>3</v>
      </c>
      <c r="F42" s="26">
        <v>171</v>
      </c>
      <c r="G42" s="27">
        <v>1.7543859649122799E-2</v>
      </c>
      <c r="H42" s="27">
        <v>1</v>
      </c>
      <c r="I42" s="27">
        <v>1098.4828767123299</v>
      </c>
      <c r="J42" s="27">
        <v>10</v>
      </c>
      <c r="K42" s="27">
        <v>176.7</v>
      </c>
      <c r="L42" s="27">
        <v>5.6593095642331601E-2</v>
      </c>
      <c r="M42" s="27">
        <v>1</v>
      </c>
      <c r="N42" s="27">
        <v>3661.6095890411002</v>
      </c>
      <c r="O42" s="27">
        <v>4.8</v>
      </c>
      <c r="P42" s="27">
        <v>171</v>
      </c>
      <c r="Q42" s="27">
        <v>2.8070175438596499E-2</v>
      </c>
      <c r="R42" s="27">
        <v>1</v>
      </c>
      <c r="S42" s="27">
        <v>1075.46301369863</v>
      </c>
      <c r="T42" s="27">
        <v>0.8</v>
      </c>
      <c r="U42" s="27">
        <v>176.7</v>
      </c>
      <c r="V42" s="27">
        <v>4.5274476513865302E-3</v>
      </c>
      <c r="W42" s="27">
        <v>1</v>
      </c>
      <c r="X42" s="27">
        <v>179.24383561643799</v>
      </c>
      <c r="Y42" s="27">
        <v>0</v>
      </c>
      <c r="Z42" s="27">
        <v>176.7</v>
      </c>
      <c r="AA42" s="27">
        <v>0</v>
      </c>
      <c r="AB42" s="27">
        <v>0</v>
      </c>
      <c r="AC42" s="27">
        <v>0</v>
      </c>
      <c r="AD42" s="27">
        <v>3</v>
      </c>
      <c r="AE42" s="27">
        <v>159.6</v>
      </c>
      <c r="AF42" s="27">
        <v>1.8796992481203E-2</v>
      </c>
      <c r="AG42" s="27">
        <v>1</v>
      </c>
      <c r="AH42" s="27">
        <v>935.88698630137003</v>
      </c>
      <c r="AI42" s="27">
        <v>5.5</v>
      </c>
      <c r="AJ42" s="27">
        <v>176.7</v>
      </c>
      <c r="AK42" s="27">
        <v>3.1126202603282398E-2</v>
      </c>
      <c r="AL42" s="27">
        <v>2</v>
      </c>
      <c r="AM42" s="27">
        <v>1607.11130136986</v>
      </c>
      <c r="AN42" s="27">
        <v>0</v>
      </c>
      <c r="AO42" s="27">
        <v>171</v>
      </c>
      <c r="AP42" s="27">
        <v>0</v>
      </c>
      <c r="AQ42" s="27">
        <v>0</v>
      </c>
      <c r="AR42" s="27">
        <v>0</v>
      </c>
      <c r="AS42" s="27">
        <v>0</v>
      </c>
      <c r="AT42" s="27">
        <v>176.7</v>
      </c>
      <c r="AU42" s="27">
        <v>0</v>
      </c>
      <c r="AV42" s="27">
        <v>0</v>
      </c>
      <c r="AW42" s="27">
        <v>0</v>
      </c>
      <c r="AX42" s="27">
        <v>2</v>
      </c>
      <c r="AY42" s="27">
        <v>162</v>
      </c>
      <c r="AZ42" s="27">
        <v>1.2345679012345699E-2</v>
      </c>
      <c r="BA42" s="27">
        <v>1</v>
      </c>
      <c r="BB42" s="27">
        <v>450.15753424657498</v>
      </c>
      <c r="BC42" s="27">
        <v>0</v>
      </c>
      <c r="BD42" s="27">
        <v>167.4</v>
      </c>
      <c r="BE42" s="27">
        <v>0</v>
      </c>
      <c r="BF42" s="27">
        <v>0</v>
      </c>
      <c r="BG42" s="27">
        <v>0</v>
      </c>
      <c r="BH42" s="27">
        <v>0</v>
      </c>
      <c r="BI42" s="27">
        <v>167.4</v>
      </c>
      <c r="BJ42" s="27">
        <v>0</v>
      </c>
      <c r="BK42" s="28">
        <v>0</v>
      </c>
      <c r="BL42" s="29">
        <v>0</v>
      </c>
      <c r="BM42" s="30">
        <v>29.1</v>
      </c>
      <c r="BN42" s="30">
        <v>2052.9</v>
      </c>
      <c r="BO42" s="31">
        <v>1.4175069413999699E-2</v>
      </c>
      <c r="BP42" s="34">
        <v>6</v>
      </c>
      <c r="BQ42" s="33">
        <v>9007.9551369863002</v>
      </c>
    </row>
    <row r="43" spans="1:69" ht="21" customHeight="1" x14ac:dyDescent="0.35">
      <c r="A43" s="23" t="s">
        <v>298</v>
      </c>
      <c r="B43" s="24" t="s">
        <v>311</v>
      </c>
      <c r="C43" s="25" t="s">
        <v>232</v>
      </c>
      <c r="D43" s="24" t="s">
        <v>307</v>
      </c>
      <c r="E43" s="26">
        <v>0</v>
      </c>
      <c r="F43" s="26">
        <v>22.8</v>
      </c>
      <c r="G43" s="27">
        <v>0</v>
      </c>
      <c r="H43" s="27">
        <v>0</v>
      </c>
      <c r="I43" s="27">
        <v>0</v>
      </c>
      <c r="J43" s="27">
        <v>0</v>
      </c>
      <c r="K43" s="27">
        <v>23.56</v>
      </c>
      <c r="L43" s="27">
        <v>0</v>
      </c>
      <c r="M43" s="27">
        <v>0</v>
      </c>
      <c r="N43" s="27">
        <v>0</v>
      </c>
      <c r="O43" s="27">
        <v>0</v>
      </c>
      <c r="P43" s="27">
        <v>22.8</v>
      </c>
      <c r="Q43" s="27">
        <v>0</v>
      </c>
      <c r="R43" s="27">
        <v>0</v>
      </c>
      <c r="S43" s="27">
        <v>0</v>
      </c>
      <c r="T43" s="27">
        <v>0</v>
      </c>
      <c r="U43" s="27">
        <v>23.56</v>
      </c>
      <c r="V43" s="27">
        <v>0</v>
      </c>
      <c r="W43" s="27">
        <v>0</v>
      </c>
      <c r="X43" s="27">
        <v>0</v>
      </c>
      <c r="Y43" s="27">
        <v>0</v>
      </c>
      <c r="Z43" s="27">
        <v>23.56</v>
      </c>
      <c r="AA43" s="27">
        <v>0</v>
      </c>
      <c r="AB43" s="27">
        <v>0</v>
      </c>
      <c r="AC43" s="27">
        <v>0</v>
      </c>
      <c r="AD43" s="27">
        <v>0</v>
      </c>
      <c r="AE43" s="27">
        <v>21.28</v>
      </c>
      <c r="AF43" s="27">
        <v>0</v>
      </c>
      <c r="AG43" s="27">
        <v>0</v>
      </c>
      <c r="AH43" s="27">
        <v>0</v>
      </c>
      <c r="AI43" s="27">
        <v>0</v>
      </c>
      <c r="AJ43" s="27">
        <v>23.56</v>
      </c>
      <c r="AK43" s="27">
        <v>0</v>
      </c>
      <c r="AL43" s="27">
        <v>0</v>
      </c>
      <c r="AM43" s="27">
        <v>0</v>
      </c>
      <c r="AN43" s="27">
        <v>0</v>
      </c>
      <c r="AO43" s="27">
        <v>22.8</v>
      </c>
      <c r="AP43" s="27">
        <v>0</v>
      </c>
      <c r="AQ43" s="27">
        <v>0</v>
      </c>
      <c r="AR43" s="27">
        <v>0</v>
      </c>
      <c r="AS43" s="27">
        <v>0</v>
      </c>
      <c r="AT43" s="27">
        <v>23.56</v>
      </c>
      <c r="AU43" s="27">
        <v>0</v>
      </c>
      <c r="AV43" s="27">
        <v>0</v>
      </c>
      <c r="AW43" s="27">
        <v>0</v>
      </c>
      <c r="AX43" s="27">
        <v>0</v>
      </c>
      <c r="AY43" s="27">
        <v>22.8</v>
      </c>
      <c r="AZ43" s="27">
        <v>0</v>
      </c>
      <c r="BA43" s="27">
        <v>0</v>
      </c>
      <c r="BB43" s="27">
        <v>0</v>
      </c>
      <c r="BC43" s="27">
        <v>0</v>
      </c>
      <c r="BD43" s="27">
        <v>23.56</v>
      </c>
      <c r="BE43" s="27">
        <v>0</v>
      </c>
      <c r="BF43" s="27">
        <v>0</v>
      </c>
      <c r="BG43" s="27">
        <v>0</v>
      </c>
      <c r="BH43" s="27">
        <v>0</v>
      </c>
      <c r="BI43" s="27">
        <v>23.56</v>
      </c>
      <c r="BJ43" s="27">
        <v>0</v>
      </c>
      <c r="BK43" s="28">
        <v>0</v>
      </c>
      <c r="BL43" s="29">
        <v>0</v>
      </c>
      <c r="BM43" s="30">
        <v>0</v>
      </c>
      <c r="BN43" s="30">
        <v>277.39999999999998</v>
      </c>
      <c r="BO43" s="31">
        <v>0</v>
      </c>
      <c r="BP43" s="34"/>
      <c r="BQ43" s="33">
        <v>0</v>
      </c>
    </row>
    <row r="44" spans="1:69" ht="21" customHeight="1" x14ac:dyDescent="0.35">
      <c r="A44" s="23" t="s">
        <v>298</v>
      </c>
      <c r="B44" s="24" t="s">
        <v>311</v>
      </c>
      <c r="C44" s="25" t="s">
        <v>232</v>
      </c>
      <c r="D44" s="24" t="s">
        <v>300</v>
      </c>
      <c r="E44" s="26">
        <v>0</v>
      </c>
      <c r="F44" s="26">
        <v>60</v>
      </c>
      <c r="G44" s="27">
        <v>0</v>
      </c>
      <c r="H44" s="27">
        <v>0</v>
      </c>
      <c r="I44" s="27">
        <v>0</v>
      </c>
      <c r="J44" s="27">
        <v>0</v>
      </c>
      <c r="K44" s="27">
        <v>48</v>
      </c>
      <c r="L44" s="27">
        <v>0</v>
      </c>
      <c r="M44" s="27">
        <v>0</v>
      </c>
      <c r="N44" s="27">
        <v>0</v>
      </c>
      <c r="O44" s="27">
        <v>0</v>
      </c>
      <c r="P44" s="27">
        <v>30</v>
      </c>
      <c r="Q44" s="27">
        <v>0</v>
      </c>
      <c r="R44" s="27">
        <v>0</v>
      </c>
      <c r="S44" s="27">
        <v>0</v>
      </c>
      <c r="T44" s="27">
        <v>0</v>
      </c>
      <c r="U44" s="27">
        <v>31</v>
      </c>
      <c r="V44" s="27">
        <v>0</v>
      </c>
      <c r="W44" s="27">
        <v>0</v>
      </c>
      <c r="X44" s="27">
        <v>0</v>
      </c>
      <c r="Y44" s="27">
        <v>13</v>
      </c>
      <c r="Z44" s="27">
        <v>31</v>
      </c>
      <c r="AA44" s="27">
        <v>0.41935483870967699</v>
      </c>
      <c r="AB44" s="27">
        <v>1</v>
      </c>
      <c r="AC44" s="27">
        <v>1719.99349315068</v>
      </c>
      <c r="AD44" s="27">
        <v>13</v>
      </c>
      <c r="AE44" s="27">
        <v>28</v>
      </c>
      <c r="AF44" s="27">
        <v>0.46428571428571402</v>
      </c>
      <c r="AG44" s="27">
        <v>1</v>
      </c>
      <c r="AH44" s="27">
        <v>1719.99349315068</v>
      </c>
      <c r="AI44" s="27">
        <v>0</v>
      </c>
      <c r="AJ44" s="27">
        <v>31</v>
      </c>
      <c r="AK44" s="27">
        <v>0</v>
      </c>
      <c r="AL44" s="27">
        <v>0</v>
      </c>
      <c r="AM44" s="27">
        <v>0</v>
      </c>
      <c r="AN44" s="27">
        <v>0</v>
      </c>
      <c r="AO44" s="27">
        <v>30</v>
      </c>
      <c r="AP44" s="27">
        <v>0</v>
      </c>
      <c r="AQ44" s="27">
        <v>0</v>
      </c>
      <c r="AR44" s="27">
        <v>0</v>
      </c>
      <c r="AS44" s="27">
        <v>0</v>
      </c>
      <c r="AT44" s="27">
        <v>31</v>
      </c>
      <c r="AU44" s="27">
        <v>0</v>
      </c>
      <c r="AV44" s="27">
        <v>0</v>
      </c>
      <c r="AW44" s="27">
        <v>0</v>
      </c>
      <c r="AX44" s="27">
        <v>0</v>
      </c>
      <c r="AY44" s="27">
        <v>30</v>
      </c>
      <c r="AZ44" s="27">
        <v>0</v>
      </c>
      <c r="BA44" s="27">
        <v>0</v>
      </c>
      <c r="BB44" s="27">
        <v>0</v>
      </c>
      <c r="BC44" s="27">
        <v>0</v>
      </c>
      <c r="BD44" s="27">
        <v>31</v>
      </c>
      <c r="BE44" s="27">
        <v>0</v>
      </c>
      <c r="BF44" s="27">
        <v>0</v>
      </c>
      <c r="BG44" s="27">
        <v>0</v>
      </c>
      <c r="BH44" s="27">
        <v>0</v>
      </c>
      <c r="BI44" s="27">
        <v>31</v>
      </c>
      <c r="BJ44" s="27">
        <v>0</v>
      </c>
      <c r="BK44" s="28">
        <v>0</v>
      </c>
      <c r="BL44" s="29">
        <v>0</v>
      </c>
      <c r="BM44" s="30">
        <v>26</v>
      </c>
      <c r="BN44" s="30">
        <v>412</v>
      </c>
      <c r="BO44" s="31">
        <v>6.3106796116504896E-2</v>
      </c>
      <c r="BP44" s="34">
        <v>1</v>
      </c>
      <c r="BQ44" s="33">
        <v>3439.9869863013701</v>
      </c>
    </row>
    <row r="45" spans="1:69" x14ac:dyDescent="0.35">
      <c r="A45" s="23" t="s">
        <v>298</v>
      </c>
      <c r="B45" s="24" t="s">
        <v>311</v>
      </c>
      <c r="C45" s="54" t="s">
        <v>319</v>
      </c>
      <c r="D45" s="55"/>
      <c r="E45" s="30">
        <v>3</v>
      </c>
      <c r="F45" s="30">
        <v>253.8</v>
      </c>
      <c r="G45" s="27">
        <v>1.1820330969267099E-2</v>
      </c>
      <c r="H45" s="27">
        <v>1</v>
      </c>
      <c r="I45" s="27">
        <v>1098.4828767123299</v>
      </c>
      <c r="J45" s="27">
        <v>10</v>
      </c>
      <c r="K45" s="27">
        <v>248.26</v>
      </c>
      <c r="L45" s="27">
        <v>4.02803512446629E-2</v>
      </c>
      <c r="M45" s="27">
        <v>1</v>
      </c>
      <c r="N45" s="27">
        <v>3661.6095890411002</v>
      </c>
      <c r="O45" s="27">
        <v>4.8</v>
      </c>
      <c r="P45" s="27">
        <v>223.8</v>
      </c>
      <c r="Q45" s="27">
        <v>2.14477211796247E-2</v>
      </c>
      <c r="R45" s="27">
        <v>1</v>
      </c>
      <c r="S45" s="27">
        <v>1075.46301369863</v>
      </c>
      <c r="T45" s="27">
        <v>0.8</v>
      </c>
      <c r="U45" s="27">
        <v>231.26</v>
      </c>
      <c r="V45" s="27">
        <v>3.4593098676814001E-3</v>
      </c>
      <c r="W45" s="27">
        <v>1</v>
      </c>
      <c r="X45" s="27">
        <v>179.24383561643799</v>
      </c>
      <c r="Y45" s="27">
        <v>13</v>
      </c>
      <c r="Z45" s="27">
        <v>231.26</v>
      </c>
      <c r="AA45" s="27">
        <v>5.6213785349822701E-2</v>
      </c>
      <c r="AB45" s="27">
        <v>1</v>
      </c>
      <c r="AC45" s="27">
        <v>1719.99349315068</v>
      </c>
      <c r="AD45" s="27">
        <v>16</v>
      </c>
      <c r="AE45" s="27">
        <v>208.88</v>
      </c>
      <c r="AF45" s="27">
        <v>7.6599004212945201E-2</v>
      </c>
      <c r="AG45" s="27">
        <v>2</v>
      </c>
      <c r="AH45" s="27">
        <v>2655.8804794520502</v>
      </c>
      <c r="AI45" s="27">
        <v>5.5</v>
      </c>
      <c r="AJ45" s="27">
        <v>231.26</v>
      </c>
      <c r="AK45" s="27">
        <v>2.3782755340309599E-2</v>
      </c>
      <c r="AL45" s="27">
        <v>2</v>
      </c>
      <c r="AM45" s="27">
        <v>1607.11130136986</v>
      </c>
      <c r="AN45" s="27">
        <v>0</v>
      </c>
      <c r="AO45" s="27">
        <v>223.8</v>
      </c>
      <c r="AP45" s="27">
        <v>0</v>
      </c>
      <c r="AQ45" s="27"/>
      <c r="AR45" s="27">
        <v>0</v>
      </c>
      <c r="AS45" s="27">
        <v>0</v>
      </c>
      <c r="AT45" s="27">
        <v>231.26</v>
      </c>
      <c r="AU45" s="27">
        <v>0</v>
      </c>
      <c r="AV45" s="27"/>
      <c r="AW45" s="27">
        <v>0</v>
      </c>
      <c r="AX45" s="27">
        <v>2</v>
      </c>
      <c r="AY45" s="27">
        <v>214.8</v>
      </c>
      <c r="AZ45" s="27">
        <v>9.3109869646182501E-3</v>
      </c>
      <c r="BA45" s="27">
        <v>1</v>
      </c>
      <c r="BB45" s="27">
        <v>450.15753424657498</v>
      </c>
      <c r="BC45" s="27">
        <v>0</v>
      </c>
      <c r="BD45" s="27">
        <v>221.96</v>
      </c>
      <c r="BE45" s="27">
        <v>0</v>
      </c>
      <c r="BF45" s="27"/>
      <c r="BG45" s="27">
        <v>0</v>
      </c>
      <c r="BH45" s="27">
        <v>0</v>
      </c>
      <c r="BI45" s="27">
        <v>221.96</v>
      </c>
      <c r="BJ45" s="27">
        <v>0</v>
      </c>
      <c r="BK45" s="34"/>
      <c r="BL45" s="35">
        <v>0</v>
      </c>
      <c r="BM45" s="30">
        <v>55.1</v>
      </c>
      <c r="BN45" s="30">
        <v>2742.3</v>
      </c>
      <c r="BO45" s="31">
        <v>2.0092622980709601E-2</v>
      </c>
      <c r="BP45" s="34">
        <v>7</v>
      </c>
      <c r="BQ45" s="33">
        <v>12447.942123287699</v>
      </c>
    </row>
    <row r="46" spans="1:69" ht="21" customHeight="1" x14ac:dyDescent="0.35">
      <c r="A46" s="23" t="s">
        <v>298</v>
      </c>
      <c r="B46" s="24" t="s">
        <v>311</v>
      </c>
      <c r="C46" s="25" t="s">
        <v>195</v>
      </c>
      <c r="D46" s="24" t="s">
        <v>312</v>
      </c>
      <c r="E46" s="26">
        <v>14.666679999999999</v>
      </c>
      <c r="F46" s="26">
        <v>231.0001</v>
      </c>
      <c r="G46" s="27">
        <v>6.3492093726366397E-2</v>
      </c>
      <c r="H46" s="27">
        <v>3</v>
      </c>
      <c r="I46" s="27">
        <v>3523.1636016438401</v>
      </c>
      <c r="J46" s="27">
        <v>1.6</v>
      </c>
      <c r="K46" s="27">
        <v>234.56676999999999</v>
      </c>
      <c r="L46" s="27">
        <v>6.8210855271614102E-3</v>
      </c>
      <c r="M46" s="27">
        <v>1</v>
      </c>
      <c r="N46" s="27">
        <v>325.24931506849299</v>
      </c>
      <c r="O46" s="27">
        <v>2.5</v>
      </c>
      <c r="P46" s="27">
        <v>227.0001</v>
      </c>
      <c r="Q46" s="27">
        <v>1.1013211007396001E-2</v>
      </c>
      <c r="R46" s="27">
        <v>1</v>
      </c>
      <c r="S46" s="27">
        <v>650.86472602739696</v>
      </c>
      <c r="T46" s="27">
        <v>0</v>
      </c>
      <c r="U46" s="27">
        <v>234.56676999999999</v>
      </c>
      <c r="V46" s="27">
        <v>0</v>
      </c>
      <c r="W46" s="27">
        <v>0</v>
      </c>
      <c r="X46" s="27">
        <v>0</v>
      </c>
      <c r="Y46" s="27">
        <v>3.8</v>
      </c>
      <c r="Z46" s="27">
        <v>234.56676999999999</v>
      </c>
      <c r="AA46" s="27">
        <v>1.62000781270084E-2</v>
      </c>
      <c r="AB46" s="27">
        <v>2</v>
      </c>
      <c r="AC46" s="27">
        <v>784.15205479452095</v>
      </c>
      <c r="AD46" s="27">
        <v>16.600000000000001</v>
      </c>
      <c r="AE46" s="27">
        <v>203.46675999999999</v>
      </c>
      <c r="AF46" s="27">
        <v>8.1585807922630704E-2</v>
      </c>
      <c r="AG46" s="27">
        <v>2</v>
      </c>
      <c r="AH46" s="27">
        <v>4177.80753424657</v>
      </c>
      <c r="AI46" s="27">
        <v>15.5</v>
      </c>
      <c r="AJ46" s="27">
        <v>222.38677000000001</v>
      </c>
      <c r="AK46" s="27">
        <v>6.9698390781070305E-2</v>
      </c>
      <c r="AL46" s="27">
        <v>1</v>
      </c>
      <c r="AM46" s="27">
        <v>4035.36130136986</v>
      </c>
      <c r="AN46" s="27">
        <v>15</v>
      </c>
      <c r="AO46" s="27">
        <v>208.40010000000001</v>
      </c>
      <c r="AP46" s="27">
        <v>7.1976932832565801E-2</v>
      </c>
      <c r="AQ46" s="27">
        <v>1</v>
      </c>
      <c r="AR46" s="27">
        <v>4034.0753424657501</v>
      </c>
      <c r="AS46" s="27">
        <v>19.579999999999998</v>
      </c>
      <c r="AT46" s="27">
        <v>215.34676999999999</v>
      </c>
      <c r="AU46" s="27">
        <v>9.09231190233315E-2</v>
      </c>
      <c r="AV46" s="27">
        <v>2</v>
      </c>
      <c r="AW46" s="27">
        <v>5025.30260273973</v>
      </c>
      <c r="AX46" s="27">
        <v>17.2</v>
      </c>
      <c r="AY46" s="27">
        <v>208.40010000000001</v>
      </c>
      <c r="AZ46" s="27">
        <v>8.2533549648008797E-2</v>
      </c>
      <c r="BA46" s="27">
        <v>3</v>
      </c>
      <c r="BB46" s="27">
        <v>4612.2232876712296</v>
      </c>
      <c r="BC46" s="27">
        <v>10.866669999999999</v>
      </c>
      <c r="BD46" s="27">
        <v>215.34676999999999</v>
      </c>
      <c r="BE46" s="27">
        <v>5.0461263013139197E-2</v>
      </c>
      <c r="BF46" s="27">
        <v>2</v>
      </c>
      <c r="BG46" s="27">
        <v>2943.4811142808198</v>
      </c>
      <c r="BH46" s="27">
        <v>0.5</v>
      </c>
      <c r="BI46" s="27">
        <v>215.34676999999999</v>
      </c>
      <c r="BJ46" s="27">
        <v>2.3218365429859898E-3</v>
      </c>
      <c r="BK46" s="28">
        <v>1</v>
      </c>
      <c r="BL46" s="29">
        <v>115.724315068493</v>
      </c>
      <c r="BM46" s="30">
        <v>117.81335</v>
      </c>
      <c r="BN46" s="30">
        <v>2650.39455</v>
      </c>
      <c r="BO46" s="31">
        <v>4.4451249720536899E-2</v>
      </c>
      <c r="BP46" s="34">
        <v>14</v>
      </c>
      <c r="BQ46" s="33">
        <v>30227.405195376701</v>
      </c>
    </row>
    <row r="47" spans="1:69" ht="21" customHeight="1" x14ac:dyDescent="0.35">
      <c r="A47" s="23" t="s">
        <v>298</v>
      </c>
      <c r="B47" s="24" t="s">
        <v>311</v>
      </c>
      <c r="C47" s="25" t="s">
        <v>195</v>
      </c>
      <c r="D47" s="24" t="s">
        <v>307</v>
      </c>
      <c r="E47" s="26">
        <v>0</v>
      </c>
      <c r="F47" s="26">
        <v>78.400000000000006</v>
      </c>
      <c r="G47" s="27">
        <v>0</v>
      </c>
      <c r="H47" s="27">
        <v>0</v>
      </c>
      <c r="I47" s="27">
        <v>0</v>
      </c>
      <c r="J47" s="27">
        <v>0</v>
      </c>
      <c r="K47" s="27">
        <v>62</v>
      </c>
      <c r="L47" s="27">
        <v>0</v>
      </c>
      <c r="M47" s="27">
        <v>0</v>
      </c>
      <c r="N47" s="27">
        <v>0</v>
      </c>
      <c r="O47" s="27">
        <v>2</v>
      </c>
      <c r="P47" s="27">
        <v>77.400000000000006</v>
      </c>
      <c r="Q47" s="27">
        <v>2.58397932816537E-2</v>
      </c>
      <c r="R47" s="27">
        <v>1</v>
      </c>
      <c r="S47" s="27">
        <v>232.82191780821901</v>
      </c>
      <c r="T47" s="27">
        <v>0</v>
      </c>
      <c r="U47" s="27">
        <v>87.4</v>
      </c>
      <c r="V47" s="27">
        <v>0</v>
      </c>
      <c r="W47" s="27">
        <v>0</v>
      </c>
      <c r="X47" s="27">
        <v>0</v>
      </c>
      <c r="Y47" s="27">
        <v>2</v>
      </c>
      <c r="Z47" s="27">
        <v>93</v>
      </c>
      <c r="AA47" s="27">
        <v>2.1505376344085999E-2</v>
      </c>
      <c r="AB47" s="27">
        <v>1</v>
      </c>
      <c r="AC47" s="27">
        <v>232.82191780821901</v>
      </c>
      <c r="AD47" s="27">
        <v>2</v>
      </c>
      <c r="AE47" s="27">
        <v>84</v>
      </c>
      <c r="AF47" s="27">
        <v>2.3809523809523801E-2</v>
      </c>
      <c r="AG47" s="27">
        <v>1</v>
      </c>
      <c r="AH47" s="27">
        <v>232.82191780821901</v>
      </c>
      <c r="AI47" s="27">
        <v>0</v>
      </c>
      <c r="AJ47" s="27">
        <v>93.9</v>
      </c>
      <c r="AK47" s="27">
        <v>0</v>
      </c>
      <c r="AL47" s="27">
        <v>0</v>
      </c>
      <c r="AM47" s="27">
        <v>0</v>
      </c>
      <c r="AN47" s="27">
        <v>1.4</v>
      </c>
      <c r="AO47" s="27">
        <v>93</v>
      </c>
      <c r="AP47" s="27">
        <v>1.50537634408602E-2</v>
      </c>
      <c r="AQ47" s="27">
        <v>1</v>
      </c>
      <c r="AR47" s="27">
        <v>156.09520547945201</v>
      </c>
      <c r="AS47" s="27">
        <v>1</v>
      </c>
      <c r="AT47" s="27">
        <v>96.1</v>
      </c>
      <c r="AU47" s="27">
        <v>1.04058272632674E-2</v>
      </c>
      <c r="AV47" s="27">
        <v>1</v>
      </c>
      <c r="AW47" s="27">
        <v>120.253424657534</v>
      </c>
      <c r="AX47" s="27">
        <v>7</v>
      </c>
      <c r="AY47" s="27">
        <v>93</v>
      </c>
      <c r="AZ47" s="27">
        <v>7.5268817204301106E-2</v>
      </c>
      <c r="BA47" s="27">
        <v>1</v>
      </c>
      <c r="BB47" s="27">
        <v>841.77397260273995</v>
      </c>
      <c r="BC47" s="27">
        <v>2</v>
      </c>
      <c r="BD47" s="27">
        <v>96.1</v>
      </c>
      <c r="BE47" s="27">
        <v>2.0811654526534901E-2</v>
      </c>
      <c r="BF47" s="27">
        <v>2</v>
      </c>
      <c r="BG47" s="27">
        <v>255.97602739726</v>
      </c>
      <c r="BH47" s="27">
        <v>28</v>
      </c>
      <c r="BI47" s="27">
        <v>96.1</v>
      </c>
      <c r="BJ47" s="27">
        <v>0.29136316337148799</v>
      </c>
      <c r="BK47" s="28">
        <v>1</v>
      </c>
      <c r="BL47" s="29">
        <v>3367.0958904109598</v>
      </c>
      <c r="BM47" s="30">
        <v>45.4</v>
      </c>
      <c r="BN47" s="30">
        <v>1050.4000000000001</v>
      </c>
      <c r="BO47" s="31">
        <v>4.3221629855293202E-2</v>
      </c>
      <c r="BP47" s="34">
        <v>8</v>
      </c>
      <c r="BQ47" s="33">
        <v>5439.6602739726004</v>
      </c>
    </row>
    <row r="48" spans="1:69" x14ac:dyDescent="0.35">
      <c r="A48" s="23" t="s">
        <v>298</v>
      </c>
      <c r="B48" s="24" t="s">
        <v>311</v>
      </c>
      <c r="C48" s="54" t="s">
        <v>195</v>
      </c>
      <c r="D48" s="55"/>
      <c r="E48" s="30">
        <v>7.5</v>
      </c>
      <c r="F48" s="30">
        <v>64.8</v>
      </c>
      <c r="G48" s="27">
        <v>0.115740740740741</v>
      </c>
      <c r="H48" s="27">
        <v>1</v>
      </c>
      <c r="I48" s="27">
        <v>693.46746575342502</v>
      </c>
      <c r="J48" s="27">
        <v>0</v>
      </c>
      <c r="K48" s="27">
        <v>66.959999999999994</v>
      </c>
      <c r="L48" s="27">
        <v>0</v>
      </c>
      <c r="M48" s="27">
        <v>0</v>
      </c>
      <c r="N48" s="27">
        <v>0</v>
      </c>
      <c r="O48" s="27">
        <v>0</v>
      </c>
      <c r="P48" s="27">
        <v>64.8</v>
      </c>
      <c r="Q48" s="27">
        <v>0</v>
      </c>
      <c r="R48" s="27">
        <v>0</v>
      </c>
      <c r="S48" s="27">
        <v>0</v>
      </c>
      <c r="T48" s="27">
        <v>0</v>
      </c>
      <c r="U48" s="27">
        <v>66.959999999999994</v>
      </c>
      <c r="V48" s="27">
        <v>0</v>
      </c>
      <c r="W48" s="27">
        <v>0</v>
      </c>
      <c r="X48" s="27">
        <v>0</v>
      </c>
      <c r="Y48" s="27">
        <v>2.2799999999999998</v>
      </c>
      <c r="Z48" s="27">
        <v>66.959999999999994</v>
      </c>
      <c r="AA48" s="27">
        <v>3.4050179211469501E-2</v>
      </c>
      <c r="AB48" s="27">
        <v>1</v>
      </c>
      <c r="AC48" s="27">
        <v>239.04863013698599</v>
      </c>
      <c r="AD48" s="27">
        <v>0.5</v>
      </c>
      <c r="AE48" s="27">
        <v>60.48</v>
      </c>
      <c r="AF48" s="27">
        <v>8.2671957671957702E-3</v>
      </c>
      <c r="AG48" s="27">
        <v>1</v>
      </c>
      <c r="AH48" s="27">
        <v>46.231164383561598</v>
      </c>
      <c r="AI48" s="27">
        <v>0</v>
      </c>
      <c r="AJ48" s="27">
        <v>66.959999999999994</v>
      </c>
      <c r="AK48" s="27">
        <v>0</v>
      </c>
      <c r="AL48" s="27">
        <v>0</v>
      </c>
      <c r="AM48" s="27">
        <v>0</v>
      </c>
      <c r="AN48" s="27">
        <v>0</v>
      </c>
      <c r="AO48" s="27">
        <v>60</v>
      </c>
      <c r="AP48" s="27">
        <v>0</v>
      </c>
      <c r="AQ48" s="27">
        <v>0</v>
      </c>
      <c r="AR48" s="27">
        <v>0</v>
      </c>
      <c r="AS48" s="27">
        <v>0.8</v>
      </c>
      <c r="AT48" s="27">
        <v>62</v>
      </c>
      <c r="AU48" s="27">
        <v>1.2903225806451601E-2</v>
      </c>
      <c r="AV48" s="27">
        <v>2</v>
      </c>
      <c r="AW48" s="27">
        <v>74.935616438356107</v>
      </c>
      <c r="AX48" s="27">
        <v>0</v>
      </c>
      <c r="AY48" s="27">
        <v>60</v>
      </c>
      <c r="AZ48" s="27">
        <v>0</v>
      </c>
      <c r="BA48" s="27">
        <v>0</v>
      </c>
      <c r="BB48" s="27">
        <v>0</v>
      </c>
      <c r="BC48" s="27">
        <v>0</v>
      </c>
      <c r="BD48" s="27">
        <v>62</v>
      </c>
      <c r="BE48" s="27">
        <v>0</v>
      </c>
      <c r="BF48" s="27">
        <v>0</v>
      </c>
      <c r="BG48" s="27">
        <v>0</v>
      </c>
      <c r="BH48" s="27">
        <v>4.2</v>
      </c>
      <c r="BI48" s="27">
        <v>62</v>
      </c>
      <c r="BJ48" s="27">
        <v>6.7741935483871002E-2</v>
      </c>
      <c r="BK48" s="34">
        <v>1</v>
      </c>
      <c r="BL48" s="35">
        <v>454.89452054794498</v>
      </c>
      <c r="BM48" s="30">
        <v>15.28</v>
      </c>
      <c r="BN48" s="30">
        <v>763.92</v>
      </c>
      <c r="BO48" s="31">
        <v>2.00020944601529E-2</v>
      </c>
      <c r="BP48" s="34">
        <v>6</v>
      </c>
      <c r="BQ48" s="33">
        <v>1508.5773972602699</v>
      </c>
    </row>
    <row r="49" spans="1:69" ht="21" customHeight="1" x14ac:dyDescent="0.35">
      <c r="A49" s="23" t="s">
        <v>298</v>
      </c>
      <c r="B49" s="24" t="s">
        <v>311</v>
      </c>
      <c r="C49" s="25" t="s">
        <v>320</v>
      </c>
      <c r="D49" s="24"/>
      <c r="E49" s="26">
        <v>22.166679999999999</v>
      </c>
      <c r="F49" s="26">
        <v>374.20010000000002</v>
      </c>
      <c r="G49" s="27">
        <v>5.9237504212318499E-2</v>
      </c>
      <c r="H49" s="27">
        <v>4</v>
      </c>
      <c r="I49" s="27">
        <v>4216.6310673972603</v>
      </c>
      <c r="J49" s="27">
        <v>1.6</v>
      </c>
      <c r="K49" s="27">
        <v>363.52677</v>
      </c>
      <c r="L49" s="27">
        <v>4.4013264827787004E-3</v>
      </c>
      <c r="M49" s="27">
        <v>1</v>
      </c>
      <c r="N49" s="27">
        <v>325.24931506849299</v>
      </c>
      <c r="O49" s="27">
        <v>4.5</v>
      </c>
      <c r="P49" s="27">
        <v>369.20010000000002</v>
      </c>
      <c r="Q49" s="27">
        <v>1.21885124083119E-2</v>
      </c>
      <c r="R49" s="27">
        <v>2</v>
      </c>
      <c r="S49" s="27">
        <v>883.686643835616</v>
      </c>
      <c r="T49" s="27">
        <v>0</v>
      </c>
      <c r="U49" s="27">
        <v>388.92676999999998</v>
      </c>
      <c r="V49" s="27">
        <v>0</v>
      </c>
      <c r="W49" s="27"/>
      <c r="X49" s="27">
        <v>0</v>
      </c>
      <c r="Y49" s="27">
        <v>8.08</v>
      </c>
      <c r="Z49" s="27">
        <v>394.52677</v>
      </c>
      <c r="AA49" s="27">
        <v>2.0480232558110101E-2</v>
      </c>
      <c r="AB49" s="27">
        <v>4</v>
      </c>
      <c r="AC49" s="27">
        <v>1256.02260273973</v>
      </c>
      <c r="AD49" s="27">
        <v>19.100000000000001</v>
      </c>
      <c r="AE49" s="27">
        <v>347.94675999999998</v>
      </c>
      <c r="AF49" s="27">
        <v>5.48934555390026E-2</v>
      </c>
      <c r="AG49" s="27">
        <v>4</v>
      </c>
      <c r="AH49" s="27">
        <v>4456.86061643836</v>
      </c>
      <c r="AI49" s="27">
        <v>15.5</v>
      </c>
      <c r="AJ49" s="27">
        <v>383.24677000000003</v>
      </c>
      <c r="AK49" s="27">
        <v>4.04439155481989E-2</v>
      </c>
      <c r="AL49" s="27">
        <v>1</v>
      </c>
      <c r="AM49" s="27">
        <v>4035.36130136986</v>
      </c>
      <c r="AN49" s="27">
        <v>16.399999999999999</v>
      </c>
      <c r="AO49" s="27">
        <v>361.40010000000001</v>
      </c>
      <c r="AP49" s="27">
        <v>4.5379068793838198E-2</v>
      </c>
      <c r="AQ49" s="27">
        <v>2</v>
      </c>
      <c r="AR49" s="27">
        <v>4190.1705479452003</v>
      </c>
      <c r="AS49" s="27">
        <v>21.38</v>
      </c>
      <c r="AT49" s="27">
        <v>373.44677000000001</v>
      </c>
      <c r="AU49" s="27">
        <v>5.7250461692304903E-2</v>
      </c>
      <c r="AV49" s="27">
        <v>5</v>
      </c>
      <c r="AW49" s="27">
        <v>5220.4916438356204</v>
      </c>
      <c r="AX49" s="27">
        <v>24.2</v>
      </c>
      <c r="AY49" s="27">
        <v>361.40010000000001</v>
      </c>
      <c r="AZ49" s="27">
        <v>6.696179663481E-2</v>
      </c>
      <c r="BA49" s="27">
        <v>4</v>
      </c>
      <c r="BB49" s="27">
        <v>5453.9972602739699</v>
      </c>
      <c r="BC49" s="27">
        <v>12.866669999999999</v>
      </c>
      <c r="BD49" s="27">
        <v>373.44677000000001</v>
      </c>
      <c r="BE49" s="27">
        <v>3.4453825909379301E-2</v>
      </c>
      <c r="BF49" s="27">
        <v>4</v>
      </c>
      <c r="BG49" s="27">
        <v>3199.45714167808</v>
      </c>
      <c r="BH49" s="27">
        <v>32.700000000000003</v>
      </c>
      <c r="BI49" s="27">
        <v>373.44677000000001</v>
      </c>
      <c r="BJ49" s="27">
        <v>8.7562679950344696E-2</v>
      </c>
      <c r="BK49" s="28">
        <v>3</v>
      </c>
      <c r="BL49" s="29">
        <v>3937.7147260274</v>
      </c>
      <c r="BM49" s="30">
        <v>178.49334999999999</v>
      </c>
      <c r="BN49" s="30">
        <v>4464.7145499999997</v>
      </c>
      <c r="BO49" s="31">
        <v>3.9978670080935003E-2</v>
      </c>
      <c r="BP49" s="32">
        <v>28</v>
      </c>
      <c r="BQ49" s="33">
        <v>37175.642866609604</v>
      </c>
    </row>
    <row r="50" spans="1:69" ht="31.5" customHeight="1" x14ac:dyDescent="0.35">
      <c r="A50" s="23" t="s">
        <v>298</v>
      </c>
      <c r="B50" s="24" t="s">
        <v>311</v>
      </c>
      <c r="C50" s="25" t="s">
        <v>233</v>
      </c>
      <c r="D50" s="24" t="s">
        <v>312</v>
      </c>
      <c r="E50" s="26">
        <v>0</v>
      </c>
      <c r="F50" s="26">
        <v>159</v>
      </c>
      <c r="G50" s="27">
        <v>0</v>
      </c>
      <c r="H50" s="27">
        <v>0</v>
      </c>
      <c r="I50" s="27">
        <v>0</v>
      </c>
      <c r="J50" s="27">
        <v>1</v>
      </c>
      <c r="K50" s="27">
        <v>164.3</v>
      </c>
      <c r="L50" s="27">
        <v>6.0864272671941602E-3</v>
      </c>
      <c r="M50" s="27">
        <v>1</v>
      </c>
      <c r="N50" s="27">
        <v>217.88698630137</v>
      </c>
      <c r="O50" s="27">
        <v>0</v>
      </c>
      <c r="P50" s="27">
        <v>159</v>
      </c>
      <c r="Q50" s="27">
        <v>0</v>
      </c>
      <c r="R50" s="27">
        <v>0</v>
      </c>
      <c r="S50" s="27">
        <v>0</v>
      </c>
      <c r="T50" s="27">
        <v>17.600000000000001</v>
      </c>
      <c r="U50" s="27">
        <v>164.3</v>
      </c>
      <c r="V50" s="27">
        <v>0.107121119902617</v>
      </c>
      <c r="W50" s="27">
        <v>2</v>
      </c>
      <c r="X50" s="27">
        <v>4494.8547945205501</v>
      </c>
      <c r="Y50" s="27">
        <v>7.2</v>
      </c>
      <c r="Z50" s="27">
        <v>164.3</v>
      </c>
      <c r="AA50" s="27">
        <v>4.3822276323797899E-2</v>
      </c>
      <c r="AB50" s="27">
        <v>1</v>
      </c>
      <c r="AC50" s="27">
        <v>1874.4904109588999</v>
      </c>
      <c r="AD50" s="27">
        <v>2</v>
      </c>
      <c r="AE50" s="27">
        <v>148.4</v>
      </c>
      <c r="AF50" s="27">
        <v>1.3477088948787099E-2</v>
      </c>
      <c r="AG50" s="27">
        <v>1</v>
      </c>
      <c r="AH50" s="27">
        <v>406.561643835616</v>
      </c>
      <c r="AI50" s="27">
        <v>0</v>
      </c>
      <c r="AJ50" s="27">
        <v>164.3</v>
      </c>
      <c r="AK50" s="27">
        <v>0</v>
      </c>
      <c r="AL50" s="27">
        <v>0</v>
      </c>
      <c r="AM50" s="27">
        <v>0</v>
      </c>
      <c r="AN50" s="27">
        <v>6.6</v>
      </c>
      <c r="AO50" s="27">
        <v>159</v>
      </c>
      <c r="AP50" s="27">
        <v>4.1509433962264197E-2</v>
      </c>
      <c r="AQ50" s="27">
        <v>2</v>
      </c>
      <c r="AR50" s="27">
        <v>1429.94178082192</v>
      </c>
      <c r="AS50" s="27">
        <v>0</v>
      </c>
      <c r="AT50" s="27">
        <v>164.3</v>
      </c>
      <c r="AU50" s="27">
        <v>0</v>
      </c>
      <c r="AV50" s="27">
        <v>0</v>
      </c>
      <c r="AW50" s="27">
        <v>0</v>
      </c>
      <c r="AX50" s="27">
        <v>0</v>
      </c>
      <c r="AY50" s="27">
        <v>159</v>
      </c>
      <c r="AZ50" s="27">
        <v>0</v>
      </c>
      <c r="BA50" s="27">
        <v>0</v>
      </c>
      <c r="BB50" s="27">
        <v>0</v>
      </c>
      <c r="BC50" s="27">
        <v>0</v>
      </c>
      <c r="BD50" s="27">
        <v>164.3</v>
      </c>
      <c r="BE50" s="27">
        <v>0</v>
      </c>
      <c r="BF50" s="27">
        <v>0</v>
      </c>
      <c r="BG50" s="27">
        <v>0</v>
      </c>
      <c r="BH50" s="27">
        <v>0</v>
      </c>
      <c r="BI50" s="27">
        <v>164.3</v>
      </c>
      <c r="BJ50" s="27">
        <v>0</v>
      </c>
      <c r="BK50" s="28">
        <v>0</v>
      </c>
      <c r="BL50" s="29">
        <v>0</v>
      </c>
      <c r="BM50" s="30">
        <v>34.4</v>
      </c>
      <c r="BN50" s="30">
        <v>1934.5</v>
      </c>
      <c r="BO50" s="31">
        <v>1.77823727061256E-2</v>
      </c>
      <c r="BP50" s="34">
        <v>6</v>
      </c>
      <c r="BQ50" s="33">
        <v>8423.73561643836</v>
      </c>
    </row>
    <row r="51" spans="1:69" ht="31.5" customHeight="1" x14ac:dyDescent="0.35">
      <c r="A51" s="23" t="s">
        <v>298</v>
      </c>
      <c r="B51" s="24" t="s">
        <v>311</v>
      </c>
      <c r="C51" s="25" t="s">
        <v>321</v>
      </c>
      <c r="D51" s="24"/>
      <c r="E51" s="26">
        <v>0</v>
      </c>
      <c r="F51" s="26">
        <v>159</v>
      </c>
      <c r="G51" s="27">
        <v>0</v>
      </c>
      <c r="H51" s="27"/>
      <c r="I51" s="27">
        <v>0</v>
      </c>
      <c r="J51" s="27">
        <v>1</v>
      </c>
      <c r="K51" s="27">
        <v>164.3</v>
      </c>
      <c r="L51" s="27">
        <v>6.0864272671941602E-3</v>
      </c>
      <c r="M51" s="27">
        <v>1</v>
      </c>
      <c r="N51" s="27">
        <v>217.88698630137</v>
      </c>
      <c r="O51" s="27">
        <v>0</v>
      </c>
      <c r="P51" s="27">
        <v>159</v>
      </c>
      <c r="Q51" s="27">
        <v>0</v>
      </c>
      <c r="R51" s="27"/>
      <c r="S51" s="27">
        <v>0</v>
      </c>
      <c r="T51" s="27">
        <v>17.600000000000001</v>
      </c>
      <c r="U51" s="27">
        <v>164.3</v>
      </c>
      <c r="V51" s="27">
        <v>0.107121119902617</v>
      </c>
      <c r="W51" s="27">
        <v>2</v>
      </c>
      <c r="X51" s="27">
        <v>4494.8547945205501</v>
      </c>
      <c r="Y51" s="27">
        <v>7.2</v>
      </c>
      <c r="Z51" s="27">
        <v>164.3</v>
      </c>
      <c r="AA51" s="27">
        <v>4.3822276323797899E-2</v>
      </c>
      <c r="AB51" s="27">
        <v>1</v>
      </c>
      <c r="AC51" s="27">
        <v>1874.4904109588999</v>
      </c>
      <c r="AD51" s="27">
        <v>2</v>
      </c>
      <c r="AE51" s="27">
        <v>148.4</v>
      </c>
      <c r="AF51" s="27">
        <v>1.3477088948787099E-2</v>
      </c>
      <c r="AG51" s="27">
        <v>1</v>
      </c>
      <c r="AH51" s="27">
        <v>406.561643835616</v>
      </c>
      <c r="AI51" s="27">
        <v>0</v>
      </c>
      <c r="AJ51" s="27">
        <v>164.3</v>
      </c>
      <c r="AK51" s="27">
        <v>0</v>
      </c>
      <c r="AL51" s="27"/>
      <c r="AM51" s="27">
        <v>0</v>
      </c>
      <c r="AN51" s="27">
        <v>6.6</v>
      </c>
      <c r="AO51" s="27">
        <v>159</v>
      </c>
      <c r="AP51" s="27">
        <v>4.1509433962264197E-2</v>
      </c>
      <c r="AQ51" s="27">
        <v>2</v>
      </c>
      <c r="AR51" s="27">
        <v>1429.94178082192</v>
      </c>
      <c r="AS51" s="27">
        <v>0</v>
      </c>
      <c r="AT51" s="27">
        <v>164.3</v>
      </c>
      <c r="AU51" s="27">
        <v>0</v>
      </c>
      <c r="AV51" s="27"/>
      <c r="AW51" s="27">
        <v>0</v>
      </c>
      <c r="AX51" s="27">
        <v>0</v>
      </c>
      <c r="AY51" s="27">
        <v>159</v>
      </c>
      <c r="AZ51" s="27">
        <v>0</v>
      </c>
      <c r="BA51" s="27"/>
      <c r="BB51" s="27">
        <v>0</v>
      </c>
      <c r="BC51" s="27">
        <v>0</v>
      </c>
      <c r="BD51" s="27">
        <v>164.3</v>
      </c>
      <c r="BE51" s="27">
        <v>0</v>
      </c>
      <c r="BF51" s="27"/>
      <c r="BG51" s="27">
        <v>0</v>
      </c>
      <c r="BH51" s="27">
        <v>0</v>
      </c>
      <c r="BI51" s="27">
        <v>164.3</v>
      </c>
      <c r="BJ51" s="27">
        <v>0</v>
      </c>
      <c r="BK51" s="28"/>
      <c r="BL51" s="29">
        <v>0</v>
      </c>
      <c r="BM51" s="30">
        <v>34.4</v>
      </c>
      <c r="BN51" s="30">
        <v>1934.5</v>
      </c>
      <c r="BO51" s="31">
        <v>1.77823727061256E-2</v>
      </c>
      <c r="BP51" s="34">
        <v>6</v>
      </c>
      <c r="BQ51" s="33">
        <v>8423.73561643836</v>
      </c>
    </row>
    <row r="52" spans="1:69" x14ac:dyDescent="0.35">
      <c r="A52" s="23" t="s">
        <v>298</v>
      </c>
      <c r="B52" s="24" t="s">
        <v>311</v>
      </c>
      <c r="C52" s="54" t="s">
        <v>151</v>
      </c>
      <c r="D52" s="55"/>
      <c r="E52" s="30">
        <v>0</v>
      </c>
      <c r="F52" s="30">
        <v>54</v>
      </c>
      <c r="G52" s="27">
        <v>0</v>
      </c>
      <c r="H52" s="27">
        <v>0</v>
      </c>
      <c r="I52" s="27">
        <v>0</v>
      </c>
      <c r="J52" s="27">
        <v>4</v>
      </c>
      <c r="K52" s="27">
        <v>67.8</v>
      </c>
      <c r="L52" s="27">
        <v>5.8997050147492597E-2</v>
      </c>
      <c r="M52" s="27">
        <v>1</v>
      </c>
      <c r="N52" s="27">
        <v>871.54794520547898</v>
      </c>
      <c r="O52" s="27">
        <v>0</v>
      </c>
      <c r="P52" s="27">
        <v>84</v>
      </c>
      <c r="Q52" s="27">
        <v>0</v>
      </c>
      <c r="R52" s="27">
        <v>0</v>
      </c>
      <c r="S52" s="27">
        <v>0</v>
      </c>
      <c r="T52" s="27">
        <v>0</v>
      </c>
      <c r="U52" s="27">
        <v>86.8</v>
      </c>
      <c r="V52" s="27">
        <v>0</v>
      </c>
      <c r="W52" s="27">
        <v>0</v>
      </c>
      <c r="X52" s="27">
        <v>0</v>
      </c>
      <c r="Y52" s="27">
        <v>0</v>
      </c>
      <c r="Z52" s="27">
        <v>86.8</v>
      </c>
      <c r="AA52" s="27">
        <v>0</v>
      </c>
      <c r="AB52" s="27">
        <v>0</v>
      </c>
      <c r="AC52" s="27">
        <v>0</v>
      </c>
      <c r="AD52" s="27">
        <v>0</v>
      </c>
      <c r="AE52" s="27">
        <v>78.400000000000006</v>
      </c>
      <c r="AF52" s="27">
        <v>0</v>
      </c>
      <c r="AG52" s="27">
        <v>0</v>
      </c>
      <c r="AH52" s="27">
        <v>0</v>
      </c>
      <c r="AI52" s="27">
        <v>0</v>
      </c>
      <c r="AJ52" s="27">
        <v>86.8</v>
      </c>
      <c r="AK52" s="27">
        <v>0</v>
      </c>
      <c r="AL52" s="27">
        <v>0</v>
      </c>
      <c r="AM52" s="27">
        <v>0</v>
      </c>
      <c r="AN52" s="27">
        <v>0</v>
      </c>
      <c r="AO52" s="27">
        <v>84</v>
      </c>
      <c r="AP52" s="27">
        <v>0</v>
      </c>
      <c r="AQ52" s="27">
        <v>0</v>
      </c>
      <c r="AR52" s="27">
        <v>0</v>
      </c>
      <c r="AS52" s="27">
        <v>3</v>
      </c>
      <c r="AT52" s="27">
        <v>86.8</v>
      </c>
      <c r="AU52" s="27">
        <v>3.4562211981566802E-2</v>
      </c>
      <c r="AV52" s="27">
        <v>1</v>
      </c>
      <c r="AW52" s="27">
        <v>515.02399315068499</v>
      </c>
      <c r="AX52" s="27">
        <v>0</v>
      </c>
      <c r="AY52" s="27">
        <v>84</v>
      </c>
      <c r="AZ52" s="27">
        <v>0</v>
      </c>
      <c r="BA52" s="27">
        <v>0</v>
      </c>
      <c r="BB52" s="27">
        <v>0</v>
      </c>
      <c r="BC52" s="27">
        <v>0</v>
      </c>
      <c r="BD52" s="27">
        <v>86.8</v>
      </c>
      <c r="BE52" s="27">
        <v>0</v>
      </c>
      <c r="BF52" s="27">
        <v>0</v>
      </c>
      <c r="BG52" s="27">
        <v>0</v>
      </c>
      <c r="BH52" s="27">
        <v>19</v>
      </c>
      <c r="BI52" s="27">
        <v>86.8</v>
      </c>
      <c r="BJ52" s="27">
        <v>0.21889400921659</v>
      </c>
      <c r="BK52" s="34">
        <v>1</v>
      </c>
      <c r="BL52" s="35">
        <v>3261.8186232876701</v>
      </c>
      <c r="BM52" s="30">
        <v>26</v>
      </c>
      <c r="BN52" s="30">
        <v>973</v>
      </c>
      <c r="BO52" s="31">
        <v>2.6721479958890001E-2</v>
      </c>
      <c r="BP52" s="34">
        <v>3</v>
      </c>
      <c r="BQ52" s="33">
        <v>4648.3905616438396</v>
      </c>
    </row>
    <row r="53" spans="1:69" ht="31.5" customHeight="1" x14ac:dyDescent="0.35">
      <c r="A53" s="23" t="s">
        <v>298</v>
      </c>
      <c r="B53" s="24" t="s">
        <v>311</v>
      </c>
      <c r="C53" s="25" t="s">
        <v>151</v>
      </c>
      <c r="D53" s="24" t="s">
        <v>307</v>
      </c>
      <c r="E53" s="26">
        <v>0</v>
      </c>
      <c r="F53" s="26">
        <v>12</v>
      </c>
      <c r="G53" s="27">
        <v>0</v>
      </c>
      <c r="H53" s="27">
        <v>0</v>
      </c>
      <c r="I53" s="27">
        <v>0</v>
      </c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8"/>
      <c r="BL53" s="29"/>
      <c r="BM53" s="30">
        <v>0</v>
      </c>
      <c r="BN53" s="30">
        <v>12</v>
      </c>
      <c r="BO53" s="31">
        <v>0</v>
      </c>
      <c r="BP53" s="34"/>
      <c r="BQ53" s="33">
        <v>0</v>
      </c>
    </row>
    <row r="54" spans="1:69" ht="31.5" customHeight="1" x14ac:dyDescent="0.35">
      <c r="A54" s="23" t="s">
        <v>298</v>
      </c>
      <c r="B54" s="24" t="s">
        <v>311</v>
      </c>
      <c r="C54" s="25" t="s">
        <v>322</v>
      </c>
      <c r="D54" s="24"/>
      <c r="E54" s="26">
        <v>0</v>
      </c>
      <c r="F54" s="26">
        <v>66</v>
      </c>
      <c r="G54" s="27">
        <v>0</v>
      </c>
      <c r="H54" s="27"/>
      <c r="I54" s="27">
        <v>0</v>
      </c>
      <c r="J54" s="27">
        <v>4</v>
      </c>
      <c r="K54" s="27">
        <v>67.8</v>
      </c>
      <c r="L54" s="27">
        <v>5.8997050147492597E-2</v>
      </c>
      <c r="M54" s="27">
        <v>1</v>
      </c>
      <c r="N54" s="27">
        <v>871.54794520547898</v>
      </c>
      <c r="O54" s="27">
        <v>0</v>
      </c>
      <c r="P54" s="27">
        <v>84</v>
      </c>
      <c r="Q54" s="27">
        <v>0</v>
      </c>
      <c r="R54" s="27"/>
      <c r="S54" s="27">
        <v>0</v>
      </c>
      <c r="T54" s="27">
        <v>0</v>
      </c>
      <c r="U54" s="27">
        <v>86.8</v>
      </c>
      <c r="V54" s="27">
        <v>0</v>
      </c>
      <c r="W54" s="27"/>
      <c r="X54" s="27">
        <v>0</v>
      </c>
      <c r="Y54" s="27">
        <v>0</v>
      </c>
      <c r="Z54" s="27">
        <v>86.8</v>
      </c>
      <c r="AA54" s="27">
        <v>0</v>
      </c>
      <c r="AB54" s="27"/>
      <c r="AC54" s="27">
        <v>0</v>
      </c>
      <c r="AD54" s="27">
        <v>0</v>
      </c>
      <c r="AE54" s="27">
        <v>78.400000000000006</v>
      </c>
      <c r="AF54" s="27">
        <v>0</v>
      </c>
      <c r="AG54" s="27"/>
      <c r="AH54" s="27">
        <v>0</v>
      </c>
      <c r="AI54" s="27">
        <v>0</v>
      </c>
      <c r="AJ54" s="27">
        <v>86.8</v>
      </c>
      <c r="AK54" s="27">
        <v>0</v>
      </c>
      <c r="AL54" s="27"/>
      <c r="AM54" s="27">
        <v>0</v>
      </c>
      <c r="AN54" s="27">
        <v>0</v>
      </c>
      <c r="AO54" s="27">
        <v>84</v>
      </c>
      <c r="AP54" s="27">
        <v>0</v>
      </c>
      <c r="AQ54" s="27"/>
      <c r="AR54" s="27">
        <v>0</v>
      </c>
      <c r="AS54" s="27">
        <v>3</v>
      </c>
      <c r="AT54" s="27">
        <v>86.8</v>
      </c>
      <c r="AU54" s="27">
        <v>3.4562211981566802E-2</v>
      </c>
      <c r="AV54" s="27">
        <v>1</v>
      </c>
      <c r="AW54" s="27">
        <v>515.02399315068499</v>
      </c>
      <c r="AX54" s="27">
        <v>0</v>
      </c>
      <c r="AY54" s="27">
        <v>84</v>
      </c>
      <c r="AZ54" s="27">
        <v>0</v>
      </c>
      <c r="BA54" s="27"/>
      <c r="BB54" s="27">
        <v>0</v>
      </c>
      <c r="BC54" s="27">
        <v>0</v>
      </c>
      <c r="BD54" s="27">
        <v>86.8</v>
      </c>
      <c r="BE54" s="27">
        <v>0</v>
      </c>
      <c r="BF54" s="27"/>
      <c r="BG54" s="27">
        <v>0</v>
      </c>
      <c r="BH54" s="27">
        <v>19</v>
      </c>
      <c r="BI54" s="27">
        <v>86.8</v>
      </c>
      <c r="BJ54" s="27">
        <v>0.21889400921659</v>
      </c>
      <c r="BK54" s="28">
        <v>1</v>
      </c>
      <c r="BL54" s="29">
        <v>3261.8186232876701</v>
      </c>
      <c r="BM54" s="30">
        <v>26</v>
      </c>
      <c r="BN54" s="30">
        <v>985</v>
      </c>
      <c r="BO54" s="31">
        <v>2.6395939086294399E-2</v>
      </c>
      <c r="BP54" s="34">
        <v>3</v>
      </c>
      <c r="BQ54" s="33">
        <v>4648.3905616438396</v>
      </c>
    </row>
    <row r="55" spans="1:69" ht="21" customHeight="1" x14ac:dyDescent="0.35">
      <c r="A55" s="23" t="s">
        <v>298</v>
      </c>
      <c r="B55" s="24" t="s">
        <v>311</v>
      </c>
      <c r="C55" s="25" t="s">
        <v>234</v>
      </c>
      <c r="D55" s="24" t="s">
        <v>312</v>
      </c>
      <c r="E55" s="26">
        <v>4</v>
      </c>
      <c r="F55" s="26">
        <v>162</v>
      </c>
      <c r="G55" s="27">
        <v>2.4691358024691398E-2</v>
      </c>
      <c r="H55" s="27">
        <v>2</v>
      </c>
      <c r="I55" s="27">
        <v>498.56506849315099</v>
      </c>
      <c r="J55" s="27">
        <v>20</v>
      </c>
      <c r="K55" s="27">
        <v>192.28004000000001</v>
      </c>
      <c r="L55" s="27">
        <v>0.10401495651862799</v>
      </c>
      <c r="M55" s="27">
        <v>2</v>
      </c>
      <c r="N55" s="27">
        <v>3880.1541095890402</v>
      </c>
      <c r="O55" s="27">
        <v>0</v>
      </c>
      <c r="P55" s="27">
        <v>189.20009999999999</v>
      </c>
      <c r="Q55" s="27">
        <v>0</v>
      </c>
      <c r="R55" s="27">
        <v>0</v>
      </c>
      <c r="S55" s="27">
        <v>0</v>
      </c>
      <c r="T55" s="27">
        <v>0</v>
      </c>
      <c r="U55" s="27">
        <v>195.50676999999999</v>
      </c>
      <c r="V55" s="27">
        <v>0</v>
      </c>
      <c r="W55" s="27">
        <v>0</v>
      </c>
      <c r="X55" s="27">
        <v>0</v>
      </c>
      <c r="Y55" s="27">
        <v>5.4400199999999996</v>
      </c>
      <c r="Z55" s="27">
        <v>195.50676999999999</v>
      </c>
      <c r="AA55" s="27">
        <v>2.7825225694230401E-2</v>
      </c>
      <c r="AB55" s="27">
        <v>1</v>
      </c>
      <c r="AC55" s="27">
        <v>904.06798130136997</v>
      </c>
      <c r="AD55" s="27">
        <v>25.386759999999999</v>
      </c>
      <c r="AE55" s="27">
        <v>176.58676</v>
      </c>
      <c r="AF55" s="27">
        <v>0.14376366608685701</v>
      </c>
      <c r="AG55" s="27">
        <v>1</v>
      </c>
      <c r="AH55" s="27">
        <v>4218.9839127397299</v>
      </c>
      <c r="AI55" s="27">
        <v>28.106770000000001</v>
      </c>
      <c r="AJ55" s="27">
        <v>195.50676999999999</v>
      </c>
      <c r="AK55" s="27">
        <v>0.14376366608685701</v>
      </c>
      <c r="AL55" s="27">
        <v>1</v>
      </c>
      <c r="AM55" s="27">
        <v>4671.0179033904096</v>
      </c>
      <c r="AN55" s="27">
        <v>27.200099999999999</v>
      </c>
      <c r="AO55" s="27">
        <v>189.20009999999999</v>
      </c>
      <c r="AP55" s="27">
        <v>0.14376366608685701</v>
      </c>
      <c r="AQ55" s="27">
        <v>1</v>
      </c>
      <c r="AR55" s="27">
        <v>2879.5668423116399</v>
      </c>
      <c r="AS55" s="27">
        <v>10.066700000000001</v>
      </c>
      <c r="AT55" s="27">
        <v>197.4667</v>
      </c>
      <c r="AU55" s="27">
        <v>5.0979228396484097E-2</v>
      </c>
      <c r="AV55" s="27">
        <v>1</v>
      </c>
      <c r="AW55" s="27">
        <v>864.0986375</v>
      </c>
      <c r="AX55" s="27">
        <v>0</v>
      </c>
      <c r="AY55" s="27">
        <v>183</v>
      </c>
      <c r="AZ55" s="27">
        <v>0</v>
      </c>
      <c r="BA55" s="27">
        <v>0</v>
      </c>
      <c r="BB55" s="27">
        <v>0</v>
      </c>
      <c r="BC55" s="27">
        <v>0</v>
      </c>
      <c r="BD55" s="27">
        <v>167.4</v>
      </c>
      <c r="BE55" s="27">
        <v>0</v>
      </c>
      <c r="BF55" s="27">
        <v>0</v>
      </c>
      <c r="BG55" s="27">
        <v>0</v>
      </c>
      <c r="BH55" s="27">
        <v>0</v>
      </c>
      <c r="BI55" s="27">
        <v>167.4</v>
      </c>
      <c r="BJ55" s="27">
        <v>0</v>
      </c>
      <c r="BK55" s="28">
        <v>0</v>
      </c>
      <c r="BL55" s="29">
        <v>0</v>
      </c>
      <c r="BM55" s="30">
        <v>120.20035</v>
      </c>
      <c r="BN55" s="30">
        <v>2211.0540099999998</v>
      </c>
      <c r="BO55" s="31">
        <v>5.4363371250257198E-2</v>
      </c>
      <c r="BP55" s="34">
        <v>4</v>
      </c>
      <c r="BQ55" s="33">
        <v>17916.4544553253</v>
      </c>
    </row>
    <row r="56" spans="1:69" x14ac:dyDescent="0.35">
      <c r="A56" s="23" t="s">
        <v>298</v>
      </c>
      <c r="B56" s="24" t="s">
        <v>311</v>
      </c>
      <c r="C56" s="54" t="s">
        <v>234</v>
      </c>
      <c r="D56" s="55"/>
      <c r="E56" s="30">
        <v>0</v>
      </c>
      <c r="F56" s="30">
        <v>17.600100000000001</v>
      </c>
      <c r="G56" s="27">
        <v>0</v>
      </c>
      <c r="H56" s="27">
        <v>0</v>
      </c>
      <c r="I56" s="27">
        <v>0</v>
      </c>
      <c r="J56" s="27">
        <v>0</v>
      </c>
      <c r="K56" s="27">
        <v>18.186769999999999</v>
      </c>
      <c r="L56" s="27">
        <v>0</v>
      </c>
      <c r="M56" s="27">
        <v>0</v>
      </c>
      <c r="N56" s="27">
        <v>0</v>
      </c>
      <c r="O56" s="27">
        <v>0</v>
      </c>
      <c r="P56" s="27">
        <v>17.600100000000001</v>
      </c>
      <c r="Q56" s="27">
        <v>0</v>
      </c>
      <c r="R56" s="27">
        <v>0</v>
      </c>
      <c r="S56" s="27">
        <v>0</v>
      </c>
      <c r="T56" s="27">
        <v>0</v>
      </c>
      <c r="U56" s="27">
        <v>18.186769999999999</v>
      </c>
      <c r="V56" s="27">
        <v>0</v>
      </c>
      <c r="W56" s="27">
        <v>0</v>
      </c>
      <c r="X56" s="27">
        <v>0</v>
      </c>
      <c r="Y56" s="27">
        <v>0</v>
      </c>
      <c r="Z56" s="27">
        <v>18.186769999999999</v>
      </c>
      <c r="AA56" s="27">
        <v>0</v>
      </c>
      <c r="AB56" s="27">
        <v>0</v>
      </c>
      <c r="AC56" s="27">
        <v>0</v>
      </c>
      <c r="AD56" s="27">
        <v>0</v>
      </c>
      <c r="AE56" s="27">
        <v>16.426760000000002</v>
      </c>
      <c r="AF56" s="27">
        <v>0</v>
      </c>
      <c r="AG56" s="27">
        <v>0</v>
      </c>
      <c r="AH56" s="27">
        <v>0</v>
      </c>
      <c r="AI56" s="27">
        <v>0</v>
      </c>
      <c r="AJ56" s="27">
        <v>18.186769999999999</v>
      </c>
      <c r="AK56" s="27">
        <v>0</v>
      </c>
      <c r="AL56" s="27">
        <v>0</v>
      </c>
      <c r="AM56" s="27">
        <v>0</v>
      </c>
      <c r="AN56" s="27">
        <v>0</v>
      </c>
      <c r="AO56" s="27">
        <v>17.600100000000001</v>
      </c>
      <c r="AP56" s="27">
        <v>0</v>
      </c>
      <c r="AQ56" s="27">
        <v>0</v>
      </c>
      <c r="AR56" s="27">
        <v>0</v>
      </c>
      <c r="AS56" s="27">
        <v>0</v>
      </c>
      <c r="AT56" s="27">
        <v>18.186769999999999</v>
      </c>
      <c r="AU56" s="27">
        <v>0</v>
      </c>
      <c r="AV56" s="27">
        <v>0</v>
      </c>
      <c r="AW56" s="27">
        <v>0</v>
      </c>
      <c r="AX56" s="27">
        <v>0</v>
      </c>
      <c r="AY56" s="27">
        <v>17.600100000000001</v>
      </c>
      <c r="AZ56" s="27">
        <v>0</v>
      </c>
      <c r="BA56" s="27">
        <v>0</v>
      </c>
      <c r="BB56" s="27">
        <v>0</v>
      </c>
      <c r="BC56" s="27">
        <v>0</v>
      </c>
      <c r="BD56" s="27">
        <v>18.186769999999999</v>
      </c>
      <c r="BE56" s="27">
        <v>0</v>
      </c>
      <c r="BF56" s="27">
        <v>0</v>
      </c>
      <c r="BG56" s="27">
        <v>0</v>
      </c>
      <c r="BH56" s="27">
        <v>0</v>
      </c>
      <c r="BI56" s="27">
        <v>18.186769999999999</v>
      </c>
      <c r="BJ56" s="27">
        <v>0</v>
      </c>
      <c r="BK56" s="34">
        <v>0</v>
      </c>
      <c r="BL56" s="35">
        <v>0</v>
      </c>
      <c r="BM56" s="30">
        <v>0</v>
      </c>
      <c r="BN56" s="30">
        <v>214.13454999999999</v>
      </c>
      <c r="BO56" s="31">
        <v>0</v>
      </c>
      <c r="BP56" s="34"/>
      <c r="BQ56" s="33">
        <v>0</v>
      </c>
    </row>
    <row r="57" spans="1:69" ht="31.5" customHeight="1" x14ac:dyDescent="0.35">
      <c r="A57" s="23" t="s">
        <v>298</v>
      </c>
      <c r="B57" s="24" t="s">
        <v>311</v>
      </c>
      <c r="C57" s="25" t="s">
        <v>323</v>
      </c>
      <c r="D57" s="24"/>
      <c r="E57" s="26">
        <v>4</v>
      </c>
      <c r="F57" s="26">
        <v>179.6001</v>
      </c>
      <c r="G57" s="27">
        <v>2.2271702521323801E-2</v>
      </c>
      <c r="H57" s="27">
        <v>2</v>
      </c>
      <c r="I57" s="27">
        <v>498.56506849315099</v>
      </c>
      <c r="J57" s="27">
        <v>20</v>
      </c>
      <c r="K57" s="27">
        <v>210.46681000000001</v>
      </c>
      <c r="L57" s="27">
        <v>9.5026859579427303E-2</v>
      </c>
      <c r="M57" s="27">
        <v>2</v>
      </c>
      <c r="N57" s="27">
        <v>3880.1541095890402</v>
      </c>
      <c r="O57" s="27">
        <v>0</v>
      </c>
      <c r="P57" s="27">
        <v>206.80019999999999</v>
      </c>
      <c r="Q57" s="27">
        <v>0</v>
      </c>
      <c r="R57" s="27"/>
      <c r="S57" s="27">
        <v>0</v>
      </c>
      <c r="T57" s="27">
        <v>0</v>
      </c>
      <c r="U57" s="27">
        <v>213.69354000000001</v>
      </c>
      <c r="V57" s="27">
        <v>0</v>
      </c>
      <c r="W57" s="27"/>
      <c r="X57" s="27">
        <v>0</v>
      </c>
      <c r="Y57" s="27">
        <v>5.4400199999999996</v>
      </c>
      <c r="Z57" s="27">
        <v>213.69354000000001</v>
      </c>
      <c r="AA57" s="27">
        <v>2.5457110214936799E-2</v>
      </c>
      <c r="AB57" s="27">
        <v>1</v>
      </c>
      <c r="AC57" s="27">
        <v>904.06798130136997</v>
      </c>
      <c r="AD57" s="27">
        <v>25.386759999999999</v>
      </c>
      <c r="AE57" s="27">
        <v>193.01352</v>
      </c>
      <c r="AF57" s="27">
        <v>0.13152840277717301</v>
      </c>
      <c r="AG57" s="27">
        <v>1</v>
      </c>
      <c r="AH57" s="27">
        <v>4218.9839127397299</v>
      </c>
      <c r="AI57" s="27">
        <v>28.106770000000001</v>
      </c>
      <c r="AJ57" s="27">
        <v>213.69354000000001</v>
      </c>
      <c r="AK57" s="27">
        <v>0.13152840277717301</v>
      </c>
      <c r="AL57" s="27">
        <v>1</v>
      </c>
      <c r="AM57" s="27">
        <v>4671.0179033904096</v>
      </c>
      <c r="AN57" s="27">
        <v>27.200099999999999</v>
      </c>
      <c r="AO57" s="27">
        <v>206.80019999999999</v>
      </c>
      <c r="AP57" s="27">
        <v>0.13152840277717301</v>
      </c>
      <c r="AQ57" s="27">
        <v>1</v>
      </c>
      <c r="AR57" s="27">
        <v>2879.5668423116399</v>
      </c>
      <c r="AS57" s="27">
        <v>10.066700000000001</v>
      </c>
      <c r="AT57" s="27">
        <v>215.65347</v>
      </c>
      <c r="AU57" s="27">
        <v>4.6679981546320602E-2</v>
      </c>
      <c r="AV57" s="27">
        <v>1</v>
      </c>
      <c r="AW57" s="27">
        <v>864.0986375</v>
      </c>
      <c r="AX57" s="27">
        <v>0</v>
      </c>
      <c r="AY57" s="27">
        <v>200.6001</v>
      </c>
      <c r="AZ57" s="27">
        <v>0</v>
      </c>
      <c r="BA57" s="27"/>
      <c r="BB57" s="27">
        <v>0</v>
      </c>
      <c r="BC57" s="27">
        <v>0</v>
      </c>
      <c r="BD57" s="27">
        <v>185.58677</v>
      </c>
      <c r="BE57" s="27">
        <v>0</v>
      </c>
      <c r="BF57" s="27"/>
      <c r="BG57" s="27">
        <v>0</v>
      </c>
      <c r="BH57" s="27">
        <v>0</v>
      </c>
      <c r="BI57" s="27">
        <v>185.58677</v>
      </c>
      <c r="BJ57" s="27">
        <v>0</v>
      </c>
      <c r="BK57" s="28"/>
      <c r="BL57" s="29">
        <v>0</v>
      </c>
      <c r="BM57" s="30">
        <v>120.20035</v>
      </c>
      <c r="BN57" s="30">
        <v>2425.1885600000001</v>
      </c>
      <c r="BO57" s="31">
        <v>4.9563300760415901E-2</v>
      </c>
      <c r="BP57" s="34">
        <v>4</v>
      </c>
      <c r="BQ57" s="33">
        <v>17916.4544553253</v>
      </c>
    </row>
    <row r="58" spans="1:69" ht="21" customHeight="1" x14ac:dyDescent="0.35">
      <c r="A58" s="23" t="s">
        <v>298</v>
      </c>
      <c r="B58" s="24" t="s">
        <v>311</v>
      </c>
      <c r="C58" s="25" t="s">
        <v>235</v>
      </c>
      <c r="D58" s="24" t="s">
        <v>312</v>
      </c>
      <c r="E58" s="26">
        <v>0</v>
      </c>
      <c r="F58" s="26">
        <v>30</v>
      </c>
      <c r="G58" s="27">
        <v>0</v>
      </c>
      <c r="H58" s="27">
        <v>0</v>
      </c>
      <c r="I58" s="27">
        <v>0</v>
      </c>
      <c r="J58" s="27">
        <v>0</v>
      </c>
      <c r="K58" s="27">
        <v>31</v>
      </c>
      <c r="L58" s="27">
        <v>0</v>
      </c>
      <c r="M58" s="27">
        <v>0</v>
      </c>
      <c r="N58" s="27">
        <v>0</v>
      </c>
      <c r="O58" s="27">
        <v>0</v>
      </c>
      <c r="P58" s="27">
        <v>30</v>
      </c>
      <c r="Q58" s="27">
        <v>0</v>
      </c>
      <c r="R58" s="27">
        <v>0</v>
      </c>
      <c r="S58" s="27">
        <v>0</v>
      </c>
      <c r="T58" s="27">
        <v>0</v>
      </c>
      <c r="U58" s="27">
        <v>31</v>
      </c>
      <c r="V58" s="27">
        <v>0</v>
      </c>
      <c r="W58" s="27">
        <v>0</v>
      </c>
      <c r="X58" s="27">
        <v>0</v>
      </c>
      <c r="Y58" s="27">
        <v>0</v>
      </c>
      <c r="Z58" s="27">
        <v>31</v>
      </c>
      <c r="AA58" s="27">
        <v>0</v>
      </c>
      <c r="AB58" s="27">
        <v>0</v>
      </c>
      <c r="AC58" s="27">
        <v>0</v>
      </c>
      <c r="AD58" s="27">
        <v>0</v>
      </c>
      <c r="AE58" s="27">
        <v>28</v>
      </c>
      <c r="AF58" s="27">
        <v>0</v>
      </c>
      <c r="AG58" s="27">
        <v>0</v>
      </c>
      <c r="AH58" s="27">
        <v>0</v>
      </c>
      <c r="AI58" s="27">
        <v>0</v>
      </c>
      <c r="AJ58" s="27">
        <v>31</v>
      </c>
      <c r="AK58" s="27">
        <v>0</v>
      </c>
      <c r="AL58" s="27">
        <v>0</v>
      </c>
      <c r="AM58" s="27">
        <v>0</v>
      </c>
      <c r="AN58" s="27">
        <v>0</v>
      </c>
      <c r="AO58" s="27">
        <v>24</v>
      </c>
      <c r="AP58" s="27">
        <v>0</v>
      </c>
      <c r="AQ58" s="27">
        <v>0</v>
      </c>
      <c r="AR58" s="27">
        <v>0</v>
      </c>
      <c r="AS58" s="27">
        <v>0</v>
      </c>
      <c r="AT58" s="27">
        <v>24.8</v>
      </c>
      <c r="AU58" s="27">
        <v>0</v>
      </c>
      <c r="AV58" s="27">
        <v>0</v>
      </c>
      <c r="AW58" s="27">
        <v>0</v>
      </c>
      <c r="AX58" s="27">
        <v>0</v>
      </c>
      <c r="AY58" s="27">
        <v>24</v>
      </c>
      <c r="AZ58" s="27">
        <v>0</v>
      </c>
      <c r="BA58" s="27">
        <v>0</v>
      </c>
      <c r="BB58" s="27">
        <v>0</v>
      </c>
      <c r="BC58" s="27">
        <v>0</v>
      </c>
      <c r="BD58" s="27">
        <v>24.8</v>
      </c>
      <c r="BE58" s="27">
        <v>0</v>
      </c>
      <c r="BF58" s="27">
        <v>0</v>
      </c>
      <c r="BG58" s="27">
        <v>0</v>
      </c>
      <c r="BH58" s="27">
        <v>0</v>
      </c>
      <c r="BI58" s="27">
        <v>24.8</v>
      </c>
      <c r="BJ58" s="27">
        <v>0</v>
      </c>
      <c r="BK58" s="28">
        <v>0</v>
      </c>
      <c r="BL58" s="29">
        <v>0</v>
      </c>
      <c r="BM58" s="30">
        <v>0</v>
      </c>
      <c r="BN58" s="30">
        <v>334.4</v>
      </c>
      <c r="BO58" s="31">
        <v>0</v>
      </c>
      <c r="BP58" s="34"/>
      <c r="BQ58" s="33">
        <v>0</v>
      </c>
    </row>
    <row r="59" spans="1:69" ht="31.5" customHeight="1" x14ac:dyDescent="0.35">
      <c r="A59" s="23" t="s">
        <v>298</v>
      </c>
      <c r="B59" s="24" t="s">
        <v>311</v>
      </c>
      <c r="C59" s="25" t="s">
        <v>324</v>
      </c>
      <c r="D59" s="24"/>
      <c r="E59" s="26">
        <v>0</v>
      </c>
      <c r="F59" s="26">
        <v>30</v>
      </c>
      <c r="G59" s="27">
        <v>0</v>
      </c>
      <c r="H59" s="27"/>
      <c r="I59" s="27">
        <v>0</v>
      </c>
      <c r="J59" s="27">
        <v>0</v>
      </c>
      <c r="K59" s="27">
        <v>31</v>
      </c>
      <c r="L59" s="27">
        <v>0</v>
      </c>
      <c r="M59" s="27"/>
      <c r="N59" s="27">
        <v>0</v>
      </c>
      <c r="O59" s="27">
        <v>0</v>
      </c>
      <c r="P59" s="27">
        <v>30</v>
      </c>
      <c r="Q59" s="27">
        <v>0</v>
      </c>
      <c r="R59" s="27"/>
      <c r="S59" s="27">
        <v>0</v>
      </c>
      <c r="T59" s="27">
        <v>0</v>
      </c>
      <c r="U59" s="27">
        <v>31</v>
      </c>
      <c r="V59" s="27">
        <v>0</v>
      </c>
      <c r="W59" s="27"/>
      <c r="X59" s="27">
        <v>0</v>
      </c>
      <c r="Y59" s="27">
        <v>0</v>
      </c>
      <c r="Z59" s="27">
        <v>31</v>
      </c>
      <c r="AA59" s="27">
        <v>0</v>
      </c>
      <c r="AB59" s="27"/>
      <c r="AC59" s="27">
        <v>0</v>
      </c>
      <c r="AD59" s="27">
        <v>0</v>
      </c>
      <c r="AE59" s="27">
        <v>28</v>
      </c>
      <c r="AF59" s="27">
        <v>0</v>
      </c>
      <c r="AG59" s="27"/>
      <c r="AH59" s="27">
        <v>0</v>
      </c>
      <c r="AI59" s="27">
        <v>0</v>
      </c>
      <c r="AJ59" s="27">
        <v>31</v>
      </c>
      <c r="AK59" s="27">
        <v>0</v>
      </c>
      <c r="AL59" s="27"/>
      <c r="AM59" s="27">
        <v>0</v>
      </c>
      <c r="AN59" s="27">
        <v>0</v>
      </c>
      <c r="AO59" s="27">
        <v>24</v>
      </c>
      <c r="AP59" s="27">
        <v>0</v>
      </c>
      <c r="AQ59" s="27"/>
      <c r="AR59" s="27">
        <v>0</v>
      </c>
      <c r="AS59" s="27">
        <v>0</v>
      </c>
      <c r="AT59" s="27">
        <v>24.8</v>
      </c>
      <c r="AU59" s="27">
        <v>0</v>
      </c>
      <c r="AV59" s="27"/>
      <c r="AW59" s="27">
        <v>0</v>
      </c>
      <c r="AX59" s="27">
        <v>0</v>
      </c>
      <c r="AY59" s="27">
        <v>24</v>
      </c>
      <c r="AZ59" s="27">
        <v>0</v>
      </c>
      <c r="BA59" s="27"/>
      <c r="BB59" s="27">
        <v>0</v>
      </c>
      <c r="BC59" s="27">
        <v>0</v>
      </c>
      <c r="BD59" s="27">
        <v>24.8</v>
      </c>
      <c r="BE59" s="27">
        <v>0</v>
      </c>
      <c r="BF59" s="27"/>
      <c r="BG59" s="27">
        <v>0</v>
      </c>
      <c r="BH59" s="27">
        <v>0</v>
      </c>
      <c r="BI59" s="27">
        <v>24.8</v>
      </c>
      <c r="BJ59" s="27">
        <v>0</v>
      </c>
      <c r="BK59" s="28"/>
      <c r="BL59" s="29">
        <v>0</v>
      </c>
      <c r="BM59" s="30">
        <v>0</v>
      </c>
      <c r="BN59" s="30">
        <v>334.4</v>
      </c>
      <c r="BO59" s="31">
        <v>0</v>
      </c>
      <c r="BP59" s="34"/>
      <c r="BQ59" s="33">
        <v>0</v>
      </c>
    </row>
    <row r="60" spans="1:69" x14ac:dyDescent="0.35">
      <c r="A60" s="23" t="s">
        <v>298</v>
      </c>
      <c r="B60" s="24" t="s">
        <v>311</v>
      </c>
      <c r="C60" s="54" t="s">
        <v>236</v>
      </c>
      <c r="D60" s="55"/>
      <c r="E60" s="30">
        <v>0</v>
      </c>
      <c r="F60" s="30">
        <v>48</v>
      </c>
      <c r="G60" s="27">
        <v>0</v>
      </c>
      <c r="H60" s="27">
        <v>0</v>
      </c>
      <c r="I60" s="27">
        <v>0</v>
      </c>
      <c r="J60" s="27">
        <v>0</v>
      </c>
      <c r="K60" s="27">
        <v>49.6</v>
      </c>
      <c r="L60" s="27">
        <v>0</v>
      </c>
      <c r="M60" s="27">
        <v>0</v>
      </c>
      <c r="N60" s="27">
        <v>0</v>
      </c>
      <c r="O60" s="27">
        <v>0</v>
      </c>
      <c r="P60" s="27">
        <v>48</v>
      </c>
      <c r="Q60" s="27">
        <v>0</v>
      </c>
      <c r="R60" s="27">
        <v>0</v>
      </c>
      <c r="S60" s="27">
        <v>0</v>
      </c>
      <c r="T60" s="27">
        <v>0</v>
      </c>
      <c r="U60" s="27">
        <v>49.6</v>
      </c>
      <c r="V60" s="27">
        <v>0</v>
      </c>
      <c r="W60" s="27">
        <v>0</v>
      </c>
      <c r="X60" s="27">
        <v>0</v>
      </c>
      <c r="Y60" s="27">
        <v>0</v>
      </c>
      <c r="Z60" s="27">
        <v>76.599999999999994</v>
      </c>
      <c r="AA60" s="27">
        <v>0</v>
      </c>
      <c r="AB60" s="27">
        <v>0</v>
      </c>
      <c r="AC60" s="27">
        <v>0</v>
      </c>
      <c r="AD60" s="27">
        <v>0</v>
      </c>
      <c r="AE60" s="27">
        <v>63.2</v>
      </c>
      <c r="AF60" s="27">
        <v>0</v>
      </c>
      <c r="AG60" s="27">
        <v>0</v>
      </c>
      <c r="AH60" s="27">
        <v>0</v>
      </c>
      <c r="AI60" s="27">
        <v>0</v>
      </c>
      <c r="AJ60" s="27">
        <v>68.2</v>
      </c>
      <c r="AK60" s="27">
        <v>0</v>
      </c>
      <c r="AL60" s="27">
        <v>0</v>
      </c>
      <c r="AM60" s="27">
        <v>0</v>
      </c>
      <c r="AN60" s="27">
        <v>0.2</v>
      </c>
      <c r="AO60" s="27">
        <v>60</v>
      </c>
      <c r="AP60" s="27">
        <v>3.3333333333333301E-3</v>
      </c>
      <c r="AQ60" s="27">
        <v>1</v>
      </c>
      <c r="AR60" s="27">
        <v>58.637671232876698</v>
      </c>
      <c r="AS60" s="27">
        <v>0</v>
      </c>
      <c r="AT60" s="27">
        <v>62</v>
      </c>
      <c r="AU60" s="27">
        <v>0</v>
      </c>
      <c r="AV60" s="27">
        <v>0</v>
      </c>
      <c r="AW60" s="27">
        <v>0</v>
      </c>
      <c r="AX60" s="27">
        <v>0</v>
      </c>
      <c r="AY60" s="27">
        <v>86.1</v>
      </c>
      <c r="AZ60" s="27">
        <v>0</v>
      </c>
      <c r="BA60" s="27">
        <v>0</v>
      </c>
      <c r="BB60" s="27">
        <v>0</v>
      </c>
      <c r="BC60" s="27">
        <v>4</v>
      </c>
      <c r="BD60" s="27">
        <v>89.9</v>
      </c>
      <c r="BE60" s="27">
        <v>4.4493882091212501E-2</v>
      </c>
      <c r="BF60" s="27">
        <v>1</v>
      </c>
      <c r="BG60" s="27">
        <v>686.69865753424699</v>
      </c>
      <c r="BH60" s="27">
        <v>0</v>
      </c>
      <c r="BI60" s="27">
        <v>89.9</v>
      </c>
      <c r="BJ60" s="27">
        <v>0</v>
      </c>
      <c r="BK60" s="34">
        <v>0</v>
      </c>
      <c r="BL60" s="35">
        <v>0</v>
      </c>
      <c r="BM60" s="30">
        <v>4.2</v>
      </c>
      <c r="BN60" s="30">
        <v>791.1</v>
      </c>
      <c r="BO60" s="31">
        <v>5.3090633295411497E-3</v>
      </c>
      <c r="BP60" s="34">
        <v>2</v>
      </c>
      <c r="BQ60" s="33">
        <v>745.33632876712295</v>
      </c>
    </row>
    <row r="61" spans="1:69" ht="21" customHeight="1" x14ac:dyDescent="0.35">
      <c r="A61" s="23" t="s">
        <v>298</v>
      </c>
      <c r="B61" s="24" t="s">
        <v>311</v>
      </c>
      <c r="C61" s="25" t="s">
        <v>325</v>
      </c>
      <c r="D61" s="24"/>
      <c r="E61" s="26">
        <v>0</v>
      </c>
      <c r="F61" s="26">
        <v>48</v>
      </c>
      <c r="G61" s="27">
        <v>0</v>
      </c>
      <c r="H61" s="27"/>
      <c r="I61" s="27">
        <v>0</v>
      </c>
      <c r="J61" s="27">
        <v>0</v>
      </c>
      <c r="K61" s="27">
        <v>49.6</v>
      </c>
      <c r="L61" s="27">
        <v>0</v>
      </c>
      <c r="M61" s="27"/>
      <c r="N61" s="27">
        <v>0</v>
      </c>
      <c r="O61" s="27">
        <v>0</v>
      </c>
      <c r="P61" s="27">
        <v>48</v>
      </c>
      <c r="Q61" s="27">
        <v>0</v>
      </c>
      <c r="R61" s="27"/>
      <c r="S61" s="27">
        <v>0</v>
      </c>
      <c r="T61" s="27">
        <v>0</v>
      </c>
      <c r="U61" s="27">
        <v>49.6</v>
      </c>
      <c r="V61" s="27">
        <v>0</v>
      </c>
      <c r="W61" s="27"/>
      <c r="X61" s="27">
        <v>0</v>
      </c>
      <c r="Y61" s="27">
        <v>0</v>
      </c>
      <c r="Z61" s="27">
        <v>76.599999999999994</v>
      </c>
      <c r="AA61" s="27">
        <v>0</v>
      </c>
      <c r="AB61" s="27"/>
      <c r="AC61" s="27">
        <v>0</v>
      </c>
      <c r="AD61" s="27">
        <v>0</v>
      </c>
      <c r="AE61" s="27">
        <v>63.2</v>
      </c>
      <c r="AF61" s="27">
        <v>0</v>
      </c>
      <c r="AG61" s="27"/>
      <c r="AH61" s="27">
        <v>0</v>
      </c>
      <c r="AI61" s="27">
        <v>0</v>
      </c>
      <c r="AJ61" s="27">
        <v>68.2</v>
      </c>
      <c r="AK61" s="27">
        <v>0</v>
      </c>
      <c r="AL61" s="27"/>
      <c r="AM61" s="27">
        <v>0</v>
      </c>
      <c r="AN61" s="27">
        <v>0.2</v>
      </c>
      <c r="AO61" s="27">
        <v>60</v>
      </c>
      <c r="AP61" s="27">
        <v>3.3333333333333301E-3</v>
      </c>
      <c r="AQ61" s="27">
        <v>1</v>
      </c>
      <c r="AR61" s="27">
        <v>58.637671232876698</v>
      </c>
      <c r="AS61" s="27">
        <v>0</v>
      </c>
      <c r="AT61" s="27">
        <v>62</v>
      </c>
      <c r="AU61" s="27">
        <v>0</v>
      </c>
      <c r="AV61" s="27"/>
      <c r="AW61" s="27">
        <v>0</v>
      </c>
      <c r="AX61" s="27">
        <v>0</v>
      </c>
      <c r="AY61" s="27">
        <v>86.1</v>
      </c>
      <c r="AZ61" s="27">
        <v>0</v>
      </c>
      <c r="BA61" s="27"/>
      <c r="BB61" s="27">
        <v>0</v>
      </c>
      <c r="BC61" s="27">
        <v>4</v>
      </c>
      <c r="BD61" s="27">
        <v>89.9</v>
      </c>
      <c r="BE61" s="27">
        <v>4.4493882091212501E-2</v>
      </c>
      <c r="BF61" s="27">
        <v>1</v>
      </c>
      <c r="BG61" s="27">
        <v>686.69865753424699</v>
      </c>
      <c r="BH61" s="27">
        <v>0</v>
      </c>
      <c r="BI61" s="27">
        <v>89.9</v>
      </c>
      <c r="BJ61" s="27">
        <v>0</v>
      </c>
      <c r="BK61" s="28"/>
      <c r="BL61" s="29">
        <v>0</v>
      </c>
      <c r="BM61" s="30">
        <v>4.2</v>
      </c>
      <c r="BN61" s="30">
        <v>791.1</v>
      </c>
      <c r="BO61" s="31">
        <v>5.3090633295411497E-3</v>
      </c>
      <c r="BP61" s="34">
        <v>2</v>
      </c>
      <c r="BQ61" s="33">
        <v>745.33632876712295</v>
      </c>
    </row>
    <row r="62" spans="1:69" ht="21" customHeight="1" x14ac:dyDescent="0.35">
      <c r="A62" s="23" t="s">
        <v>298</v>
      </c>
      <c r="B62" s="24" t="s">
        <v>311</v>
      </c>
      <c r="C62" s="25" t="s">
        <v>237</v>
      </c>
      <c r="D62" s="24" t="s">
        <v>312</v>
      </c>
      <c r="E62" s="26">
        <v>0.90666999999999998</v>
      </c>
      <c r="F62" s="26">
        <v>141.20009999999999</v>
      </c>
      <c r="G62" s="27">
        <v>6.4211710898221704E-3</v>
      </c>
      <c r="H62" s="27">
        <v>1</v>
      </c>
      <c r="I62" s="27">
        <v>158.443687534247</v>
      </c>
      <c r="J62" s="27">
        <v>0</v>
      </c>
      <c r="K62" s="27">
        <v>145.90676999999999</v>
      </c>
      <c r="L62" s="27">
        <v>0</v>
      </c>
      <c r="M62" s="27">
        <v>0</v>
      </c>
      <c r="N62" s="27">
        <v>0</v>
      </c>
      <c r="O62" s="27">
        <v>0</v>
      </c>
      <c r="P62" s="27">
        <v>141.20009999999999</v>
      </c>
      <c r="Q62" s="27">
        <v>0</v>
      </c>
      <c r="R62" s="27">
        <v>0</v>
      </c>
      <c r="S62" s="27">
        <v>0</v>
      </c>
      <c r="T62" s="27">
        <v>0</v>
      </c>
      <c r="U62" s="27">
        <v>145.90676999999999</v>
      </c>
      <c r="V62" s="27">
        <v>0</v>
      </c>
      <c r="W62" s="27">
        <v>0</v>
      </c>
      <c r="X62" s="27">
        <v>0</v>
      </c>
      <c r="Y62" s="27">
        <v>0.90666999999999998</v>
      </c>
      <c r="Z62" s="27">
        <v>145.90676999999999</v>
      </c>
      <c r="AA62" s="27">
        <v>6.2140365385375904E-3</v>
      </c>
      <c r="AB62" s="27">
        <v>1</v>
      </c>
      <c r="AC62" s="27">
        <v>158.443687534247</v>
      </c>
      <c r="AD62" s="27">
        <v>3</v>
      </c>
      <c r="AE62" s="27">
        <v>131.78675999999999</v>
      </c>
      <c r="AF62" s="27">
        <v>2.27640470104888E-2</v>
      </c>
      <c r="AG62" s="27">
        <v>1</v>
      </c>
      <c r="AH62" s="27">
        <v>781.03767123287696</v>
      </c>
      <c r="AI62" s="27">
        <v>1</v>
      </c>
      <c r="AJ62" s="27">
        <v>145.90676999999999</v>
      </c>
      <c r="AK62" s="27">
        <v>6.85369157305038E-3</v>
      </c>
      <c r="AL62" s="27">
        <v>1</v>
      </c>
      <c r="AM62" s="27">
        <v>141.90753424657501</v>
      </c>
      <c r="AN62" s="27">
        <v>0</v>
      </c>
      <c r="AO62" s="27">
        <v>138</v>
      </c>
      <c r="AP62" s="27">
        <v>0</v>
      </c>
      <c r="AQ62" s="27">
        <v>0</v>
      </c>
      <c r="AR62" s="27">
        <v>0</v>
      </c>
      <c r="AS62" s="27">
        <v>0</v>
      </c>
      <c r="AT62" s="27">
        <v>142.6</v>
      </c>
      <c r="AU62" s="27">
        <v>0</v>
      </c>
      <c r="AV62" s="27">
        <v>0</v>
      </c>
      <c r="AW62" s="27">
        <v>0</v>
      </c>
      <c r="AX62" s="27">
        <v>0</v>
      </c>
      <c r="AY62" s="27">
        <v>138</v>
      </c>
      <c r="AZ62" s="27">
        <v>0</v>
      </c>
      <c r="BA62" s="27">
        <v>0</v>
      </c>
      <c r="BB62" s="27">
        <v>0</v>
      </c>
      <c r="BC62" s="27">
        <v>0</v>
      </c>
      <c r="BD62" s="27">
        <v>142.6</v>
      </c>
      <c r="BE62" s="27">
        <v>0</v>
      </c>
      <c r="BF62" s="27">
        <v>0</v>
      </c>
      <c r="BG62" s="27">
        <v>0</v>
      </c>
      <c r="BH62" s="27">
        <v>0</v>
      </c>
      <c r="BI62" s="27">
        <v>142.6</v>
      </c>
      <c r="BJ62" s="27">
        <v>0</v>
      </c>
      <c r="BK62" s="28">
        <v>0</v>
      </c>
      <c r="BL62" s="29">
        <v>0</v>
      </c>
      <c r="BM62" s="30">
        <v>5.8133400000000002</v>
      </c>
      <c r="BN62" s="30">
        <v>1701.6140399999999</v>
      </c>
      <c r="BO62" s="31">
        <v>3.4163681442120702E-3</v>
      </c>
      <c r="BP62" s="34">
        <v>4</v>
      </c>
      <c r="BQ62" s="33">
        <v>1239.8325805479401</v>
      </c>
    </row>
    <row r="63" spans="1:69" ht="21" customHeight="1" x14ac:dyDescent="0.35">
      <c r="A63" s="23" t="s">
        <v>298</v>
      </c>
      <c r="B63" s="24" t="s">
        <v>311</v>
      </c>
      <c r="C63" s="25" t="s">
        <v>326</v>
      </c>
      <c r="D63" s="24"/>
      <c r="E63" s="26">
        <v>0.90666999999999998</v>
      </c>
      <c r="F63" s="26">
        <v>141.20009999999999</v>
      </c>
      <c r="G63" s="27">
        <v>6.4211710898221704E-3</v>
      </c>
      <c r="H63" s="27">
        <v>1</v>
      </c>
      <c r="I63" s="27">
        <v>158.443687534247</v>
      </c>
      <c r="J63" s="27">
        <v>0</v>
      </c>
      <c r="K63" s="27">
        <v>145.90676999999999</v>
      </c>
      <c r="L63" s="27">
        <v>0</v>
      </c>
      <c r="M63" s="27"/>
      <c r="N63" s="27">
        <v>0</v>
      </c>
      <c r="O63" s="27">
        <v>0</v>
      </c>
      <c r="P63" s="27">
        <v>141.20009999999999</v>
      </c>
      <c r="Q63" s="27">
        <v>0</v>
      </c>
      <c r="R63" s="27"/>
      <c r="S63" s="27">
        <v>0</v>
      </c>
      <c r="T63" s="27">
        <v>0</v>
      </c>
      <c r="U63" s="27">
        <v>145.90676999999999</v>
      </c>
      <c r="V63" s="27">
        <v>0</v>
      </c>
      <c r="W63" s="27"/>
      <c r="X63" s="27">
        <v>0</v>
      </c>
      <c r="Y63" s="27">
        <v>0.90666999999999998</v>
      </c>
      <c r="Z63" s="27">
        <v>145.90676999999999</v>
      </c>
      <c r="AA63" s="27">
        <v>6.2140365385375904E-3</v>
      </c>
      <c r="AB63" s="27">
        <v>1</v>
      </c>
      <c r="AC63" s="27">
        <v>158.443687534247</v>
      </c>
      <c r="AD63" s="27">
        <v>3</v>
      </c>
      <c r="AE63" s="27">
        <v>131.78675999999999</v>
      </c>
      <c r="AF63" s="27">
        <v>2.27640470104888E-2</v>
      </c>
      <c r="AG63" s="27">
        <v>1</v>
      </c>
      <c r="AH63" s="27">
        <v>781.03767123287696</v>
      </c>
      <c r="AI63" s="27">
        <v>1</v>
      </c>
      <c r="AJ63" s="27">
        <v>145.90676999999999</v>
      </c>
      <c r="AK63" s="27">
        <v>6.85369157305038E-3</v>
      </c>
      <c r="AL63" s="27">
        <v>1</v>
      </c>
      <c r="AM63" s="27">
        <v>141.90753424657501</v>
      </c>
      <c r="AN63" s="27">
        <v>0</v>
      </c>
      <c r="AO63" s="27">
        <v>138</v>
      </c>
      <c r="AP63" s="27">
        <v>0</v>
      </c>
      <c r="AQ63" s="27"/>
      <c r="AR63" s="27">
        <v>0</v>
      </c>
      <c r="AS63" s="27">
        <v>0</v>
      </c>
      <c r="AT63" s="27">
        <v>142.6</v>
      </c>
      <c r="AU63" s="27">
        <v>0</v>
      </c>
      <c r="AV63" s="27"/>
      <c r="AW63" s="27">
        <v>0</v>
      </c>
      <c r="AX63" s="27">
        <v>0</v>
      </c>
      <c r="AY63" s="27">
        <v>138</v>
      </c>
      <c r="AZ63" s="27">
        <v>0</v>
      </c>
      <c r="BA63" s="27"/>
      <c r="BB63" s="27">
        <v>0</v>
      </c>
      <c r="BC63" s="27">
        <v>0</v>
      </c>
      <c r="BD63" s="27">
        <v>142.6</v>
      </c>
      <c r="BE63" s="27">
        <v>0</v>
      </c>
      <c r="BF63" s="27"/>
      <c r="BG63" s="27">
        <v>0</v>
      </c>
      <c r="BH63" s="27">
        <v>0</v>
      </c>
      <c r="BI63" s="27">
        <v>142.6</v>
      </c>
      <c r="BJ63" s="27">
        <v>0</v>
      </c>
      <c r="BK63" s="28"/>
      <c r="BL63" s="29">
        <v>0</v>
      </c>
      <c r="BM63" s="30">
        <v>5.8133400000000002</v>
      </c>
      <c r="BN63" s="30">
        <v>1701.6140399999999</v>
      </c>
      <c r="BO63" s="31">
        <v>3.4163681442120702E-3</v>
      </c>
      <c r="BP63" s="34">
        <v>4</v>
      </c>
      <c r="BQ63" s="33">
        <v>1239.8325805479401</v>
      </c>
    </row>
    <row r="64" spans="1:69" x14ac:dyDescent="0.35">
      <c r="A64" s="23" t="s">
        <v>298</v>
      </c>
      <c r="B64" s="24" t="s">
        <v>311</v>
      </c>
      <c r="C64" s="54" t="s">
        <v>238</v>
      </c>
      <c r="D64" s="55"/>
      <c r="E64" s="30">
        <v>23.2</v>
      </c>
      <c r="F64" s="30">
        <v>36</v>
      </c>
      <c r="G64" s="27">
        <v>0.64444444444444404</v>
      </c>
      <c r="H64" s="27">
        <v>1</v>
      </c>
      <c r="I64" s="27">
        <v>3855.5698630136999</v>
      </c>
      <c r="J64" s="27">
        <v>0</v>
      </c>
      <c r="K64" s="27">
        <v>37.200000000000003</v>
      </c>
      <c r="L64" s="27">
        <v>0</v>
      </c>
      <c r="M64" s="27">
        <v>0</v>
      </c>
      <c r="N64" s="27">
        <v>0</v>
      </c>
      <c r="O64" s="27">
        <v>0</v>
      </c>
      <c r="P64" s="27">
        <v>36</v>
      </c>
      <c r="Q64" s="27">
        <v>0</v>
      </c>
      <c r="R64" s="27">
        <v>0</v>
      </c>
      <c r="S64" s="27">
        <v>0</v>
      </c>
      <c r="T64" s="27">
        <v>0</v>
      </c>
      <c r="U64" s="27">
        <v>37.200000000000003</v>
      </c>
      <c r="V64" s="27">
        <v>0</v>
      </c>
      <c r="W64" s="27">
        <v>0</v>
      </c>
      <c r="X64" s="27">
        <v>0</v>
      </c>
      <c r="Y64" s="27">
        <v>0</v>
      </c>
      <c r="Z64" s="27">
        <v>30.8</v>
      </c>
      <c r="AA64" s="27">
        <v>0</v>
      </c>
      <c r="AB64" s="27">
        <v>0</v>
      </c>
      <c r="AC64" s="27">
        <v>0</v>
      </c>
      <c r="AD64" s="27">
        <v>0</v>
      </c>
      <c r="AE64" s="27">
        <v>39.200000000000003</v>
      </c>
      <c r="AF64" s="27">
        <v>0</v>
      </c>
      <c r="AG64" s="27">
        <v>0</v>
      </c>
      <c r="AH64" s="27">
        <v>0</v>
      </c>
      <c r="AI64" s="27">
        <v>0</v>
      </c>
      <c r="AJ64" s="27">
        <v>43.4</v>
      </c>
      <c r="AK64" s="27">
        <v>0</v>
      </c>
      <c r="AL64" s="27">
        <v>0</v>
      </c>
      <c r="AM64" s="27">
        <v>0</v>
      </c>
      <c r="AN64" s="27">
        <v>0</v>
      </c>
      <c r="AO64" s="27">
        <v>42</v>
      </c>
      <c r="AP64" s="27">
        <v>0</v>
      </c>
      <c r="AQ64" s="27">
        <v>0</v>
      </c>
      <c r="AR64" s="27">
        <v>0</v>
      </c>
      <c r="AS64" s="27">
        <v>0</v>
      </c>
      <c r="AT64" s="27">
        <v>43.4</v>
      </c>
      <c r="AU64" s="27">
        <v>0</v>
      </c>
      <c r="AV64" s="27">
        <v>0</v>
      </c>
      <c r="AW64" s="27">
        <v>0</v>
      </c>
      <c r="AX64" s="27">
        <v>0</v>
      </c>
      <c r="AY64" s="27">
        <v>42</v>
      </c>
      <c r="AZ64" s="27">
        <v>0</v>
      </c>
      <c r="BA64" s="27">
        <v>0</v>
      </c>
      <c r="BB64" s="27">
        <v>0</v>
      </c>
      <c r="BC64" s="27">
        <v>0</v>
      </c>
      <c r="BD64" s="27">
        <v>43.4</v>
      </c>
      <c r="BE64" s="27">
        <v>0</v>
      </c>
      <c r="BF64" s="27">
        <v>0</v>
      </c>
      <c r="BG64" s="27">
        <v>0</v>
      </c>
      <c r="BH64" s="27">
        <v>0</v>
      </c>
      <c r="BI64" s="27">
        <v>43.4</v>
      </c>
      <c r="BJ64" s="27">
        <v>0</v>
      </c>
      <c r="BK64" s="34">
        <v>0</v>
      </c>
      <c r="BL64" s="35">
        <v>0</v>
      </c>
      <c r="BM64" s="30">
        <v>23.2</v>
      </c>
      <c r="BN64" s="30">
        <v>474</v>
      </c>
      <c r="BO64" s="31">
        <v>4.8945147679324903E-2</v>
      </c>
      <c r="BP64" s="34">
        <v>1</v>
      </c>
      <c r="BQ64" s="33">
        <v>3855.5698630136999</v>
      </c>
    </row>
    <row r="65" spans="1:69" ht="21" customHeight="1" x14ac:dyDescent="0.35">
      <c r="A65" s="23" t="s">
        <v>298</v>
      </c>
      <c r="B65" s="24" t="s">
        <v>311</v>
      </c>
      <c r="C65" s="25" t="s">
        <v>238</v>
      </c>
      <c r="D65" s="24" t="s">
        <v>307</v>
      </c>
      <c r="E65" s="26">
        <v>0</v>
      </c>
      <c r="F65" s="26">
        <v>30</v>
      </c>
      <c r="G65" s="27">
        <v>0</v>
      </c>
      <c r="H65" s="27">
        <v>0</v>
      </c>
      <c r="I65" s="27">
        <v>0</v>
      </c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  <c r="BG65" s="27"/>
      <c r="BH65" s="27"/>
      <c r="BI65" s="27"/>
      <c r="BJ65" s="27"/>
      <c r="BK65" s="28"/>
      <c r="BL65" s="29"/>
      <c r="BM65" s="30">
        <v>0</v>
      </c>
      <c r="BN65" s="30">
        <v>30</v>
      </c>
      <c r="BO65" s="31">
        <v>0</v>
      </c>
      <c r="BP65" s="34"/>
      <c r="BQ65" s="33">
        <v>0</v>
      </c>
    </row>
    <row r="66" spans="1:69" ht="21" customHeight="1" x14ac:dyDescent="0.35">
      <c r="A66" s="23" t="s">
        <v>298</v>
      </c>
      <c r="B66" s="24" t="s">
        <v>311</v>
      </c>
      <c r="C66" s="25" t="s">
        <v>327</v>
      </c>
      <c r="D66" s="24"/>
      <c r="E66" s="26">
        <v>23.2</v>
      </c>
      <c r="F66" s="26">
        <v>66</v>
      </c>
      <c r="G66" s="27">
        <v>0.351515151515152</v>
      </c>
      <c r="H66" s="27">
        <v>1</v>
      </c>
      <c r="I66" s="27">
        <v>3855.5698630136999</v>
      </c>
      <c r="J66" s="27">
        <v>0</v>
      </c>
      <c r="K66" s="27">
        <v>37.200000000000003</v>
      </c>
      <c r="L66" s="27">
        <v>0</v>
      </c>
      <c r="M66" s="27"/>
      <c r="N66" s="27">
        <v>0</v>
      </c>
      <c r="O66" s="27">
        <v>0</v>
      </c>
      <c r="P66" s="27">
        <v>36</v>
      </c>
      <c r="Q66" s="27">
        <v>0</v>
      </c>
      <c r="R66" s="27"/>
      <c r="S66" s="27">
        <v>0</v>
      </c>
      <c r="T66" s="27">
        <v>0</v>
      </c>
      <c r="U66" s="27">
        <v>37.200000000000003</v>
      </c>
      <c r="V66" s="27">
        <v>0</v>
      </c>
      <c r="W66" s="27"/>
      <c r="X66" s="27">
        <v>0</v>
      </c>
      <c r="Y66" s="27">
        <v>0</v>
      </c>
      <c r="Z66" s="27">
        <v>30.8</v>
      </c>
      <c r="AA66" s="27">
        <v>0</v>
      </c>
      <c r="AB66" s="27"/>
      <c r="AC66" s="27">
        <v>0</v>
      </c>
      <c r="AD66" s="27">
        <v>0</v>
      </c>
      <c r="AE66" s="27">
        <v>39.200000000000003</v>
      </c>
      <c r="AF66" s="27">
        <v>0</v>
      </c>
      <c r="AG66" s="27"/>
      <c r="AH66" s="27">
        <v>0</v>
      </c>
      <c r="AI66" s="27">
        <v>0</v>
      </c>
      <c r="AJ66" s="27">
        <v>43.4</v>
      </c>
      <c r="AK66" s="27">
        <v>0</v>
      </c>
      <c r="AL66" s="27"/>
      <c r="AM66" s="27">
        <v>0</v>
      </c>
      <c r="AN66" s="27">
        <v>0</v>
      </c>
      <c r="AO66" s="27">
        <v>42</v>
      </c>
      <c r="AP66" s="27">
        <v>0</v>
      </c>
      <c r="AQ66" s="27"/>
      <c r="AR66" s="27">
        <v>0</v>
      </c>
      <c r="AS66" s="27">
        <v>0</v>
      </c>
      <c r="AT66" s="27">
        <v>43.4</v>
      </c>
      <c r="AU66" s="27">
        <v>0</v>
      </c>
      <c r="AV66" s="27"/>
      <c r="AW66" s="27">
        <v>0</v>
      </c>
      <c r="AX66" s="27">
        <v>0</v>
      </c>
      <c r="AY66" s="27">
        <v>42</v>
      </c>
      <c r="AZ66" s="27">
        <v>0</v>
      </c>
      <c r="BA66" s="27"/>
      <c r="BB66" s="27">
        <v>0</v>
      </c>
      <c r="BC66" s="27">
        <v>0</v>
      </c>
      <c r="BD66" s="27">
        <v>43.4</v>
      </c>
      <c r="BE66" s="27">
        <v>0</v>
      </c>
      <c r="BF66" s="27"/>
      <c r="BG66" s="27">
        <v>0</v>
      </c>
      <c r="BH66" s="27">
        <v>0</v>
      </c>
      <c r="BI66" s="27">
        <v>43.4</v>
      </c>
      <c r="BJ66" s="27">
        <v>0</v>
      </c>
      <c r="BK66" s="28"/>
      <c r="BL66" s="29">
        <v>0</v>
      </c>
      <c r="BM66" s="30">
        <v>23.2</v>
      </c>
      <c r="BN66" s="30">
        <v>504</v>
      </c>
      <c r="BO66" s="31">
        <v>4.6031746031746E-2</v>
      </c>
      <c r="BP66" s="34">
        <v>1</v>
      </c>
      <c r="BQ66" s="33">
        <v>3855.5698630136999</v>
      </c>
    </row>
    <row r="67" spans="1:69" ht="31.5" customHeight="1" x14ac:dyDescent="0.35">
      <c r="A67" s="23" t="s">
        <v>298</v>
      </c>
      <c r="B67" s="24" t="s">
        <v>311</v>
      </c>
      <c r="C67" s="25" t="s">
        <v>239</v>
      </c>
      <c r="D67" s="24" t="s">
        <v>312</v>
      </c>
      <c r="E67" s="26">
        <v>0</v>
      </c>
      <c r="F67" s="26">
        <v>90</v>
      </c>
      <c r="G67" s="27">
        <v>0</v>
      </c>
      <c r="H67" s="27">
        <v>0</v>
      </c>
      <c r="I67" s="27">
        <v>0</v>
      </c>
      <c r="J67" s="27">
        <v>3</v>
      </c>
      <c r="K67" s="27">
        <v>93</v>
      </c>
      <c r="L67" s="27">
        <v>3.2258064516128997E-2</v>
      </c>
      <c r="M67" s="27">
        <v>1</v>
      </c>
      <c r="N67" s="27">
        <v>609.84246575342502</v>
      </c>
      <c r="O67" s="27">
        <v>0</v>
      </c>
      <c r="P67" s="27">
        <v>111</v>
      </c>
      <c r="Q67" s="27">
        <v>0</v>
      </c>
      <c r="R67" s="27">
        <v>0</v>
      </c>
      <c r="S67" s="27">
        <v>0</v>
      </c>
      <c r="T67" s="27">
        <v>4</v>
      </c>
      <c r="U67" s="27">
        <v>124</v>
      </c>
      <c r="V67" s="27">
        <v>3.2258064516128997E-2</v>
      </c>
      <c r="W67" s="27">
        <v>1</v>
      </c>
      <c r="X67" s="27">
        <v>664.75346575342496</v>
      </c>
      <c r="Y67" s="27">
        <v>0</v>
      </c>
      <c r="Z67" s="27">
        <v>123</v>
      </c>
      <c r="AA67" s="27">
        <v>0</v>
      </c>
      <c r="AB67" s="27">
        <v>0</v>
      </c>
      <c r="AC67" s="27">
        <v>0</v>
      </c>
      <c r="AD67" s="27">
        <v>0</v>
      </c>
      <c r="AE67" s="27">
        <v>84</v>
      </c>
      <c r="AF67" s="27">
        <v>0</v>
      </c>
      <c r="AG67" s="27">
        <v>0</v>
      </c>
      <c r="AH67" s="27">
        <v>0</v>
      </c>
      <c r="AI67" s="27">
        <v>0</v>
      </c>
      <c r="AJ67" s="27">
        <v>93</v>
      </c>
      <c r="AK67" s="27">
        <v>0</v>
      </c>
      <c r="AL67" s="27">
        <v>0</v>
      </c>
      <c r="AM67" s="27">
        <v>0</v>
      </c>
      <c r="AN67" s="27">
        <v>0</v>
      </c>
      <c r="AO67" s="27">
        <v>90</v>
      </c>
      <c r="AP67" s="27">
        <v>0</v>
      </c>
      <c r="AQ67" s="27">
        <v>0</v>
      </c>
      <c r="AR67" s="27">
        <v>0</v>
      </c>
      <c r="AS67" s="27">
        <v>0</v>
      </c>
      <c r="AT67" s="27">
        <v>93</v>
      </c>
      <c r="AU67" s="27">
        <v>0</v>
      </c>
      <c r="AV67" s="27">
        <v>0</v>
      </c>
      <c r="AW67" s="27">
        <v>0</v>
      </c>
      <c r="AX67" s="27">
        <v>0</v>
      </c>
      <c r="AY67" s="27">
        <v>90</v>
      </c>
      <c r="AZ67" s="27">
        <v>0</v>
      </c>
      <c r="BA67" s="27">
        <v>0</v>
      </c>
      <c r="BB67" s="27">
        <v>0</v>
      </c>
      <c r="BC67" s="27">
        <v>0</v>
      </c>
      <c r="BD67" s="27">
        <v>93</v>
      </c>
      <c r="BE67" s="27">
        <v>0</v>
      </c>
      <c r="BF67" s="27">
        <v>0</v>
      </c>
      <c r="BG67" s="27">
        <v>0</v>
      </c>
      <c r="BH67" s="27">
        <v>0</v>
      </c>
      <c r="BI67" s="27">
        <v>93</v>
      </c>
      <c r="BJ67" s="27">
        <v>0</v>
      </c>
      <c r="BK67" s="28">
        <v>0</v>
      </c>
      <c r="BL67" s="29">
        <v>0</v>
      </c>
      <c r="BM67" s="30">
        <v>7</v>
      </c>
      <c r="BN67" s="30">
        <v>1177</v>
      </c>
      <c r="BO67" s="31">
        <v>5.9473237043330502E-3</v>
      </c>
      <c r="BP67" s="34">
        <v>2</v>
      </c>
      <c r="BQ67" s="33">
        <v>1274.5959315068501</v>
      </c>
    </row>
    <row r="68" spans="1:69" x14ac:dyDescent="0.35">
      <c r="A68" s="23" t="s">
        <v>298</v>
      </c>
      <c r="B68" s="24" t="s">
        <v>311</v>
      </c>
      <c r="C68" s="54" t="s">
        <v>328</v>
      </c>
      <c r="D68" s="55"/>
      <c r="E68" s="30">
        <v>0</v>
      </c>
      <c r="F68" s="30">
        <v>90</v>
      </c>
      <c r="G68" s="27">
        <v>0</v>
      </c>
      <c r="H68" s="27"/>
      <c r="I68" s="27">
        <v>0</v>
      </c>
      <c r="J68" s="27">
        <v>3</v>
      </c>
      <c r="K68" s="27">
        <v>93</v>
      </c>
      <c r="L68" s="27">
        <v>3.2258064516128997E-2</v>
      </c>
      <c r="M68" s="27">
        <v>1</v>
      </c>
      <c r="N68" s="27">
        <v>609.84246575342502</v>
      </c>
      <c r="O68" s="27">
        <v>0</v>
      </c>
      <c r="P68" s="27">
        <v>111</v>
      </c>
      <c r="Q68" s="27">
        <v>0</v>
      </c>
      <c r="R68" s="27"/>
      <c r="S68" s="27">
        <v>0</v>
      </c>
      <c r="T68" s="27">
        <v>4</v>
      </c>
      <c r="U68" s="27">
        <v>124</v>
      </c>
      <c r="V68" s="27">
        <v>3.2258064516128997E-2</v>
      </c>
      <c r="W68" s="27">
        <v>1</v>
      </c>
      <c r="X68" s="27">
        <v>664.75346575342496</v>
      </c>
      <c r="Y68" s="27">
        <v>0</v>
      </c>
      <c r="Z68" s="27">
        <v>123</v>
      </c>
      <c r="AA68" s="27">
        <v>0</v>
      </c>
      <c r="AB68" s="27"/>
      <c r="AC68" s="27">
        <v>0</v>
      </c>
      <c r="AD68" s="27">
        <v>0</v>
      </c>
      <c r="AE68" s="27">
        <v>84</v>
      </c>
      <c r="AF68" s="27">
        <v>0</v>
      </c>
      <c r="AG68" s="27"/>
      <c r="AH68" s="27">
        <v>0</v>
      </c>
      <c r="AI68" s="27">
        <v>0</v>
      </c>
      <c r="AJ68" s="27">
        <v>93</v>
      </c>
      <c r="AK68" s="27">
        <v>0</v>
      </c>
      <c r="AL68" s="27"/>
      <c r="AM68" s="27">
        <v>0</v>
      </c>
      <c r="AN68" s="27">
        <v>0</v>
      </c>
      <c r="AO68" s="27">
        <v>90</v>
      </c>
      <c r="AP68" s="27">
        <v>0</v>
      </c>
      <c r="AQ68" s="27"/>
      <c r="AR68" s="27">
        <v>0</v>
      </c>
      <c r="AS68" s="27">
        <v>0</v>
      </c>
      <c r="AT68" s="27">
        <v>93</v>
      </c>
      <c r="AU68" s="27">
        <v>0</v>
      </c>
      <c r="AV68" s="27"/>
      <c r="AW68" s="27">
        <v>0</v>
      </c>
      <c r="AX68" s="27">
        <v>0</v>
      </c>
      <c r="AY68" s="27">
        <v>90</v>
      </c>
      <c r="AZ68" s="27">
        <v>0</v>
      </c>
      <c r="BA68" s="27"/>
      <c r="BB68" s="27">
        <v>0</v>
      </c>
      <c r="BC68" s="27">
        <v>0</v>
      </c>
      <c r="BD68" s="27">
        <v>93</v>
      </c>
      <c r="BE68" s="27">
        <v>0</v>
      </c>
      <c r="BF68" s="27"/>
      <c r="BG68" s="27">
        <v>0</v>
      </c>
      <c r="BH68" s="27">
        <v>0</v>
      </c>
      <c r="BI68" s="27">
        <v>93</v>
      </c>
      <c r="BJ68" s="27">
        <v>0</v>
      </c>
      <c r="BK68" s="34"/>
      <c r="BL68" s="35">
        <v>0</v>
      </c>
      <c r="BM68" s="30">
        <v>7</v>
      </c>
      <c r="BN68" s="30">
        <v>1177</v>
      </c>
      <c r="BO68" s="31">
        <v>5.9473237043330502E-3</v>
      </c>
      <c r="BP68" s="34">
        <v>2</v>
      </c>
      <c r="BQ68" s="33">
        <v>1274.5959315068501</v>
      </c>
    </row>
    <row r="69" spans="1:69" ht="21" customHeight="1" x14ac:dyDescent="0.35">
      <c r="A69" s="23" t="s">
        <v>298</v>
      </c>
      <c r="B69" s="24" t="s">
        <v>311</v>
      </c>
      <c r="C69" s="25" t="s">
        <v>240</v>
      </c>
      <c r="D69" s="24" t="s">
        <v>307</v>
      </c>
      <c r="E69" s="26">
        <v>0</v>
      </c>
      <c r="F69" s="26">
        <v>30</v>
      </c>
      <c r="G69" s="27">
        <v>0</v>
      </c>
      <c r="H69" s="27">
        <v>0</v>
      </c>
      <c r="I69" s="27">
        <v>0</v>
      </c>
      <c r="J69" s="27">
        <v>0</v>
      </c>
      <c r="K69" s="27">
        <v>31</v>
      </c>
      <c r="L69" s="27">
        <v>0</v>
      </c>
      <c r="M69" s="27">
        <v>0</v>
      </c>
      <c r="N69" s="27">
        <v>0</v>
      </c>
      <c r="O69" s="27">
        <v>0</v>
      </c>
      <c r="P69" s="27">
        <v>30</v>
      </c>
      <c r="Q69" s="27">
        <v>0</v>
      </c>
      <c r="R69" s="27">
        <v>0</v>
      </c>
      <c r="S69" s="27">
        <v>0</v>
      </c>
      <c r="T69" s="27">
        <v>0</v>
      </c>
      <c r="U69" s="27">
        <v>31</v>
      </c>
      <c r="V69" s="27">
        <v>0</v>
      </c>
      <c r="W69" s="27">
        <v>0</v>
      </c>
      <c r="X69" s="27">
        <v>0</v>
      </c>
      <c r="Y69" s="27">
        <v>0</v>
      </c>
      <c r="Z69" s="27">
        <v>31</v>
      </c>
      <c r="AA69" s="27">
        <v>0</v>
      </c>
      <c r="AB69" s="27">
        <v>0</v>
      </c>
      <c r="AC69" s="27">
        <v>0</v>
      </c>
      <c r="AD69" s="27">
        <v>8</v>
      </c>
      <c r="AE69" s="27">
        <v>28</v>
      </c>
      <c r="AF69" s="27">
        <v>0.28571428571428598</v>
      </c>
      <c r="AG69" s="27">
        <v>1</v>
      </c>
      <c r="AH69" s="27">
        <v>931.28767123287696</v>
      </c>
      <c r="AI69" s="27">
        <v>0</v>
      </c>
      <c r="AJ69" s="27">
        <v>31</v>
      </c>
      <c r="AK69" s="27">
        <v>0</v>
      </c>
      <c r="AL69" s="27">
        <v>0</v>
      </c>
      <c r="AM69" s="27">
        <v>0</v>
      </c>
      <c r="AN69" s="27">
        <v>0</v>
      </c>
      <c r="AO69" s="27">
        <v>30</v>
      </c>
      <c r="AP69" s="27">
        <v>0</v>
      </c>
      <c r="AQ69" s="27">
        <v>0</v>
      </c>
      <c r="AR69" s="27">
        <v>0</v>
      </c>
      <c r="AS69" s="27">
        <v>0</v>
      </c>
      <c r="AT69" s="27">
        <v>31</v>
      </c>
      <c r="AU69" s="27">
        <v>0</v>
      </c>
      <c r="AV69" s="27">
        <v>0</v>
      </c>
      <c r="AW69" s="27">
        <v>0</v>
      </c>
      <c r="AX69" s="27">
        <v>0</v>
      </c>
      <c r="AY69" s="27">
        <v>30</v>
      </c>
      <c r="AZ69" s="27">
        <v>0</v>
      </c>
      <c r="BA69" s="27">
        <v>0</v>
      </c>
      <c r="BB69" s="27">
        <v>0</v>
      </c>
      <c r="BC69" s="27">
        <v>0</v>
      </c>
      <c r="BD69" s="27">
        <v>31</v>
      </c>
      <c r="BE69" s="27">
        <v>0</v>
      </c>
      <c r="BF69" s="27">
        <v>0</v>
      </c>
      <c r="BG69" s="27">
        <v>0</v>
      </c>
      <c r="BH69" s="27">
        <v>0</v>
      </c>
      <c r="BI69" s="27">
        <v>31</v>
      </c>
      <c r="BJ69" s="27">
        <v>0</v>
      </c>
      <c r="BK69" s="36">
        <v>0</v>
      </c>
      <c r="BL69" s="37">
        <v>0</v>
      </c>
      <c r="BM69" s="30">
        <v>8</v>
      </c>
      <c r="BN69" s="30">
        <v>365</v>
      </c>
      <c r="BO69" s="31">
        <v>2.19178082191781E-2</v>
      </c>
      <c r="BP69" s="32">
        <v>1</v>
      </c>
      <c r="BQ69" s="33">
        <v>931.28767123287696</v>
      </c>
    </row>
    <row r="70" spans="1:69" ht="21" customHeight="1" x14ac:dyDescent="0.35">
      <c r="A70" s="23" t="s">
        <v>298</v>
      </c>
      <c r="B70" s="24" t="s">
        <v>311</v>
      </c>
      <c r="C70" s="25" t="s">
        <v>329</v>
      </c>
      <c r="D70" s="24"/>
      <c r="E70" s="26">
        <v>0</v>
      </c>
      <c r="F70" s="26">
        <v>30</v>
      </c>
      <c r="G70" s="27">
        <v>0</v>
      </c>
      <c r="H70" s="27"/>
      <c r="I70" s="27">
        <v>0</v>
      </c>
      <c r="J70" s="27">
        <v>0</v>
      </c>
      <c r="K70" s="27">
        <v>31</v>
      </c>
      <c r="L70" s="27">
        <v>0</v>
      </c>
      <c r="M70" s="27"/>
      <c r="N70" s="27">
        <v>0</v>
      </c>
      <c r="O70" s="27">
        <v>0</v>
      </c>
      <c r="P70" s="27">
        <v>30</v>
      </c>
      <c r="Q70" s="27">
        <v>0</v>
      </c>
      <c r="R70" s="27"/>
      <c r="S70" s="27">
        <v>0</v>
      </c>
      <c r="T70" s="27">
        <v>0</v>
      </c>
      <c r="U70" s="27">
        <v>31</v>
      </c>
      <c r="V70" s="27">
        <v>0</v>
      </c>
      <c r="W70" s="27"/>
      <c r="X70" s="27">
        <v>0</v>
      </c>
      <c r="Y70" s="27">
        <v>0</v>
      </c>
      <c r="Z70" s="27">
        <v>31</v>
      </c>
      <c r="AA70" s="27">
        <v>0</v>
      </c>
      <c r="AB70" s="27"/>
      <c r="AC70" s="27">
        <v>0</v>
      </c>
      <c r="AD70" s="27">
        <v>8</v>
      </c>
      <c r="AE70" s="27">
        <v>28</v>
      </c>
      <c r="AF70" s="27">
        <v>0.28571428571428598</v>
      </c>
      <c r="AG70" s="27">
        <v>1</v>
      </c>
      <c r="AH70" s="27">
        <v>931.28767123287696</v>
      </c>
      <c r="AI70" s="27">
        <v>0</v>
      </c>
      <c r="AJ70" s="27">
        <v>31</v>
      </c>
      <c r="AK70" s="27">
        <v>0</v>
      </c>
      <c r="AL70" s="27"/>
      <c r="AM70" s="27">
        <v>0</v>
      </c>
      <c r="AN70" s="27">
        <v>0</v>
      </c>
      <c r="AO70" s="27">
        <v>30</v>
      </c>
      <c r="AP70" s="27">
        <v>0</v>
      </c>
      <c r="AQ70" s="27"/>
      <c r="AR70" s="27">
        <v>0</v>
      </c>
      <c r="AS70" s="27">
        <v>0</v>
      </c>
      <c r="AT70" s="27">
        <v>31</v>
      </c>
      <c r="AU70" s="27">
        <v>0</v>
      </c>
      <c r="AV70" s="27"/>
      <c r="AW70" s="27">
        <v>0</v>
      </c>
      <c r="AX70" s="27">
        <v>0</v>
      </c>
      <c r="AY70" s="27">
        <v>30</v>
      </c>
      <c r="AZ70" s="27">
        <v>0</v>
      </c>
      <c r="BA70" s="27"/>
      <c r="BB70" s="27">
        <v>0</v>
      </c>
      <c r="BC70" s="27">
        <v>0</v>
      </c>
      <c r="BD70" s="27">
        <v>31</v>
      </c>
      <c r="BE70" s="27">
        <v>0</v>
      </c>
      <c r="BF70" s="27"/>
      <c r="BG70" s="27">
        <v>0</v>
      </c>
      <c r="BH70" s="27">
        <v>0</v>
      </c>
      <c r="BI70" s="27">
        <v>31</v>
      </c>
      <c r="BJ70" s="27">
        <v>0</v>
      </c>
      <c r="BK70" s="36"/>
      <c r="BL70" s="37">
        <v>0</v>
      </c>
      <c r="BM70" s="30">
        <v>8</v>
      </c>
      <c r="BN70" s="30">
        <v>365</v>
      </c>
      <c r="BO70" s="31">
        <v>2.19178082191781E-2</v>
      </c>
      <c r="BP70" s="34">
        <v>1</v>
      </c>
      <c r="BQ70" s="33">
        <v>931.28767123287696</v>
      </c>
    </row>
    <row r="71" spans="1:69" x14ac:dyDescent="0.35">
      <c r="A71" s="23" t="s">
        <v>298</v>
      </c>
      <c r="B71" s="24" t="s">
        <v>311</v>
      </c>
      <c r="C71" s="25" t="s">
        <v>241</v>
      </c>
      <c r="D71" s="24" t="s">
        <v>301</v>
      </c>
      <c r="E71" s="26">
        <v>0</v>
      </c>
      <c r="F71" s="26">
        <v>21.9999</v>
      </c>
      <c r="G71" s="27">
        <v>0</v>
      </c>
      <c r="H71" s="27">
        <v>0</v>
      </c>
      <c r="I71" s="27">
        <v>0</v>
      </c>
      <c r="J71" s="27">
        <v>0</v>
      </c>
      <c r="K71" s="27">
        <v>22.733229999999999</v>
      </c>
      <c r="L71" s="27">
        <v>0</v>
      </c>
      <c r="M71" s="27">
        <v>0</v>
      </c>
      <c r="N71" s="27">
        <v>0</v>
      </c>
      <c r="O71" s="27">
        <v>0</v>
      </c>
      <c r="P71" s="27">
        <v>21.9999</v>
      </c>
      <c r="Q71" s="27">
        <v>0</v>
      </c>
      <c r="R71" s="27">
        <v>0</v>
      </c>
      <c r="S71" s="27">
        <v>0</v>
      </c>
      <c r="T71" s="27">
        <v>0</v>
      </c>
      <c r="U71" s="27">
        <v>22.733229999999999</v>
      </c>
      <c r="V71" s="27">
        <v>0</v>
      </c>
      <c r="W71" s="27">
        <v>0</v>
      </c>
      <c r="X71" s="27">
        <v>0</v>
      </c>
      <c r="Y71" s="27">
        <v>0</v>
      </c>
      <c r="Z71" s="27">
        <v>22.733229999999999</v>
      </c>
      <c r="AA71" s="27">
        <v>0</v>
      </c>
      <c r="AB71" s="27">
        <v>0</v>
      </c>
      <c r="AC71" s="27">
        <v>0</v>
      </c>
      <c r="AD71" s="27">
        <v>0</v>
      </c>
      <c r="AE71" s="27">
        <v>20.533239999999999</v>
      </c>
      <c r="AF71" s="27">
        <v>0</v>
      </c>
      <c r="AG71" s="27">
        <v>0</v>
      </c>
      <c r="AH71" s="27">
        <v>0</v>
      </c>
      <c r="AI71" s="27">
        <v>0</v>
      </c>
      <c r="AJ71" s="27">
        <v>22.733229999999999</v>
      </c>
      <c r="AK71" s="27">
        <v>0</v>
      </c>
      <c r="AL71" s="27">
        <v>0</v>
      </c>
      <c r="AM71" s="27">
        <v>0</v>
      </c>
      <c r="AN71" s="27">
        <v>0</v>
      </c>
      <c r="AO71" s="27">
        <v>21.9999</v>
      </c>
      <c r="AP71" s="27">
        <v>0</v>
      </c>
      <c r="AQ71" s="27">
        <v>0</v>
      </c>
      <c r="AR71" s="27">
        <v>0</v>
      </c>
      <c r="AS71" s="27">
        <v>0.73333000000000004</v>
      </c>
      <c r="AT71" s="27">
        <v>22.733229999999999</v>
      </c>
      <c r="AU71" s="27">
        <v>3.2258064516128997E-2</v>
      </c>
      <c r="AV71" s="27">
        <v>1</v>
      </c>
      <c r="AW71" s="27">
        <v>144.06669674657499</v>
      </c>
      <c r="AX71" s="27">
        <v>0</v>
      </c>
      <c r="AY71" s="27">
        <v>21.9999</v>
      </c>
      <c r="AZ71" s="27">
        <v>0</v>
      </c>
      <c r="BA71" s="27">
        <v>0</v>
      </c>
      <c r="BB71" s="27">
        <v>0</v>
      </c>
      <c r="BC71" s="27">
        <v>0</v>
      </c>
      <c r="BD71" s="27">
        <v>22.733229999999999</v>
      </c>
      <c r="BE71" s="27">
        <v>0</v>
      </c>
      <c r="BF71" s="27">
        <v>0</v>
      </c>
      <c r="BG71" s="27">
        <v>0</v>
      </c>
      <c r="BH71" s="27">
        <v>0</v>
      </c>
      <c r="BI71" s="27">
        <v>22.733229999999999</v>
      </c>
      <c r="BJ71" s="27">
        <v>0</v>
      </c>
      <c r="BK71" s="36">
        <v>0</v>
      </c>
      <c r="BL71" s="37">
        <v>0</v>
      </c>
      <c r="BM71" s="30">
        <v>0.73333000000000004</v>
      </c>
      <c r="BN71" s="30">
        <v>267.66545000000002</v>
      </c>
      <c r="BO71" s="31">
        <v>2.7397260273972599E-3</v>
      </c>
      <c r="BP71" s="34">
        <v>1</v>
      </c>
      <c r="BQ71" s="33">
        <v>144.06669674657499</v>
      </c>
    </row>
    <row r="72" spans="1:69" x14ac:dyDescent="0.35">
      <c r="A72" s="23" t="s">
        <v>298</v>
      </c>
      <c r="B72" s="24" t="s">
        <v>311</v>
      </c>
      <c r="C72" s="54" t="s">
        <v>330</v>
      </c>
      <c r="D72" s="55"/>
      <c r="E72" s="30">
        <v>0</v>
      </c>
      <c r="F72" s="30">
        <v>21.9999</v>
      </c>
      <c r="G72" s="27">
        <v>0</v>
      </c>
      <c r="H72" s="27"/>
      <c r="I72" s="27">
        <v>0</v>
      </c>
      <c r="J72" s="27">
        <v>0</v>
      </c>
      <c r="K72" s="27">
        <v>22.733229999999999</v>
      </c>
      <c r="L72" s="27">
        <v>0</v>
      </c>
      <c r="M72" s="27"/>
      <c r="N72" s="27">
        <v>0</v>
      </c>
      <c r="O72" s="27">
        <v>0</v>
      </c>
      <c r="P72" s="27">
        <v>21.9999</v>
      </c>
      <c r="Q72" s="27">
        <v>0</v>
      </c>
      <c r="R72" s="27"/>
      <c r="S72" s="27">
        <v>0</v>
      </c>
      <c r="T72" s="27">
        <v>0</v>
      </c>
      <c r="U72" s="27">
        <v>22.733229999999999</v>
      </c>
      <c r="V72" s="27">
        <v>0</v>
      </c>
      <c r="W72" s="27"/>
      <c r="X72" s="27">
        <v>0</v>
      </c>
      <c r="Y72" s="27">
        <v>0</v>
      </c>
      <c r="Z72" s="27">
        <v>22.733229999999999</v>
      </c>
      <c r="AA72" s="27">
        <v>0</v>
      </c>
      <c r="AB72" s="27"/>
      <c r="AC72" s="27">
        <v>0</v>
      </c>
      <c r="AD72" s="27">
        <v>0</v>
      </c>
      <c r="AE72" s="27">
        <v>20.533239999999999</v>
      </c>
      <c r="AF72" s="27">
        <v>0</v>
      </c>
      <c r="AG72" s="27"/>
      <c r="AH72" s="27">
        <v>0</v>
      </c>
      <c r="AI72" s="27">
        <v>0</v>
      </c>
      <c r="AJ72" s="27">
        <v>22.733229999999999</v>
      </c>
      <c r="AK72" s="27">
        <v>0</v>
      </c>
      <c r="AL72" s="27"/>
      <c r="AM72" s="27">
        <v>0</v>
      </c>
      <c r="AN72" s="27">
        <v>0</v>
      </c>
      <c r="AO72" s="27">
        <v>21.9999</v>
      </c>
      <c r="AP72" s="27">
        <v>0</v>
      </c>
      <c r="AQ72" s="27"/>
      <c r="AR72" s="27">
        <v>0</v>
      </c>
      <c r="AS72" s="27">
        <v>0.73333000000000004</v>
      </c>
      <c r="AT72" s="27">
        <v>22.733229999999999</v>
      </c>
      <c r="AU72" s="27">
        <v>3.2258064516128997E-2</v>
      </c>
      <c r="AV72" s="27">
        <v>1</v>
      </c>
      <c r="AW72" s="27">
        <v>144.06669674657499</v>
      </c>
      <c r="AX72" s="27">
        <v>0</v>
      </c>
      <c r="AY72" s="27">
        <v>21.9999</v>
      </c>
      <c r="AZ72" s="27">
        <v>0</v>
      </c>
      <c r="BA72" s="27"/>
      <c r="BB72" s="27">
        <v>0</v>
      </c>
      <c r="BC72" s="27">
        <v>0</v>
      </c>
      <c r="BD72" s="27">
        <v>22.733229999999999</v>
      </c>
      <c r="BE72" s="27">
        <v>0</v>
      </c>
      <c r="BF72" s="27"/>
      <c r="BG72" s="27">
        <v>0</v>
      </c>
      <c r="BH72" s="27">
        <v>0</v>
      </c>
      <c r="BI72" s="27">
        <v>22.733229999999999</v>
      </c>
      <c r="BJ72" s="27">
        <v>0</v>
      </c>
      <c r="BK72" s="32"/>
      <c r="BL72" s="38">
        <v>0</v>
      </c>
      <c r="BM72" s="30">
        <v>0.73333000000000004</v>
      </c>
      <c r="BN72" s="30">
        <v>267.66545000000002</v>
      </c>
      <c r="BO72" s="31">
        <v>2.7397260273972599E-3</v>
      </c>
      <c r="BP72" s="34">
        <v>1</v>
      </c>
      <c r="BQ72" s="33">
        <v>144.06669674657499</v>
      </c>
    </row>
    <row r="73" spans="1:69" ht="21" customHeight="1" x14ac:dyDescent="0.35">
      <c r="A73" s="23" t="s">
        <v>298</v>
      </c>
      <c r="B73" s="24" t="s">
        <v>311</v>
      </c>
      <c r="C73" s="25" t="s">
        <v>242</v>
      </c>
      <c r="D73" s="24" t="s">
        <v>312</v>
      </c>
      <c r="E73" s="26">
        <v>0</v>
      </c>
      <c r="F73" s="26">
        <v>18</v>
      </c>
      <c r="G73" s="27">
        <v>0</v>
      </c>
      <c r="H73" s="27">
        <v>0</v>
      </c>
      <c r="I73" s="27">
        <v>0</v>
      </c>
      <c r="J73" s="27">
        <v>0</v>
      </c>
      <c r="K73" s="27">
        <v>18.600000000000001</v>
      </c>
      <c r="L73" s="27">
        <v>0</v>
      </c>
      <c r="M73" s="27">
        <v>0</v>
      </c>
      <c r="N73" s="27">
        <v>0</v>
      </c>
      <c r="O73" s="27">
        <v>0</v>
      </c>
      <c r="P73" s="27">
        <v>60</v>
      </c>
      <c r="Q73" s="27">
        <v>0</v>
      </c>
      <c r="R73" s="27">
        <v>0</v>
      </c>
      <c r="S73" s="27">
        <v>0</v>
      </c>
      <c r="T73" s="27">
        <v>0</v>
      </c>
      <c r="U73" s="27">
        <v>80.599999999999994</v>
      </c>
      <c r="V73" s="27">
        <v>0</v>
      </c>
      <c r="W73" s="27">
        <v>0</v>
      </c>
      <c r="X73" s="27">
        <v>0</v>
      </c>
      <c r="Y73" s="27">
        <v>0</v>
      </c>
      <c r="Z73" s="27">
        <v>80.599999999999994</v>
      </c>
      <c r="AA73" s="27">
        <v>0</v>
      </c>
      <c r="AB73" s="27">
        <v>0</v>
      </c>
      <c r="AC73" s="27">
        <v>0</v>
      </c>
      <c r="AD73" s="27">
        <v>9</v>
      </c>
      <c r="AE73" s="27">
        <v>72.8</v>
      </c>
      <c r="AF73" s="27">
        <v>0.12362637362637401</v>
      </c>
      <c r="AG73" s="27">
        <v>3</v>
      </c>
      <c r="AH73" s="27">
        <v>1495.6952979452101</v>
      </c>
      <c r="AI73" s="27">
        <v>0</v>
      </c>
      <c r="AJ73" s="27">
        <v>80.599999999999994</v>
      </c>
      <c r="AK73" s="27">
        <v>0</v>
      </c>
      <c r="AL73" s="27">
        <v>0</v>
      </c>
      <c r="AM73" s="27">
        <v>0</v>
      </c>
      <c r="AN73" s="27">
        <v>0</v>
      </c>
      <c r="AO73" s="27">
        <v>78</v>
      </c>
      <c r="AP73" s="27">
        <v>0</v>
      </c>
      <c r="AQ73" s="27">
        <v>0</v>
      </c>
      <c r="AR73" s="27">
        <v>0</v>
      </c>
      <c r="AS73" s="27">
        <v>0</v>
      </c>
      <c r="AT73" s="27">
        <v>80.599999999999994</v>
      </c>
      <c r="AU73" s="27">
        <v>0</v>
      </c>
      <c r="AV73" s="27">
        <v>0</v>
      </c>
      <c r="AW73" s="27">
        <v>0</v>
      </c>
      <c r="AX73" s="27">
        <v>0</v>
      </c>
      <c r="AY73" s="27">
        <v>78</v>
      </c>
      <c r="AZ73" s="27">
        <v>0</v>
      </c>
      <c r="BA73" s="27">
        <v>0</v>
      </c>
      <c r="BB73" s="27">
        <v>0</v>
      </c>
      <c r="BC73" s="27">
        <v>0</v>
      </c>
      <c r="BD73" s="27">
        <v>80.599999999999994</v>
      </c>
      <c r="BE73" s="27">
        <v>0</v>
      </c>
      <c r="BF73" s="27">
        <v>0</v>
      </c>
      <c r="BG73" s="27">
        <v>0</v>
      </c>
      <c r="BH73" s="27">
        <v>0</v>
      </c>
      <c r="BI73" s="27">
        <v>80.599999999999994</v>
      </c>
      <c r="BJ73" s="27">
        <v>0</v>
      </c>
      <c r="BK73" s="28">
        <v>0</v>
      </c>
      <c r="BL73" s="29">
        <v>0</v>
      </c>
      <c r="BM73" s="30">
        <v>9</v>
      </c>
      <c r="BN73" s="30">
        <v>809</v>
      </c>
      <c r="BO73" s="31">
        <v>1.1124845488257099E-2</v>
      </c>
      <c r="BP73" s="34">
        <v>3</v>
      </c>
      <c r="BQ73" s="33">
        <v>1495.6952979452101</v>
      </c>
    </row>
    <row r="74" spans="1:69" ht="21" customHeight="1" x14ac:dyDescent="0.35">
      <c r="A74" s="23" t="s">
        <v>298</v>
      </c>
      <c r="B74" s="24" t="s">
        <v>311</v>
      </c>
      <c r="C74" s="25" t="s">
        <v>242</v>
      </c>
      <c r="D74" s="24" t="s">
        <v>307</v>
      </c>
      <c r="E74" s="26">
        <v>0</v>
      </c>
      <c r="F74" s="26">
        <v>49</v>
      </c>
      <c r="G74" s="27">
        <v>0</v>
      </c>
      <c r="H74" s="27">
        <v>0</v>
      </c>
      <c r="I74" s="27">
        <v>0</v>
      </c>
      <c r="J74" s="27">
        <v>0</v>
      </c>
      <c r="K74" s="27">
        <v>31</v>
      </c>
      <c r="L74" s="27">
        <v>0</v>
      </c>
      <c r="M74" s="27">
        <v>0</v>
      </c>
      <c r="N74" s="27">
        <v>0</v>
      </c>
      <c r="O74" s="27">
        <v>0</v>
      </c>
      <c r="P74" s="27">
        <v>30</v>
      </c>
      <c r="Q74" s="27">
        <v>0</v>
      </c>
      <c r="R74" s="27">
        <v>0</v>
      </c>
      <c r="S74" s="27">
        <v>0</v>
      </c>
      <c r="T74" s="27">
        <v>0</v>
      </c>
      <c r="U74" s="27">
        <v>31</v>
      </c>
      <c r="V74" s="27">
        <v>0</v>
      </c>
      <c r="W74" s="27">
        <v>0</v>
      </c>
      <c r="X74" s="27">
        <v>0</v>
      </c>
      <c r="Y74" s="27">
        <v>0</v>
      </c>
      <c r="Z74" s="27">
        <v>31</v>
      </c>
      <c r="AA74" s="27">
        <v>0</v>
      </c>
      <c r="AB74" s="27">
        <v>0</v>
      </c>
      <c r="AC74" s="27">
        <v>0</v>
      </c>
      <c r="AD74" s="27">
        <v>0</v>
      </c>
      <c r="AE74" s="27">
        <v>28</v>
      </c>
      <c r="AF74" s="27">
        <v>0</v>
      </c>
      <c r="AG74" s="27">
        <v>0</v>
      </c>
      <c r="AH74" s="27">
        <v>0</v>
      </c>
      <c r="AI74" s="27">
        <v>0</v>
      </c>
      <c r="AJ74" s="27">
        <v>31</v>
      </c>
      <c r="AK74" s="27">
        <v>0</v>
      </c>
      <c r="AL74" s="27">
        <v>0</v>
      </c>
      <c r="AM74" s="27">
        <v>0</v>
      </c>
      <c r="AN74" s="27">
        <v>0</v>
      </c>
      <c r="AO74" s="27">
        <v>30</v>
      </c>
      <c r="AP74" s="27">
        <v>0</v>
      </c>
      <c r="AQ74" s="27">
        <v>0</v>
      </c>
      <c r="AR74" s="27">
        <v>0</v>
      </c>
      <c r="AS74" s="27">
        <v>0</v>
      </c>
      <c r="AT74" s="27">
        <v>31</v>
      </c>
      <c r="AU74" s="27">
        <v>0</v>
      </c>
      <c r="AV74" s="27">
        <v>0</v>
      </c>
      <c r="AW74" s="27">
        <v>0</v>
      </c>
      <c r="AX74" s="27">
        <v>0</v>
      </c>
      <c r="AY74" s="27">
        <v>30</v>
      </c>
      <c r="AZ74" s="27">
        <v>0</v>
      </c>
      <c r="BA74" s="27">
        <v>0</v>
      </c>
      <c r="BB74" s="27">
        <v>0</v>
      </c>
      <c r="BC74" s="27">
        <v>0</v>
      </c>
      <c r="BD74" s="27">
        <v>31</v>
      </c>
      <c r="BE74" s="27">
        <v>0</v>
      </c>
      <c r="BF74" s="27">
        <v>0</v>
      </c>
      <c r="BG74" s="27">
        <v>0</v>
      </c>
      <c r="BH74" s="27">
        <v>0</v>
      </c>
      <c r="BI74" s="27">
        <v>31</v>
      </c>
      <c r="BJ74" s="27">
        <v>0</v>
      </c>
      <c r="BK74" s="28">
        <v>0</v>
      </c>
      <c r="BL74" s="29">
        <v>0</v>
      </c>
      <c r="BM74" s="30">
        <v>0</v>
      </c>
      <c r="BN74" s="30">
        <v>384</v>
      </c>
      <c r="BO74" s="31">
        <v>0</v>
      </c>
      <c r="BP74" s="34"/>
      <c r="BQ74" s="33">
        <v>0</v>
      </c>
    </row>
    <row r="75" spans="1:69" ht="21" customHeight="1" x14ac:dyDescent="0.35">
      <c r="A75" s="23" t="s">
        <v>298</v>
      </c>
      <c r="B75" s="24" t="s">
        <v>311</v>
      </c>
      <c r="C75" s="25" t="s">
        <v>331</v>
      </c>
      <c r="D75" s="24"/>
      <c r="E75" s="26">
        <v>0</v>
      </c>
      <c r="F75" s="26">
        <v>67</v>
      </c>
      <c r="G75" s="27">
        <v>0</v>
      </c>
      <c r="H75" s="27"/>
      <c r="I75" s="27">
        <v>0</v>
      </c>
      <c r="J75" s="27">
        <v>0</v>
      </c>
      <c r="K75" s="27">
        <v>49.6</v>
      </c>
      <c r="L75" s="27">
        <v>0</v>
      </c>
      <c r="M75" s="27"/>
      <c r="N75" s="27">
        <v>0</v>
      </c>
      <c r="O75" s="27">
        <v>0</v>
      </c>
      <c r="P75" s="27">
        <v>90</v>
      </c>
      <c r="Q75" s="27">
        <v>0</v>
      </c>
      <c r="R75" s="27"/>
      <c r="S75" s="27">
        <v>0</v>
      </c>
      <c r="T75" s="27">
        <v>0</v>
      </c>
      <c r="U75" s="27">
        <v>111.6</v>
      </c>
      <c r="V75" s="27">
        <v>0</v>
      </c>
      <c r="W75" s="27"/>
      <c r="X75" s="27">
        <v>0</v>
      </c>
      <c r="Y75" s="27">
        <v>0</v>
      </c>
      <c r="Z75" s="27">
        <v>111.6</v>
      </c>
      <c r="AA75" s="27">
        <v>0</v>
      </c>
      <c r="AB75" s="27"/>
      <c r="AC75" s="27">
        <v>0</v>
      </c>
      <c r="AD75" s="27">
        <v>9</v>
      </c>
      <c r="AE75" s="27">
        <v>100.8</v>
      </c>
      <c r="AF75" s="27">
        <v>8.9285714285714302E-2</v>
      </c>
      <c r="AG75" s="27">
        <v>3</v>
      </c>
      <c r="AH75" s="27">
        <v>1495.6952979452101</v>
      </c>
      <c r="AI75" s="27">
        <v>0</v>
      </c>
      <c r="AJ75" s="27">
        <v>111.6</v>
      </c>
      <c r="AK75" s="27">
        <v>0</v>
      </c>
      <c r="AL75" s="27"/>
      <c r="AM75" s="27">
        <v>0</v>
      </c>
      <c r="AN75" s="27">
        <v>0</v>
      </c>
      <c r="AO75" s="27">
        <v>108</v>
      </c>
      <c r="AP75" s="27">
        <v>0</v>
      </c>
      <c r="AQ75" s="27"/>
      <c r="AR75" s="27">
        <v>0</v>
      </c>
      <c r="AS75" s="27">
        <v>0</v>
      </c>
      <c r="AT75" s="27">
        <v>111.6</v>
      </c>
      <c r="AU75" s="27">
        <v>0</v>
      </c>
      <c r="AV75" s="27"/>
      <c r="AW75" s="27">
        <v>0</v>
      </c>
      <c r="AX75" s="27">
        <v>0</v>
      </c>
      <c r="AY75" s="27">
        <v>108</v>
      </c>
      <c r="AZ75" s="27">
        <v>0</v>
      </c>
      <c r="BA75" s="27"/>
      <c r="BB75" s="27">
        <v>0</v>
      </c>
      <c r="BC75" s="27">
        <v>0</v>
      </c>
      <c r="BD75" s="27">
        <v>111.6</v>
      </c>
      <c r="BE75" s="27">
        <v>0</v>
      </c>
      <c r="BF75" s="27"/>
      <c r="BG75" s="27">
        <v>0</v>
      </c>
      <c r="BH75" s="27">
        <v>0</v>
      </c>
      <c r="BI75" s="27">
        <v>111.6</v>
      </c>
      <c r="BJ75" s="27">
        <v>0</v>
      </c>
      <c r="BK75" s="28"/>
      <c r="BL75" s="29">
        <v>0</v>
      </c>
      <c r="BM75" s="30">
        <v>9</v>
      </c>
      <c r="BN75" s="30">
        <v>1193</v>
      </c>
      <c r="BO75" s="31">
        <v>7.5440067057837403E-3</v>
      </c>
      <c r="BP75" s="34">
        <v>3</v>
      </c>
      <c r="BQ75" s="33">
        <v>1495.6952979452101</v>
      </c>
    </row>
    <row r="76" spans="1:69" x14ac:dyDescent="0.35">
      <c r="A76" s="23" t="s">
        <v>298</v>
      </c>
      <c r="B76" s="24" t="s">
        <v>311</v>
      </c>
      <c r="C76" s="54" t="s">
        <v>153</v>
      </c>
      <c r="D76" s="55"/>
      <c r="E76" s="30">
        <v>24.4</v>
      </c>
      <c r="F76" s="30">
        <v>198</v>
      </c>
      <c r="G76" s="27">
        <v>0.123232323232323</v>
      </c>
      <c r="H76" s="27">
        <v>2</v>
      </c>
      <c r="I76" s="27">
        <v>4558.38219178082</v>
      </c>
      <c r="J76" s="27">
        <v>12</v>
      </c>
      <c r="K76" s="27">
        <v>231.6</v>
      </c>
      <c r="L76" s="27">
        <v>5.1813471502590698E-2</v>
      </c>
      <c r="M76" s="27">
        <v>1</v>
      </c>
      <c r="N76" s="27">
        <v>2614.6438356164399</v>
      </c>
      <c r="O76" s="27">
        <v>4</v>
      </c>
      <c r="P76" s="27">
        <v>228</v>
      </c>
      <c r="Q76" s="27">
        <v>1.7543859649122799E-2</v>
      </c>
      <c r="R76" s="27">
        <v>1</v>
      </c>
      <c r="S76" s="27">
        <v>871.54794520547898</v>
      </c>
      <c r="T76" s="27">
        <v>15</v>
      </c>
      <c r="U76" s="27">
        <v>235.6</v>
      </c>
      <c r="V76" s="27">
        <v>6.3667232597623094E-2</v>
      </c>
      <c r="W76" s="27">
        <v>1</v>
      </c>
      <c r="X76" s="27">
        <v>3268.3047945205499</v>
      </c>
      <c r="Y76" s="27">
        <v>0</v>
      </c>
      <c r="Z76" s="27">
        <v>235.6</v>
      </c>
      <c r="AA76" s="27">
        <v>0</v>
      </c>
      <c r="AB76" s="27">
        <v>0</v>
      </c>
      <c r="AC76" s="27">
        <v>0</v>
      </c>
      <c r="AD76" s="27">
        <v>0</v>
      </c>
      <c r="AE76" s="27">
        <v>212.8</v>
      </c>
      <c r="AF76" s="27">
        <v>0</v>
      </c>
      <c r="AG76" s="27">
        <v>0</v>
      </c>
      <c r="AH76" s="27">
        <v>0</v>
      </c>
      <c r="AI76" s="27">
        <v>23</v>
      </c>
      <c r="AJ76" s="27">
        <v>235.6</v>
      </c>
      <c r="AK76" s="27">
        <v>9.7623089983022104E-2</v>
      </c>
      <c r="AL76" s="27">
        <v>1</v>
      </c>
      <c r="AM76" s="27">
        <v>5011.4006849315101</v>
      </c>
      <c r="AN76" s="27">
        <v>53</v>
      </c>
      <c r="AO76" s="27">
        <v>228</v>
      </c>
      <c r="AP76" s="27">
        <v>0.232456140350877</v>
      </c>
      <c r="AQ76" s="27">
        <v>3</v>
      </c>
      <c r="AR76" s="27">
        <v>8949.0994657534193</v>
      </c>
      <c r="AS76" s="27">
        <v>56</v>
      </c>
      <c r="AT76" s="27">
        <v>235.6</v>
      </c>
      <c r="AU76" s="27">
        <v>0.237691001697793</v>
      </c>
      <c r="AV76" s="27">
        <v>2</v>
      </c>
      <c r="AW76" s="27">
        <v>8986.7262397260292</v>
      </c>
      <c r="AX76" s="27">
        <v>30</v>
      </c>
      <c r="AY76" s="27">
        <v>228</v>
      </c>
      <c r="AZ76" s="27">
        <v>0.13157894736842099</v>
      </c>
      <c r="BA76" s="27">
        <v>1</v>
      </c>
      <c r="BB76" s="27">
        <v>5150.2399315068496</v>
      </c>
      <c r="BC76" s="27">
        <v>31</v>
      </c>
      <c r="BD76" s="27">
        <v>235.6</v>
      </c>
      <c r="BE76" s="27">
        <v>0.13157894736842099</v>
      </c>
      <c r="BF76" s="27">
        <v>1</v>
      </c>
      <c r="BG76" s="27">
        <v>5321.9145958904101</v>
      </c>
      <c r="BH76" s="27">
        <v>52</v>
      </c>
      <c r="BI76" s="27">
        <v>235.6</v>
      </c>
      <c r="BJ76" s="27">
        <v>0.22071307300509299</v>
      </c>
      <c r="BK76" s="34">
        <v>2</v>
      </c>
      <c r="BL76" s="35">
        <v>10048.5687054795</v>
      </c>
      <c r="BM76" s="30">
        <v>300.39999999999998</v>
      </c>
      <c r="BN76" s="30">
        <v>2740</v>
      </c>
      <c r="BO76" s="31">
        <v>0.10963503649634999</v>
      </c>
      <c r="BP76" s="34">
        <v>8</v>
      </c>
      <c r="BQ76" s="33">
        <v>54780.828390410999</v>
      </c>
    </row>
    <row r="77" spans="1:69" ht="21" customHeight="1" x14ac:dyDescent="0.35">
      <c r="A77" s="23" t="s">
        <v>298</v>
      </c>
      <c r="B77" s="24" t="s">
        <v>311</v>
      </c>
      <c r="C77" s="25" t="s">
        <v>153</v>
      </c>
      <c r="D77" s="24" t="s">
        <v>307</v>
      </c>
      <c r="E77" s="26">
        <v>0</v>
      </c>
      <c r="F77" s="26">
        <v>24</v>
      </c>
      <c r="G77" s="27">
        <v>0</v>
      </c>
      <c r="H77" s="27">
        <v>0</v>
      </c>
      <c r="I77" s="27">
        <v>0</v>
      </c>
      <c r="J77" s="27">
        <v>0</v>
      </c>
      <c r="K77" s="27">
        <v>24.8</v>
      </c>
      <c r="L77" s="27">
        <v>0</v>
      </c>
      <c r="M77" s="27">
        <v>0</v>
      </c>
      <c r="N77" s="27">
        <v>0</v>
      </c>
      <c r="O77" s="27">
        <v>0</v>
      </c>
      <c r="P77" s="27">
        <v>24</v>
      </c>
      <c r="Q77" s="27">
        <v>0</v>
      </c>
      <c r="R77" s="27">
        <v>0</v>
      </c>
      <c r="S77" s="27">
        <v>0</v>
      </c>
      <c r="T77" s="27">
        <v>0</v>
      </c>
      <c r="U77" s="27">
        <v>24.8</v>
      </c>
      <c r="V77" s="27">
        <v>0</v>
      </c>
      <c r="W77" s="27">
        <v>0</v>
      </c>
      <c r="X77" s="27">
        <v>0</v>
      </c>
      <c r="Y77" s="27">
        <v>0</v>
      </c>
      <c r="Z77" s="27">
        <v>24.8</v>
      </c>
      <c r="AA77" s="27">
        <v>0</v>
      </c>
      <c r="AB77" s="27">
        <v>0</v>
      </c>
      <c r="AC77" s="27">
        <v>0</v>
      </c>
      <c r="AD77" s="27">
        <v>0</v>
      </c>
      <c r="AE77" s="27">
        <v>22.4</v>
      </c>
      <c r="AF77" s="27">
        <v>0</v>
      </c>
      <c r="AG77" s="27">
        <v>0</v>
      </c>
      <c r="AH77" s="27">
        <v>0</v>
      </c>
      <c r="AI77" s="27">
        <v>0</v>
      </c>
      <c r="AJ77" s="27">
        <v>24.8</v>
      </c>
      <c r="AK77" s="27">
        <v>0</v>
      </c>
      <c r="AL77" s="27">
        <v>0</v>
      </c>
      <c r="AM77" s="27">
        <v>0</v>
      </c>
      <c r="AN77" s="27">
        <v>0</v>
      </c>
      <c r="AO77" s="27">
        <v>24</v>
      </c>
      <c r="AP77" s="27">
        <v>0</v>
      </c>
      <c r="AQ77" s="27">
        <v>0</v>
      </c>
      <c r="AR77" s="27">
        <v>0</v>
      </c>
      <c r="AS77" s="27">
        <v>0</v>
      </c>
      <c r="AT77" s="27">
        <v>24.8</v>
      </c>
      <c r="AU77" s="27">
        <v>0</v>
      </c>
      <c r="AV77" s="27">
        <v>0</v>
      </c>
      <c r="AW77" s="27">
        <v>0</v>
      </c>
      <c r="AX77" s="27">
        <v>0</v>
      </c>
      <c r="AY77" s="27">
        <v>24</v>
      </c>
      <c r="AZ77" s="27">
        <v>0</v>
      </c>
      <c r="BA77" s="27">
        <v>0</v>
      </c>
      <c r="BB77" s="27">
        <v>0</v>
      </c>
      <c r="BC77" s="27">
        <v>0</v>
      </c>
      <c r="BD77" s="27">
        <v>24.8</v>
      </c>
      <c r="BE77" s="27">
        <v>0</v>
      </c>
      <c r="BF77" s="27">
        <v>0</v>
      </c>
      <c r="BG77" s="27">
        <v>0</v>
      </c>
      <c r="BH77" s="27">
        <v>0</v>
      </c>
      <c r="BI77" s="27">
        <v>24.8</v>
      </c>
      <c r="BJ77" s="27">
        <v>0</v>
      </c>
      <c r="BK77" s="28">
        <v>0</v>
      </c>
      <c r="BL77" s="29">
        <v>0</v>
      </c>
      <c r="BM77" s="30">
        <v>0</v>
      </c>
      <c r="BN77" s="30">
        <v>292</v>
      </c>
      <c r="BO77" s="31">
        <v>0</v>
      </c>
      <c r="BP77" s="34"/>
      <c r="BQ77" s="33">
        <v>0</v>
      </c>
    </row>
    <row r="78" spans="1:69" x14ac:dyDescent="0.35">
      <c r="A78" s="23" t="s">
        <v>298</v>
      </c>
      <c r="B78" s="24" t="s">
        <v>311</v>
      </c>
      <c r="C78" s="54" t="s">
        <v>332</v>
      </c>
      <c r="D78" s="55"/>
      <c r="E78" s="30">
        <v>24.4</v>
      </c>
      <c r="F78" s="30">
        <v>222</v>
      </c>
      <c r="G78" s="27">
        <v>0.10990990990990999</v>
      </c>
      <c r="H78" s="27">
        <v>2</v>
      </c>
      <c r="I78" s="27">
        <v>4558.38219178082</v>
      </c>
      <c r="J78" s="27">
        <v>12</v>
      </c>
      <c r="K78" s="27">
        <v>256.39999999999998</v>
      </c>
      <c r="L78" s="27">
        <v>4.6801872074882997E-2</v>
      </c>
      <c r="M78" s="27">
        <v>1</v>
      </c>
      <c r="N78" s="27">
        <v>2614.6438356164399</v>
      </c>
      <c r="O78" s="27">
        <v>4</v>
      </c>
      <c r="P78" s="27">
        <v>252</v>
      </c>
      <c r="Q78" s="27">
        <v>1.58730158730159E-2</v>
      </c>
      <c r="R78" s="27">
        <v>1</v>
      </c>
      <c r="S78" s="27">
        <v>871.54794520547898</v>
      </c>
      <c r="T78" s="27">
        <v>15</v>
      </c>
      <c r="U78" s="27">
        <v>260.39999999999998</v>
      </c>
      <c r="V78" s="27">
        <v>5.7603686635944701E-2</v>
      </c>
      <c r="W78" s="27">
        <v>1</v>
      </c>
      <c r="X78" s="27">
        <v>3268.3047945205499</v>
      </c>
      <c r="Y78" s="27">
        <v>0</v>
      </c>
      <c r="Z78" s="27">
        <v>260.39999999999998</v>
      </c>
      <c r="AA78" s="27">
        <v>0</v>
      </c>
      <c r="AB78" s="27"/>
      <c r="AC78" s="27">
        <v>0</v>
      </c>
      <c r="AD78" s="27">
        <v>0</v>
      </c>
      <c r="AE78" s="27">
        <v>235.2</v>
      </c>
      <c r="AF78" s="27">
        <v>0</v>
      </c>
      <c r="AG78" s="27"/>
      <c r="AH78" s="27">
        <v>0</v>
      </c>
      <c r="AI78" s="27">
        <v>23</v>
      </c>
      <c r="AJ78" s="27">
        <v>260.39999999999998</v>
      </c>
      <c r="AK78" s="27">
        <v>8.8325652841781899E-2</v>
      </c>
      <c r="AL78" s="27">
        <v>1</v>
      </c>
      <c r="AM78" s="27">
        <v>5011.4006849315101</v>
      </c>
      <c r="AN78" s="27">
        <v>53</v>
      </c>
      <c r="AO78" s="27">
        <v>252</v>
      </c>
      <c r="AP78" s="27">
        <v>0.21031746031745999</v>
      </c>
      <c r="AQ78" s="27">
        <v>3</v>
      </c>
      <c r="AR78" s="27">
        <v>8949.0994657534193</v>
      </c>
      <c r="AS78" s="27">
        <v>56</v>
      </c>
      <c r="AT78" s="27">
        <v>260.39999999999998</v>
      </c>
      <c r="AU78" s="27">
        <v>0.21505376344086</v>
      </c>
      <c r="AV78" s="27">
        <v>2</v>
      </c>
      <c r="AW78" s="27">
        <v>8986.7262397260292</v>
      </c>
      <c r="AX78" s="27">
        <v>30</v>
      </c>
      <c r="AY78" s="27">
        <v>252</v>
      </c>
      <c r="AZ78" s="27">
        <v>0.119047619047619</v>
      </c>
      <c r="BA78" s="27">
        <v>1</v>
      </c>
      <c r="BB78" s="27">
        <v>5150.2399315068496</v>
      </c>
      <c r="BC78" s="27">
        <v>31</v>
      </c>
      <c r="BD78" s="27">
        <v>260.39999999999998</v>
      </c>
      <c r="BE78" s="27">
        <v>0.119047619047619</v>
      </c>
      <c r="BF78" s="27">
        <v>1</v>
      </c>
      <c r="BG78" s="27">
        <v>5321.9145958904101</v>
      </c>
      <c r="BH78" s="27">
        <v>52</v>
      </c>
      <c r="BI78" s="27">
        <v>260.39999999999998</v>
      </c>
      <c r="BJ78" s="27">
        <v>0.19969278033794199</v>
      </c>
      <c r="BK78" s="32">
        <v>2</v>
      </c>
      <c r="BL78" s="35">
        <v>10048.5687054795</v>
      </c>
      <c r="BM78" s="30">
        <v>300.39999999999998</v>
      </c>
      <c r="BN78" s="30">
        <v>3032</v>
      </c>
      <c r="BO78" s="31">
        <v>9.9076517150395796E-2</v>
      </c>
      <c r="BP78" s="34">
        <v>8</v>
      </c>
      <c r="BQ78" s="33">
        <v>54780.828390410999</v>
      </c>
    </row>
    <row r="79" spans="1:69" ht="21" customHeight="1" x14ac:dyDescent="0.35">
      <c r="A79" s="23" t="s">
        <v>298</v>
      </c>
      <c r="B79" s="24" t="s">
        <v>311</v>
      </c>
      <c r="C79" s="25" t="s">
        <v>137</v>
      </c>
      <c r="D79" s="24" t="s">
        <v>312</v>
      </c>
      <c r="E79" s="26">
        <v>0</v>
      </c>
      <c r="F79" s="26">
        <v>90</v>
      </c>
      <c r="G79" s="27">
        <v>0</v>
      </c>
      <c r="H79" s="27">
        <v>0</v>
      </c>
      <c r="I79" s="27">
        <v>0</v>
      </c>
      <c r="J79" s="27">
        <v>0</v>
      </c>
      <c r="K79" s="27">
        <v>93</v>
      </c>
      <c r="L79" s="27">
        <v>0</v>
      </c>
      <c r="M79" s="27">
        <v>0</v>
      </c>
      <c r="N79" s="27">
        <v>0</v>
      </c>
      <c r="O79" s="27">
        <v>0</v>
      </c>
      <c r="P79" s="27">
        <v>90</v>
      </c>
      <c r="Q79" s="27">
        <v>0</v>
      </c>
      <c r="R79" s="27">
        <v>0</v>
      </c>
      <c r="S79" s="27">
        <v>0</v>
      </c>
      <c r="T79" s="27">
        <v>0</v>
      </c>
      <c r="U79" s="27">
        <v>93</v>
      </c>
      <c r="V79" s="27">
        <v>0</v>
      </c>
      <c r="W79" s="27">
        <v>0</v>
      </c>
      <c r="X79" s="27">
        <v>0</v>
      </c>
      <c r="Y79" s="27">
        <v>12</v>
      </c>
      <c r="Z79" s="27">
        <v>93</v>
      </c>
      <c r="AA79" s="27">
        <v>0.12903225806451599</v>
      </c>
      <c r="AB79" s="27">
        <v>1</v>
      </c>
      <c r="AC79" s="27">
        <v>1711.60273972603</v>
      </c>
      <c r="AD79" s="27">
        <v>0</v>
      </c>
      <c r="AE79" s="27">
        <v>84</v>
      </c>
      <c r="AF79" s="27">
        <v>0</v>
      </c>
      <c r="AG79" s="27">
        <v>0</v>
      </c>
      <c r="AH79" s="27">
        <v>0</v>
      </c>
      <c r="AI79" s="27">
        <v>3</v>
      </c>
      <c r="AJ79" s="27">
        <v>93</v>
      </c>
      <c r="AK79" s="27">
        <v>3.2258064516128997E-2</v>
      </c>
      <c r="AL79" s="27">
        <v>1</v>
      </c>
      <c r="AM79" s="27">
        <v>498.56506849315099</v>
      </c>
      <c r="AN79" s="27">
        <v>0</v>
      </c>
      <c r="AO79" s="27">
        <v>90</v>
      </c>
      <c r="AP79" s="27">
        <v>0</v>
      </c>
      <c r="AQ79" s="27">
        <v>0</v>
      </c>
      <c r="AR79" s="27">
        <v>0</v>
      </c>
      <c r="AS79" s="27">
        <v>0</v>
      </c>
      <c r="AT79" s="27">
        <v>93</v>
      </c>
      <c r="AU79" s="27">
        <v>0</v>
      </c>
      <c r="AV79" s="27">
        <v>0</v>
      </c>
      <c r="AW79" s="27">
        <v>0</v>
      </c>
      <c r="AX79" s="27">
        <v>5</v>
      </c>
      <c r="AY79" s="27">
        <v>90</v>
      </c>
      <c r="AZ79" s="27">
        <v>5.5555555555555601E-2</v>
      </c>
      <c r="BA79" s="27">
        <v>1</v>
      </c>
      <c r="BB79" s="27">
        <v>999.640410958904</v>
      </c>
      <c r="BC79" s="27">
        <v>40</v>
      </c>
      <c r="BD79" s="27">
        <v>93</v>
      </c>
      <c r="BE79" s="27">
        <v>0.43010752688171999</v>
      </c>
      <c r="BF79" s="27">
        <v>2</v>
      </c>
      <c r="BG79" s="27">
        <v>10136.4417808219</v>
      </c>
      <c r="BH79" s="27">
        <v>62</v>
      </c>
      <c r="BI79" s="27">
        <v>93</v>
      </c>
      <c r="BJ79" s="27">
        <v>0.66666666666666696</v>
      </c>
      <c r="BK79" s="28">
        <v>4</v>
      </c>
      <c r="BL79" s="29">
        <v>14534.8595890411</v>
      </c>
      <c r="BM79" s="30">
        <v>122</v>
      </c>
      <c r="BN79" s="30">
        <v>1095</v>
      </c>
      <c r="BO79" s="31">
        <v>0.11141552511415501</v>
      </c>
      <c r="BP79" s="34">
        <v>7</v>
      </c>
      <c r="BQ79" s="33">
        <v>27881.109589041102</v>
      </c>
    </row>
    <row r="80" spans="1:69" ht="21" customHeight="1" x14ac:dyDescent="0.35">
      <c r="A80" s="23" t="s">
        <v>298</v>
      </c>
      <c r="B80" s="24" t="s">
        <v>311</v>
      </c>
      <c r="C80" s="25" t="s">
        <v>137</v>
      </c>
      <c r="D80" s="24" t="s">
        <v>307</v>
      </c>
      <c r="E80" s="26">
        <v>0</v>
      </c>
      <c r="F80" s="26">
        <v>30</v>
      </c>
      <c r="G80" s="27">
        <v>0</v>
      </c>
      <c r="H80" s="27">
        <v>0</v>
      </c>
      <c r="I80" s="27">
        <v>0</v>
      </c>
      <c r="J80" s="27">
        <v>0</v>
      </c>
      <c r="K80" s="27">
        <v>31</v>
      </c>
      <c r="L80" s="27">
        <v>0</v>
      </c>
      <c r="M80" s="27">
        <v>0</v>
      </c>
      <c r="N80" s="27">
        <v>0</v>
      </c>
      <c r="O80" s="27">
        <v>0</v>
      </c>
      <c r="P80" s="27">
        <v>30</v>
      </c>
      <c r="Q80" s="27">
        <v>0</v>
      </c>
      <c r="R80" s="27">
        <v>0</v>
      </c>
      <c r="S80" s="27">
        <v>0</v>
      </c>
      <c r="T80" s="27">
        <v>0</v>
      </c>
      <c r="U80" s="27">
        <v>31</v>
      </c>
      <c r="V80" s="27">
        <v>0</v>
      </c>
      <c r="W80" s="27">
        <v>0</v>
      </c>
      <c r="X80" s="27">
        <v>0</v>
      </c>
      <c r="Y80" s="27">
        <v>0</v>
      </c>
      <c r="Z80" s="27">
        <v>31</v>
      </c>
      <c r="AA80" s="27">
        <v>0</v>
      </c>
      <c r="AB80" s="27">
        <v>0</v>
      </c>
      <c r="AC80" s="27">
        <v>0</v>
      </c>
      <c r="AD80" s="27">
        <v>0</v>
      </c>
      <c r="AE80" s="27">
        <v>28</v>
      </c>
      <c r="AF80" s="27">
        <v>0</v>
      </c>
      <c r="AG80" s="27">
        <v>0</v>
      </c>
      <c r="AH80" s="27">
        <v>0</v>
      </c>
      <c r="AI80" s="27">
        <v>0</v>
      </c>
      <c r="AJ80" s="27">
        <v>31</v>
      </c>
      <c r="AK80" s="27">
        <v>0</v>
      </c>
      <c r="AL80" s="27">
        <v>0</v>
      </c>
      <c r="AM80" s="27">
        <v>0</v>
      </c>
      <c r="AN80" s="27">
        <v>7</v>
      </c>
      <c r="AO80" s="27">
        <v>30</v>
      </c>
      <c r="AP80" s="27">
        <v>0.233333333333333</v>
      </c>
      <c r="AQ80" s="27">
        <v>1</v>
      </c>
      <c r="AR80" s="27">
        <v>780.47602739726005</v>
      </c>
      <c r="AS80" s="27">
        <v>0</v>
      </c>
      <c r="AT80" s="27">
        <v>31</v>
      </c>
      <c r="AU80" s="27">
        <v>0</v>
      </c>
      <c r="AV80" s="27">
        <v>0</v>
      </c>
      <c r="AW80" s="27">
        <v>0</v>
      </c>
      <c r="AX80" s="27">
        <v>0</v>
      </c>
      <c r="AY80" s="27">
        <v>30</v>
      </c>
      <c r="AZ80" s="27">
        <v>0</v>
      </c>
      <c r="BA80" s="27">
        <v>0</v>
      </c>
      <c r="BB80" s="27">
        <v>0</v>
      </c>
      <c r="BC80" s="27">
        <v>0</v>
      </c>
      <c r="BD80" s="27">
        <v>31</v>
      </c>
      <c r="BE80" s="27">
        <v>0</v>
      </c>
      <c r="BF80" s="27">
        <v>0</v>
      </c>
      <c r="BG80" s="27">
        <v>0</v>
      </c>
      <c r="BH80" s="27">
        <v>0</v>
      </c>
      <c r="BI80" s="27">
        <v>31</v>
      </c>
      <c r="BJ80" s="27">
        <v>0</v>
      </c>
      <c r="BK80" s="28">
        <v>0</v>
      </c>
      <c r="BL80" s="29">
        <v>0</v>
      </c>
      <c r="BM80" s="30">
        <v>7</v>
      </c>
      <c r="BN80" s="30">
        <v>365</v>
      </c>
      <c r="BO80" s="31">
        <v>1.9178082191780799E-2</v>
      </c>
      <c r="BP80" s="34">
        <v>1</v>
      </c>
      <c r="BQ80" s="33">
        <v>780.47602739726005</v>
      </c>
    </row>
    <row r="81" spans="1:69" ht="21" customHeight="1" x14ac:dyDescent="0.35">
      <c r="A81" s="23" t="s">
        <v>298</v>
      </c>
      <c r="B81" s="24" t="s">
        <v>311</v>
      </c>
      <c r="C81" s="25" t="s">
        <v>333</v>
      </c>
      <c r="D81" s="24"/>
      <c r="E81" s="26">
        <v>0</v>
      </c>
      <c r="F81" s="26">
        <v>120</v>
      </c>
      <c r="G81" s="27">
        <v>0</v>
      </c>
      <c r="H81" s="27"/>
      <c r="I81" s="27">
        <v>0</v>
      </c>
      <c r="J81" s="27">
        <v>0</v>
      </c>
      <c r="K81" s="27">
        <v>124</v>
      </c>
      <c r="L81" s="27">
        <v>0</v>
      </c>
      <c r="M81" s="27"/>
      <c r="N81" s="27">
        <v>0</v>
      </c>
      <c r="O81" s="27">
        <v>0</v>
      </c>
      <c r="P81" s="27">
        <v>120</v>
      </c>
      <c r="Q81" s="27">
        <v>0</v>
      </c>
      <c r="R81" s="27"/>
      <c r="S81" s="27">
        <v>0</v>
      </c>
      <c r="T81" s="27">
        <v>0</v>
      </c>
      <c r="U81" s="27">
        <v>124</v>
      </c>
      <c r="V81" s="27">
        <v>0</v>
      </c>
      <c r="W81" s="27"/>
      <c r="X81" s="27">
        <v>0</v>
      </c>
      <c r="Y81" s="27">
        <v>12</v>
      </c>
      <c r="Z81" s="27">
        <v>124</v>
      </c>
      <c r="AA81" s="27">
        <v>9.6774193548387094E-2</v>
      </c>
      <c r="AB81" s="27">
        <v>1</v>
      </c>
      <c r="AC81" s="27">
        <v>1711.60273972603</v>
      </c>
      <c r="AD81" s="27">
        <v>0</v>
      </c>
      <c r="AE81" s="27">
        <v>112</v>
      </c>
      <c r="AF81" s="27">
        <v>0</v>
      </c>
      <c r="AG81" s="27"/>
      <c r="AH81" s="27">
        <v>0</v>
      </c>
      <c r="AI81" s="27">
        <v>3</v>
      </c>
      <c r="AJ81" s="27">
        <v>124</v>
      </c>
      <c r="AK81" s="27">
        <v>2.4193548387096801E-2</v>
      </c>
      <c r="AL81" s="27">
        <v>1</v>
      </c>
      <c r="AM81" s="27">
        <v>498.56506849315099</v>
      </c>
      <c r="AN81" s="27">
        <v>7</v>
      </c>
      <c r="AO81" s="27">
        <v>120</v>
      </c>
      <c r="AP81" s="27">
        <v>5.83333333333333E-2</v>
      </c>
      <c r="AQ81" s="27">
        <v>1</v>
      </c>
      <c r="AR81" s="27">
        <v>780.47602739726005</v>
      </c>
      <c r="AS81" s="27">
        <v>0</v>
      </c>
      <c r="AT81" s="27">
        <v>124</v>
      </c>
      <c r="AU81" s="27">
        <v>0</v>
      </c>
      <c r="AV81" s="27"/>
      <c r="AW81" s="27">
        <v>0</v>
      </c>
      <c r="AX81" s="27">
        <v>5</v>
      </c>
      <c r="AY81" s="27">
        <v>120</v>
      </c>
      <c r="AZ81" s="27">
        <v>4.1666666666666699E-2</v>
      </c>
      <c r="BA81" s="27">
        <v>1</v>
      </c>
      <c r="BB81" s="27">
        <v>999.640410958904</v>
      </c>
      <c r="BC81" s="27">
        <v>40</v>
      </c>
      <c r="BD81" s="27">
        <v>124</v>
      </c>
      <c r="BE81" s="27">
        <v>0.32258064516128998</v>
      </c>
      <c r="BF81" s="27">
        <v>2</v>
      </c>
      <c r="BG81" s="27">
        <v>10136.4417808219</v>
      </c>
      <c r="BH81" s="27">
        <v>62</v>
      </c>
      <c r="BI81" s="27">
        <v>124</v>
      </c>
      <c r="BJ81" s="27">
        <v>0.5</v>
      </c>
      <c r="BK81" s="28">
        <v>4</v>
      </c>
      <c r="BL81" s="29">
        <v>14534.8595890411</v>
      </c>
      <c r="BM81" s="30">
        <v>129</v>
      </c>
      <c r="BN81" s="30">
        <v>1460</v>
      </c>
      <c r="BO81" s="31">
        <v>8.83561643835616E-2</v>
      </c>
      <c r="BP81" s="34">
        <v>8</v>
      </c>
      <c r="BQ81" s="33">
        <v>28661.585616438399</v>
      </c>
    </row>
    <row r="82" spans="1:69" x14ac:dyDescent="0.35">
      <c r="A82" s="23" t="s">
        <v>298</v>
      </c>
      <c r="B82" s="24" t="s">
        <v>334</v>
      </c>
      <c r="C82" s="25"/>
      <c r="D82" s="24"/>
      <c r="E82" s="26">
        <v>77.673349999999999</v>
      </c>
      <c r="F82" s="26">
        <v>2401.6801999999998</v>
      </c>
      <c r="G82" s="27">
        <v>3.2341254260246602E-2</v>
      </c>
      <c r="H82" s="27">
        <v>10</v>
      </c>
      <c r="I82" s="27">
        <v>14386.0747549315</v>
      </c>
      <c r="J82" s="27">
        <v>57</v>
      </c>
      <c r="K82" s="27">
        <v>2443.36958</v>
      </c>
      <c r="L82" s="27">
        <v>2.3328439736079499E-2</v>
      </c>
      <c r="M82" s="27">
        <v>8</v>
      </c>
      <c r="N82" s="27">
        <v>12890.4054794521</v>
      </c>
      <c r="O82" s="27">
        <v>16.3</v>
      </c>
      <c r="P82" s="27">
        <v>2453.8802999999998</v>
      </c>
      <c r="Q82" s="27">
        <v>6.6425407954903096E-3</v>
      </c>
      <c r="R82" s="27">
        <v>5</v>
      </c>
      <c r="S82" s="27">
        <v>3633.30034246575</v>
      </c>
      <c r="T82" s="27">
        <v>52.959739999999996</v>
      </c>
      <c r="U82" s="27">
        <v>2579.49631</v>
      </c>
      <c r="V82" s="27">
        <v>2.0531039255489401E-2</v>
      </c>
      <c r="W82" s="27">
        <v>7</v>
      </c>
      <c r="X82" s="27">
        <v>12619.612129315101</v>
      </c>
      <c r="Y82" s="27">
        <v>79.426689999999994</v>
      </c>
      <c r="Z82" s="27">
        <v>2610.2662799999998</v>
      </c>
      <c r="AA82" s="27">
        <v>3.0428577577916699E-2</v>
      </c>
      <c r="AB82" s="27">
        <v>12</v>
      </c>
      <c r="AC82" s="27">
        <v>13338.346942808201</v>
      </c>
      <c r="AD82" s="27">
        <v>84.486760000000004</v>
      </c>
      <c r="AE82" s="27">
        <v>2330.6766400000001</v>
      </c>
      <c r="AF82" s="27">
        <v>3.6249884926121703E-2</v>
      </c>
      <c r="AG82" s="27">
        <v>13</v>
      </c>
      <c r="AH82" s="27">
        <v>15352.868936712301</v>
      </c>
      <c r="AI82" s="27">
        <v>76.906769999999995</v>
      </c>
      <c r="AJ82" s="27">
        <v>2580.62628</v>
      </c>
      <c r="AK82" s="27">
        <v>2.9801591418343602E-2</v>
      </c>
      <c r="AL82" s="27">
        <v>8</v>
      </c>
      <c r="AM82" s="27">
        <v>16041.796670513701</v>
      </c>
      <c r="AN82" s="27">
        <v>110.40009999999999</v>
      </c>
      <c r="AO82" s="27">
        <v>2472.6963000000001</v>
      </c>
      <c r="AP82" s="27">
        <v>4.4647658509457899E-2</v>
      </c>
      <c r="AQ82" s="27">
        <v>10</v>
      </c>
      <c r="AR82" s="27">
        <v>18287.8923354623</v>
      </c>
      <c r="AS82" s="27">
        <v>91.180030000000002</v>
      </c>
      <c r="AT82" s="27">
        <v>2557.07944</v>
      </c>
      <c r="AU82" s="27">
        <v>3.5657879287473403E-2</v>
      </c>
      <c r="AV82" s="27">
        <v>10</v>
      </c>
      <c r="AW82" s="27">
        <v>15730.4072109589</v>
      </c>
      <c r="AX82" s="27">
        <v>61.2</v>
      </c>
      <c r="AY82" s="27">
        <v>2483.5962</v>
      </c>
      <c r="AZ82" s="27">
        <v>2.4641686921569601E-2</v>
      </c>
      <c r="BA82" s="27">
        <v>7</v>
      </c>
      <c r="BB82" s="27">
        <v>12054.0351369863</v>
      </c>
      <c r="BC82" s="27">
        <v>87.866669999999999</v>
      </c>
      <c r="BD82" s="27">
        <v>2545.61274</v>
      </c>
      <c r="BE82" s="27">
        <v>3.45169037769665E-2</v>
      </c>
      <c r="BF82" s="27">
        <v>8</v>
      </c>
      <c r="BG82" s="27">
        <v>19344.512175924701</v>
      </c>
      <c r="BH82" s="27">
        <v>165.7</v>
      </c>
      <c r="BI82" s="27">
        <v>2545.61274</v>
      </c>
      <c r="BJ82" s="27">
        <v>6.5092383219295197E-2</v>
      </c>
      <c r="BK82" s="28">
        <v>10</v>
      </c>
      <c r="BL82" s="29">
        <v>31782.961643835599</v>
      </c>
      <c r="BM82" s="30">
        <v>961.10010999999997</v>
      </c>
      <c r="BN82" s="30">
        <v>30004.593010000001</v>
      </c>
      <c r="BO82" s="31">
        <v>3.2031766259241798E-2</v>
      </c>
      <c r="BP82" s="34">
        <v>83</v>
      </c>
      <c r="BQ82" s="33">
        <v>185462.21375936599</v>
      </c>
    </row>
    <row r="83" spans="1:69" x14ac:dyDescent="0.35">
      <c r="A83" s="23" t="s">
        <v>298</v>
      </c>
      <c r="B83" s="24" t="s">
        <v>335</v>
      </c>
      <c r="C83" s="25" t="s">
        <v>243</v>
      </c>
      <c r="D83" s="24" t="s">
        <v>312</v>
      </c>
      <c r="E83" s="26">
        <v>0</v>
      </c>
      <c r="F83" s="26">
        <v>90</v>
      </c>
      <c r="G83" s="27">
        <v>0</v>
      </c>
      <c r="H83" s="27">
        <v>0</v>
      </c>
      <c r="I83" s="27">
        <v>0</v>
      </c>
      <c r="J83" s="27">
        <v>0</v>
      </c>
      <c r="K83" s="27">
        <v>93</v>
      </c>
      <c r="L83" s="27">
        <v>0</v>
      </c>
      <c r="M83" s="27">
        <v>0</v>
      </c>
      <c r="N83" s="27">
        <v>0</v>
      </c>
      <c r="O83" s="27">
        <v>0</v>
      </c>
      <c r="P83" s="27">
        <v>90</v>
      </c>
      <c r="Q83" s="27">
        <v>0</v>
      </c>
      <c r="R83" s="27">
        <v>0</v>
      </c>
      <c r="S83" s="27">
        <v>0</v>
      </c>
      <c r="T83" s="27">
        <v>0</v>
      </c>
      <c r="U83" s="27">
        <v>93</v>
      </c>
      <c r="V83" s="27">
        <v>0</v>
      </c>
      <c r="W83" s="27">
        <v>0</v>
      </c>
      <c r="X83" s="27">
        <v>0</v>
      </c>
      <c r="Y83" s="27">
        <v>0</v>
      </c>
      <c r="Z83" s="27">
        <v>93</v>
      </c>
      <c r="AA83" s="27">
        <v>0</v>
      </c>
      <c r="AB83" s="27">
        <v>0</v>
      </c>
      <c r="AC83" s="27">
        <v>0</v>
      </c>
      <c r="AD83" s="27">
        <v>0</v>
      </c>
      <c r="AE83" s="27">
        <v>84</v>
      </c>
      <c r="AF83" s="27">
        <v>0</v>
      </c>
      <c r="AG83" s="27">
        <v>0</v>
      </c>
      <c r="AH83" s="27">
        <v>0</v>
      </c>
      <c r="AI83" s="27">
        <v>0</v>
      </c>
      <c r="AJ83" s="27">
        <v>93</v>
      </c>
      <c r="AK83" s="27">
        <v>0</v>
      </c>
      <c r="AL83" s="27">
        <v>0</v>
      </c>
      <c r="AM83" s="27">
        <v>0</v>
      </c>
      <c r="AN83" s="27">
        <v>0</v>
      </c>
      <c r="AO83" s="27">
        <v>90</v>
      </c>
      <c r="AP83" s="27">
        <v>0</v>
      </c>
      <c r="AQ83" s="27">
        <v>0</v>
      </c>
      <c r="AR83" s="27">
        <v>0</v>
      </c>
      <c r="AS83" s="27">
        <v>0</v>
      </c>
      <c r="AT83" s="27">
        <v>93</v>
      </c>
      <c r="AU83" s="27">
        <v>0</v>
      </c>
      <c r="AV83" s="27">
        <v>0</v>
      </c>
      <c r="AW83" s="27">
        <v>0</v>
      </c>
      <c r="AX83" s="27">
        <v>0</v>
      </c>
      <c r="AY83" s="27">
        <v>90</v>
      </c>
      <c r="AZ83" s="27">
        <v>0</v>
      </c>
      <c r="BA83" s="27">
        <v>0</v>
      </c>
      <c r="BB83" s="27">
        <v>0</v>
      </c>
      <c r="BC83" s="27">
        <v>0</v>
      </c>
      <c r="BD83" s="27">
        <v>93</v>
      </c>
      <c r="BE83" s="27">
        <v>0</v>
      </c>
      <c r="BF83" s="27">
        <v>0</v>
      </c>
      <c r="BG83" s="27">
        <v>0</v>
      </c>
      <c r="BH83" s="27">
        <v>0</v>
      </c>
      <c r="BI83" s="27">
        <v>93</v>
      </c>
      <c r="BJ83" s="27">
        <v>0</v>
      </c>
      <c r="BK83" s="28">
        <v>0</v>
      </c>
      <c r="BL83" s="29">
        <v>0</v>
      </c>
      <c r="BM83" s="30">
        <v>0</v>
      </c>
      <c r="BN83" s="30">
        <v>1095</v>
      </c>
      <c r="BO83" s="31">
        <v>0</v>
      </c>
      <c r="BP83" s="34"/>
      <c r="BQ83" s="33">
        <v>0</v>
      </c>
    </row>
    <row r="84" spans="1:69" x14ac:dyDescent="0.35">
      <c r="A84" s="23" t="s">
        <v>298</v>
      </c>
      <c r="B84" s="24" t="s">
        <v>335</v>
      </c>
      <c r="C84" s="54" t="s">
        <v>243</v>
      </c>
      <c r="D84" s="55"/>
      <c r="E84" s="30">
        <v>0</v>
      </c>
      <c r="F84" s="30">
        <v>324.46800000000002</v>
      </c>
      <c r="G84" s="27">
        <v>0</v>
      </c>
      <c r="H84" s="27">
        <v>0</v>
      </c>
      <c r="I84" s="27">
        <v>0</v>
      </c>
      <c r="J84" s="27">
        <v>0</v>
      </c>
      <c r="K84" s="27">
        <v>335.28359999999998</v>
      </c>
      <c r="L84" s="27">
        <v>0</v>
      </c>
      <c r="M84" s="27">
        <v>0</v>
      </c>
      <c r="N84" s="27">
        <v>0</v>
      </c>
      <c r="O84" s="27">
        <v>0</v>
      </c>
      <c r="P84" s="27">
        <v>324.46800000000002</v>
      </c>
      <c r="Q84" s="27">
        <v>0</v>
      </c>
      <c r="R84" s="27">
        <v>0</v>
      </c>
      <c r="S84" s="27">
        <v>0</v>
      </c>
      <c r="T84" s="27">
        <v>7</v>
      </c>
      <c r="U84" s="27">
        <v>335.28359999999998</v>
      </c>
      <c r="V84" s="27">
        <v>2.08778478875794E-2</v>
      </c>
      <c r="W84" s="27">
        <v>2</v>
      </c>
      <c r="X84" s="27">
        <v>3118.4383561643799</v>
      </c>
      <c r="Y84" s="27">
        <v>25</v>
      </c>
      <c r="Z84" s="27">
        <v>335.28359999999998</v>
      </c>
      <c r="AA84" s="27">
        <v>7.45637424556405E-2</v>
      </c>
      <c r="AB84" s="27">
        <v>1</v>
      </c>
      <c r="AC84" s="27">
        <v>13025</v>
      </c>
      <c r="AD84" s="27">
        <v>0</v>
      </c>
      <c r="AE84" s="27">
        <v>302.83679999999998</v>
      </c>
      <c r="AF84" s="27">
        <v>0</v>
      </c>
      <c r="AG84" s="27">
        <v>0</v>
      </c>
      <c r="AH84" s="27">
        <v>0</v>
      </c>
      <c r="AI84" s="27">
        <v>0</v>
      </c>
      <c r="AJ84" s="27">
        <v>335.28359999999998</v>
      </c>
      <c r="AK84" s="27">
        <v>0</v>
      </c>
      <c r="AL84" s="27">
        <v>0</v>
      </c>
      <c r="AM84" s="27">
        <v>0</v>
      </c>
      <c r="AN84" s="27">
        <v>31.6</v>
      </c>
      <c r="AO84" s="27">
        <v>324.46800000000002</v>
      </c>
      <c r="AP84" s="27">
        <v>9.7390189479393999E-2</v>
      </c>
      <c r="AQ84" s="27">
        <v>2</v>
      </c>
      <c r="AR84" s="27">
        <v>13777.398630137001</v>
      </c>
      <c r="AS84" s="27">
        <v>44.8</v>
      </c>
      <c r="AT84" s="27">
        <v>335.28359999999998</v>
      </c>
      <c r="AU84" s="27">
        <v>0.133618226480508</v>
      </c>
      <c r="AV84" s="27">
        <v>3</v>
      </c>
      <c r="AW84" s="27">
        <v>14766.2284246575</v>
      </c>
      <c r="AX84" s="27">
        <v>39</v>
      </c>
      <c r="AY84" s="27">
        <v>324.46800000000002</v>
      </c>
      <c r="AZ84" s="27">
        <v>0.120196752838493</v>
      </c>
      <c r="BA84" s="27">
        <v>2</v>
      </c>
      <c r="BB84" s="27">
        <v>10491.647260274</v>
      </c>
      <c r="BC84" s="27">
        <v>3.7</v>
      </c>
      <c r="BD84" s="27">
        <v>306.28359999999998</v>
      </c>
      <c r="BE84" s="27">
        <v>1.20803072707778E-2</v>
      </c>
      <c r="BF84" s="27">
        <v>3</v>
      </c>
      <c r="BG84" s="27">
        <v>1234.7691780821899</v>
      </c>
      <c r="BH84" s="27">
        <v>0</v>
      </c>
      <c r="BI84" s="27">
        <v>304.28359999999998</v>
      </c>
      <c r="BJ84" s="27">
        <v>0</v>
      </c>
      <c r="BK84" s="34">
        <v>0</v>
      </c>
      <c r="BL84" s="35">
        <v>0</v>
      </c>
      <c r="BM84" s="30">
        <v>151.1</v>
      </c>
      <c r="BN84" s="30">
        <v>3887.694</v>
      </c>
      <c r="BO84" s="31">
        <v>3.88662276403441E-2</v>
      </c>
      <c r="BP84" s="34">
        <v>7</v>
      </c>
      <c r="BQ84" s="33">
        <v>56413.481849315103</v>
      </c>
    </row>
    <row r="85" spans="1:69" ht="21" customHeight="1" x14ac:dyDescent="0.35">
      <c r="A85" s="23" t="s">
        <v>298</v>
      </c>
      <c r="B85" s="24" t="s">
        <v>335</v>
      </c>
      <c r="C85" s="25" t="s">
        <v>336</v>
      </c>
      <c r="D85" s="24"/>
      <c r="E85" s="26">
        <v>0</v>
      </c>
      <c r="F85" s="26">
        <v>414.46800000000002</v>
      </c>
      <c r="G85" s="27">
        <v>0</v>
      </c>
      <c r="H85" s="27"/>
      <c r="I85" s="27">
        <v>0</v>
      </c>
      <c r="J85" s="27">
        <v>0</v>
      </c>
      <c r="K85" s="27">
        <v>428.28359999999998</v>
      </c>
      <c r="L85" s="27">
        <v>0</v>
      </c>
      <c r="M85" s="27"/>
      <c r="N85" s="27">
        <v>0</v>
      </c>
      <c r="O85" s="27">
        <v>0</v>
      </c>
      <c r="P85" s="27">
        <v>414.46800000000002</v>
      </c>
      <c r="Q85" s="27">
        <v>0</v>
      </c>
      <c r="R85" s="27"/>
      <c r="S85" s="27">
        <v>0</v>
      </c>
      <c r="T85" s="27">
        <v>7</v>
      </c>
      <c r="U85" s="27">
        <v>428.28359999999998</v>
      </c>
      <c r="V85" s="27">
        <v>1.63443101720449E-2</v>
      </c>
      <c r="W85" s="27">
        <v>2</v>
      </c>
      <c r="X85" s="27">
        <v>3118.4383561643799</v>
      </c>
      <c r="Y85" s="27">
        <v>25</v>
      </c>
      <c r="Z85" s="27">
        <v>428.28359999999998</v>
      </c>
      <c r="AA85" s="27">
        <v>5.8372536328731697E-2</v>
      </c>
      <c r="AB85" s="27">
        <v>1</v>
      </c>
      <c r="AC85" s="27">
        <v>13025</v>
      </c>
      <c r="AD85" s="27">
        <v>0</v>
      </c>
      <c r="AE85" s="27">
        <v>386.83679999999998</v>
      </c>
      <c r="AF85" s="27">
        <v>0</v>
      </c>
      <c r="AG85" s="27"/>
      <c r="AH85" s="27">
        <v>0</v>
      </c>
      <c r="AI85" s="27">
        <v>0</v>
      </c>
      <c r="AJ85" s="27">
        <v>428.28359999999998</v>
      </c>
      <c r="AK85" s="27">
        <v>0</v>
      </c>
      <c r="AL85" s="27"/>
      <c r="AM85" s="27">
        <v>0</v>
      </c>
      <c r="AN85" s="27">
        <v>31.6</v>
      </c>
      <c r="AO85" s="27">
        <v>414.46800000000002</v>
      </c>
      <c r="AP85" s="27">
        <v>7.6242315450167394E-2</v>
      </c>
      <c r="AQ85" s="27">
        <v>2</v>
      </c>
      <c r="AR85" s="27">
        <v>13777.398630137001</v>
      </c>
      <c r="AS85" s="27">
        <v>44.8</v>
      </c>
      <c r="AT85" s="27">
        <v>428.28359999999998</v>
      </c>
      <c r="AU85" s="27">
        <v>0.104603585101087</v>
      </c>
      <c r="AV85" s="27">
        <v>3</v>
      </c>
      <c r="AW85" s="27">
        <v>14766.2284246575</v>
      </c>
      <c r="AX85" s="27">
        <v>39</v>
      </c>
      <c r="AY85" s="27">
        <v>414.46800000000002</v>
      </c>
      <c r="AZ85" s="27">
        <v>9.4096528561915499E-2</v>
      </c>
      <c r="BA85" s="27">
        <v>2</v>
      </c>
      <c r="BB85" s="27">
        <v>10491.647260274</v>
      </c>
      <c r="BC85" s="27">
        <v>3.7</v>
      </c>
      <c r="BD85" s="27">
        <v>399.28359999999998</v>
      </c>
      <c r="BE85" s="27">
        <v>9.2665964742854393E-3</v>
      </c>
      <c r="BF85" s="27">
        <v>3</v>
      </c>
      <c r="BG85" s="27">
        <v>1234.7691780821899</v>
      </c>
      <c r="BH85" s="27">
        <v>0</v>
      </c>
      <c r="BI85" s="27">
        <v>397.28359999999998</v>
      </c>
      <c r="BJ85" s="27">
        <v>0</v>
      </c>
      <c r="BK85" s="28"/>
      <c r="BL85" s="29">
        <v>0</v>
      </c>
      <c r="BM85" s="30">
        <v>151.1</v>
      </c>
      <c r="BN85" s="30">
        <v>4982.6940000000004</v>
      </c>
      <c r="BO85" s="31">
        <v>3.03249607541623E-2</v>
      </c>
      <c r="BP85" s="34">
        <v>7</v>
      </c>
      <c r="BQ85" s="33">
        <v>56413.481849315103</v>
      </c>
    </row>
    <row r="86" spans="1:69" ht="21" customHeight="1" x14ac:dyDescent="0.35">
      <c r="A86" s="23" t="s">
        <v>298</v>
      </c>
      <c r="B86" s="24" t="s">
        <v>335</v>
      </c>
      <c r="C86" s="25" t="s">
        <v>168</v>
      </c>
      <c r="D86" s="24" t="s">
        <v>300</v>
      </c>
      <c r="E86" s="26">
        <v>26.8</v>
      </c>
      <c r="F86" s="26">
        <v>535.79999999999995</v>
      </c>
      <c r="G86" s="27">
        <v>5.0018663680477797E-2</v>
      </c>
      <c r="H86" s="27">
        <v>2</v>
      </c>
      <c r="I86" s="27">
        <v>5369.17808219178</v>
      </c>
      <c r="J86" s="27">
        <v>9</v>
      </c>
      <c r="K86" s="27">
        <v>553.66</v>
      </c>
      <c r="L86" s="27">
        <v>1.6255463641946299E-2</v>
      </c>
      <c r="M86" s="27">
        <v>3</v>
      </c>
      <c r="N86" s="27">
        <v>920.219178082192</v>
      </c>
      <c r="O86" s="27">
        <v>3.3333499999999998</v>
      </c>
      <c r="P86" s="27">
        <v>535.79999999999995</v>
      </c>
      <c r="Q86" s="27">
        <v>6.2212579320642001E-3</v>
      </c>
      <c r="R86" s="27">
        <v>1</v>
      </c>
      <c r="S86" s="27">
        <v>349.48804880136998</v>
      </c>
      <c r="T86" s="27">
        <v>19.83342</v>
      </c>
      <c r="U86" s="27">
        <v>562.55999999999995</v>
      </c>
      <c r="V86" s="27">
        <v>3.5255652730375397E-2</v>
      </c>
      <c r="W86" s="27">
        <v>2</v>
      </c>
      <c r="X86" s="27">
        <v>2056.1905934931501</v>
      </c>
      <c r="Y86" s="27">
        <v>7.1666499999999997</v>
      </c>
      <c r="Z86" s="27">
        <v>566.05999999999995</v>
      </c>
      <c r="AA86" s="27">
        <v>1.26605836837084E-2</v>
      </c>
      <c r="AB86" s="27">
        <v>2</v>
      </c>
      <c r="AC86" s="27">
        <v>726.581170205479</v>
      </c>
      <c r="AD86" s="27">
        <v>37.200000000000003</v>
      </c>
      <c r="AE86" s="27">
        <v>511.28</v>
      </c>
      <c r="AF86" s="27">
        <v>7.2758566734470301E-2</v>
      </c>
      <c r="AG86" s="27">
        <v>4</v>
      </c>
      <c r="AH86" s="27">
        <v>3801</v>
      </c>
      <c r="AI86" s="27">
        <v>58.9</v>
      </c>
      <c r="AJ86" s="27">
        <v>566.05999999999995</v>
      </c>
      <c r="AK86" s="27">
        <v>0.104052573932092</v>
      </c>
      <c r="AL86" s="27">
        <v>2</v>
      </c>
      <c r="AM86" s="27">
        <v>5886.9743150684899</v>
      </c>
      <c r="AN86" s="27">
        <v>21.3</v>
      </c>
      <c r="AO86" s="27">
        <v>535.79999999999995</v>
      </c>
      <c r="AP86" s="27">
        <v>3.97536394176932E-2</v>
      </c>
      <c r="AQ86" s="27">
        <v>2</v>
      </c>
      <c r="AR86" s="27">
        <v>2249.2869863013698</v>
      </c>
      <c r="AS86" s="27">
        <v>11.09342</v>
      </c>
      <c r="AT86" s="27">
        <v>537.66</v>
      </c>
      <c r="AU86" s="27">
        <v>2.06327790797158E-2</v>
      </c>
      <c r="AV86" s="27">
        <v>1</v>
      </c>
      <c r="AW86" s="27">
        <v>1201.50856479452</v>
      </c>
      <c r="AX86" s="27">
        <v>21.8001</v>
      </c>
      <c r="AY86" s="27">
        <v>505.8</v>
      </c>
      <c r="AZ86" s="27">
        <v>4.3100237247924097E-2</v>
      </c>
      <c r="BA86" s="27">
        <v>3</v>
      </c>
      <c r="BB86" s="27">
        <v>2653.7635705479502</v>
      </c>
      <c r="BC86" s="27">
        <v>50.026769999999999</v>
      </c>
      <c r="BD86" s="27">
        <v>522.66</v>
      </c>
      <c r="BE86" s="27">
        <v>9.5715704281942399E-2</v>
      </c>
      <c r="BF86" s="27">
        <v>4</v>
      </c>
      <c r="BG86" s="27">
        <v>5120.3069452739701</v>
      </c>
      <c r="BH86" s="27">
        <v>98.560190000000006</v>
      </c>
      <c r="BI86" s="27">
        <v>522.66</v>
      </c>
      <c r="BJ86" s="27">
        <v>0.188574197374967</v>
      </c>
      <c r="BK86" s="28">
        <v>5</v>
      </c>
      <c r="BL86" s="29">
        <v>10319.197153904101</v>
      </c>
      <c r="BM86" s="30">
        <v>365.01389999999998</v>
      </c>
      <c r="BN86" s="30">
        <v>6455.8</v>
      </c>
      <c r="BO86" s="31">
        <v>5.6540459741627698E-2</v>
      </c>
      <c r="BP86" s="34">
        <v>19</v>
      </c>
      <c r="BQ86" s="33">
        <v>40653.694608664402</v>
      </c>
    </row>
    <row r="87" spans="1:69" ht="21" customHeight="1" x14ac:dyDescent="0.35">
      <c r="A87" s="23" t="s">
        <v>298</v>
      </c>
      <c r="B87" s="24" t="s">
        <v>335</v>
      </c>
      <c r="C87" s="25" t="s">
        <v>168</v>
      </c>
      <c r="D87" s="24" t="s">
        <v>302</v>
      </c>
      <c r="E87" s="26">
        <v>0</v>
      </c>
      <c r="F87" s="26">
        <v>120</v>
      </c>
      <c r="G87" s="27">
        <v>0</v>
      </c>
      <c r="H87" s="27">
        <v>0</v>
      </c>
      <c r="I87" s="27">
        <v>0</v>
      </c>
      <c r="J87" s="27">
        <v>4</v>
      </c>
      <c r="K87" s="27">
        <v>124</v>
      </c>
      <c r="L87" s="27">
        <v>3.2258064516128997E-2</v>
      </c>
      <c r="M87" s="27">
        <v>1</v>
      </c>
      <c r="N87" s="27">
        <v>813.12328767123302</v>
      </c>
      <c r="O87" s="27">
        <v>0</v>
      </c>
      <c r="P87" s="27">
        <v>120</v>
      </c>
      <c r="Q87" s="27">
        <v>0</v>
      </c>
      <c r="R87" s="27">
        <v>0</v>
      </c>
      <c r="S87" s="27">
        <v>0</v>
      </c>
      <c r="T87" s="27">
        <v>30</v>
      </c>
      <c r="U87" s="27">
        <v>124</v>
      </c>
      <c r="V87" s="27">
        <v>0.241935483870968</v>
      </c>
      <c r="W87" s="27">
        <v>1</v>
      </c>
      <c r="X87" s="27">
        <v>7810.3767123287698</v>
      </c>
      <c r="Y87" s="27">
        <v>18</v>
      </c>
      <c r="Z87" s="27">
        <v>124</v>
      </c>
      <c r="AA87" s="27">
        <v>0.14516129032258099</v>
      </c>
      <c r="AB87" s="27">
        <v>1</v>
      </c>
      <c r="AC87" s="27">
        <v>4686.2260273972597</v>
      </c>
      <c r="AD87" s="27">
        <v>0</v>
      </c>
      <c r="AE87" s="27">
        <v>112</v>
      </c>
      <c r="AF87" s="27">
        <v>0</v>
      </c>
      <c r="AG87" s="27">
        <v>0</v>
      </c>
      <c r="AH87" s="27">
        <v>0</v>
      </c>
      <c r="AI87" s="27">
        <v>0</v>
      </c>
      <c r="AJ87" s="27">
        <v>124</v>
      </c>
      <c r="AK87" s="27">
        <v>0</v>
      </c>
      <c r="AL87" s="27">
        <v>0</v>
      </c>
      <c r="AM87" s="27">
        <v>0</v>
      </c>
      <c r="AN87" s="27">
        <v>0</v>
      </c>
      <c r="AO87" s="27">
        <v>120</v>
      </c>
      <c r="AP87" s="27">
        <v>0</v>
      </c>
      <c r="AQ87" s="27">
        <v>0</v>
      </c>
      <c r="AR87" s="27">
        <v>0</v>
      </c>
      <c r="AS87" s="27">
        <v>0</v>
      </c>
      <c r="AT87" s="27">
        <v>124</v>
      </c>
      <c r="AU87" s="27">
        <v>0</v>
      </c>
      <c r="AV87" s="27">
        <v>0</v>
      </c>
      <c r="AW87" s="27">
        <v>0</v>
      </c>
      <c r="AX87" s="27">
        <v>0</v>
      </c>
      <c r="AY87" s="27">
        <v>120</v>
      </c>
      <c r="AZ87" s="27">
        <v>0</v>
      </c>
      <c r="BA87" s="27">
        <v>0</v>
      </c>
      <c r="BB87" s="27">
        <v>0</v>
      </c>
      <c r="BC87" s="27">
        <v>0</v>
      </c>
      <c r="BD87" s="27">
        <v>124</v>
      </c>
      <c r="BE87" s="27">
        <v>0</v>
      </c>
      <c r="BF87" s="27">
        <v>0</v>
      </c>
      <c r="BG87" s="27">
        <v>0</v>
      </c>
      <c r="BH87" s="27">
        <v>0</v>
      </c>
      <c r="BI87" s="27">
        <v>124</v>
      </c>
      <c r="BJ87" s="27">
        <v>0</v>
      </c>
      <c r="BK87" s="28">
        <v>0</v>
      </c>
      <c r="BL87" s="29">
        <v>0</v>
      </c>
      <c r="BM87" s="30">
        <v>52</v>
      </c>
      <c r="BN87" s="30">
        <v>1460</v>
      </c>
      <c r="BO87" s="31">
        <v>3.5616438356164397E-2</v>
      </c>
      <c r="BP87" s="34">
        <v>2</v>
      </c>
      <c r="BQ87" s="33">
        <v>13309.726027397301</v>
      </c>
    </row>
    <row r="88" spans="1:69" ht="21" customHeight="1" x14ac:dyDescent="0.35">
      <c r="A88" s="23" t="s">
        <v>298</v>
      </c>
      <c r="B88" s="24" t="s">
        <v>335</v>
      </c>
      <c r="C88" s="25" t="s">
        <v>337</v>
      </c>
      <c r="D88" s="24"/>
      <c r="E88" s="26">
        <v>26.8</v>
      </c>
      <c r="F88" s="26">
        <v>655.8</v>
      </c>
      <c r="G88" s="27">
        <v>4.0866117718816701E-2</v>
      </c>
      <c r="H88" s="27">
        <v>2</v>
      </c>
      <c r="I88" s="27">
        <v>5369.17808219178</v>
      </c>
      <c r="J88" s="27">
        <v>13</v>
      </c>
      <c r="K88" s="27">
        <v>677.66</v>
      </c>
      <c r="L88" s="27">
        <v>1.9183661423132499E-2</v>
      </c>
      <c r="M88" s="27">
        <v>4</v>
      </c>
      <c r="N88" s="27">
        <v>1733.3424657534199</v>
      </c>
      <c r="O88" s="27">
        <v>3.3333499999999998</v>
      </c>
      <c r="P88" s="27">
        <v>655.8</v>
      </c>
      <c r="Q88" s="27">
        <v>5.0828758767916997E-3</v>
      </c>
      <c r="R88" s="27">
        <v>1</v>
      </c>
      <c r="S88" s="27">
        <v>349.48804880136998</v>
      </c>
      <c r="T88" s="27">
        <v>49.833419999999997</v>
      </c>
      <c r="U88" s="27">
        <v>686.56</v>
      </c>
      <c r="V88" s="27">
        <v>7.2584216965742299E-2</v>
      </c>
      <c r="W88" s="27">
        <v>3</v>
      </c>
      <c r="X88" s="27">
        <v>9866.5673058219199</v>
      </c>
      <c r="Y88" s="27">
        <v>25.166650000000001</v>
      </c>
      <c r="Z88" s="27">
        <v>690.06</v>
      </c>
      <c r="AA88" s="27">
        <v>3.64702344723647E-2</v>
      </c>
      <c r="AB88" s="27">
        <v>3</v>
      </c>
      <c r="AC88" s="27">
        <v>5412.8071976027404</v>
      </c>
      <c r="AD88" s="27">
        <v>37.200000000000003</v>
      </c>
      <c r="AE88" s="27">
        <v>623.28</v>
      </c>
      <c r="AF88" s="27">
        <v>5.9684251058914103E-2</v>
      </c>
      <c r="AG88" s="27">
        <v>4</v>
      </c>
      <c r="AH88" s="27">
        <v>3801</v>
      </c>
      <c r="AI88" s="27">
        <v>58.9</v>
      </c>
      <c r="AJ88" s="27">
        <v>690.06</v>
      </c>
      <c r="AK88" s="27">
        <v>8.5354896675651395E-2</v>
      </c>
      <c r="AL88" s="27">
        <v>2</v>
      </c>
      <c r="AM88" s="27">
        <v>5886.9743150684899</v>
      </c>
      <c r="AN88" s="27">
        <v>21.3</v>
      </c>
      <c r="AO88" s="27">
        <v>655.8</v>
      </c>
      <c r="AP88" s="27">
        <v>3.2479414455626701E-2</v>
      </c>
      <c r="AQ88" s="27">
        <v>2</v>
      </c>
      <c r="AR88" s="27">
        <v>2249.2869863013698</v>
      </c>
      <c r="AS88" s="27">
        <v>11.09342</v>
      </c>
      <c r="AT88" s="27">
        <v>661.66</v>
      </c>
      <c r="AU88" s="27">
        <v>1.6766042982800801E-2</v>
      </c>
      <c r="AV88" s="27">
        <v>1</v>
      </c>
      <c r="AW88" s="27">
        <v>1201.50856479452</v>
      </c>
      <c r="AX88" s="27">
        <v>21.8001</v>
      </c>
      <c r="AY88" s="27">
        <v>625.79999999999995</v>
      </c>
      <c r="AZ88" s="27">
        <v>3.4835570469798703E-2</v>
      </c>
      <c r="BA88" s="27">
        <v>3</v>
      </c>
      <c r="BB88" s="27">
        <v>2653.7635705479502</v>
      </c>
      <c r="BC88" s="27">
        <v>50.026769999999999</v>
      </c>
      <c r="BD88" s="27">
        <v>646.66</v>
      </c>
      <c r="BE88" s="27">
        <v>7.7361782080227606E-2</v>
      </c>
      <c r="BF88" s="27">
        <v>4</v>
      </c>
      <c r="BG88" s="27">
        <v>5120.3069452739701</v>
      </c>
      <c r="BH88" s="27">
        <v>98.560190000000006</v>
      </c>
      <c r="BI88" s="27">
        <v>646.66</v>
      </c>
      <c r="BJ88" s="27">
        <v>0.152414236229239</v>
      </c>
      <c r="BK88" s="28">
        <v>5</v>
      </c>
      <c r="BL88" s="29">
        <v>10319.197153904101</v>
      </c>
      <c r="BM88" s="30">
        <v>417.01389999999998</v>
      </c>
      <c r="BN88" s="30">
        <v>7915.8</v>
      </c>
      <c r="BO88" s="31">
        <v>5.2681207205841497E-2</v>
      </c>
      <c r="BP88" s="34">
        <v>21</v>
      </c>
      <c r="BQ88" s="33">
        <v>53963.420636061601</v>
      </c>
    </row>
    <row r="89" spans="1:69" x14ac:dyDescent="0.35">
      <c r="A89" s="23" t="s">
        <v>298</v>
      </c>
      <c r="B89" s="24" t="s">
        <v>335</v>
      </c>
      <c r="C89" s="54" t="s">
        <v>209</v>
      </c>
      <c r="D89" s="55"/>
      <c r="E89" s="30">
        <v>0</v>
      </c>
      <c r="F89" s="30">
        <v>90</v>
      </c>
      <c r="G89" s="27">
        <v>0</v>
      </c>
      <c r="H89" s="27">
        <v>0</v>
      </c>
      <c r="I89" s="27">
        <v>0</v>
      </c>
      <c r="J89" s="27">
        <v>0</v>
      </c>
      <c r="K89" s="27">
        <v>93</v>
      </c>
      <c r="L89" s="27">
        <v>0</v>
      </c>
      <c r="M89" s="27">
        <v>0</v>
      </c>
      <c r="N89" s="27">
        <v>0</v>
      </c>
      <c r="O89" s="27">
        <v>14</v>
      </c>
      <c r="P89" s="27">
        <v>90</v>
      </c>
      <c r="Q89" s="27">
        <v>0.155555555555556</v>
      </c>
      <c r="R89" s="27">
        <v>1</v>
      </c>
      <c r="S89" s="27">
        <v>1337.5753424657501</v>
      </c>
      <c r="T89" s="27">
        <v>45</v>
      </c>
      <c r="U89" s="27">
        <v>93</v>
      </c>
      <c r="V89" s="27">
        <v>0.483870967741935</v>
      </c>
      <c r="W89" s="27">
        <v>2</v>
      </c>
      <c r="X89" s="27">
        <v>4256.2465753424603</v>
      </c>
      <c r="Y89" s="27">
        <v>17</v>
      </c>
      <c r="Z89" s="27">
        <v>93</v>
      </c>
      <c r="AA89" s="27">
        <v>0.18279569892473099</v>
      </c>
      <c r="AB89" s="27">
        <v>2</v>
      </c>
      <c r="AC89" s="27">
        <v>1578.0171232876701</v>
      </c>
      <c r="AD89" s="27">
        <v>0</v>
      </c>
      <c r="AE89" s="27">
        <v>84</v>
      </c>
      <c r="AF89" s="27">
        <v>0</v>
      </c>
      <c r="AG89" s="27">
        <v>0</v>
      </c>
      <c r="AH89" s="27">
        <v>0</v>
      </c>
      <c r="AI89" s="27">
        <v>0</v>
      </c>
      <c r="AJ89" s="27">
        <v>82</v>
      </c>
      <c r="AK89" s="27">
        <v>0</v>
      </c>
      <c r="AL89" s="27">
        <v>0</v>
      </c>
      <c r="AM89" s="27">
        <v>0</v>
      </c>
      <c r="AN89" s="27">
        <v>0</v>
      </c>
      <c r="AO89" s="27">
        <v>60</v>
      </c>
      <c r="AP89" s="27">
        <v>0</v>
      </c>
      <c r="AQ89" s="27">
        <v>0</v>
      </c>
      <c r="AR89" s="27">
        <v>0</v>
      </c>
      <c r="AS89" s="27">
        <v>0</v>
      </c>
      <c r="AT89" s="27">
        <v>62</v>
      </c>
      <c r="AU89" s="27">
        <v>0</v>
      </c>
      <c r="AV89" s="27">
        <v>0</v>
      </c>
      <c r="AW89" s="27">
        <v>0</v>
      </c>
      <c r="AX89" s="27">
        <v>0</v>
      </c>
      <c r="AY89" s="27">
        <v>60</v>
      </c>
      <c r="AZ89" s="27">
        <v>0</v>
      </c>
      <c r="BA89" s="27">
        <v>0</v>
      </c>
      <c r="BB89" s="27">
        <v>0</v>
      </c>
      <c r="BC89" s="27">
        <v>0</v>
      </c>
      <c r="BD89" s="27">
        <v>62</v>
      </c>
      <c r="BE89" s="27">
        <v>0</v>
      </c>
      <c r="BF89" s="27">
        <v>0</v>
      </c>
      <c r="BG89" s="27">
        <v>0</v>
      </c>
      <c r="BH89" s="27">
        <v>0</v>
      </c>
      <c r="BI89" s="27">
        <v>62</v>
      </c>
      <c r="BJ89" s="27">
        <v>0</v>
      </c>
      <c r="BK89" s="34">
        <v>0</v>
      </c>
      <c r="BL89" s="35">
        <v>0</v>
      </c>
      <c r="BM89" s="30">
        <v>76</v>
      </c>
      <c r="BN89" s="30">
        <v>931</v>
      </c>
      <c r="BO89" s="31">
        <v>8.1632653061224497E-2</v>
      </c>
      <c r="BP89" s="34">
        <v>2</v>
      </c>
      <c r="BQ89" s="33">
        <v>7171.83904109589</v>
      </c>
    </row>
    <row r="90" spans="1:69" ht="21" customHeight="1" x14ac:dyDescent="0.35">
      <c r="A90" s="23" t="s">
        <v>298</v>
      </c>
      <c r="B90" s="24" t="s">
        <v>335</v>
      </c>
      <c r="C90" s="25" t="s">
        <v>209</v>
      </c>
      <c r="D90" s="24" t="s">
        <v>300</v>
      </c>
      <c r="E90" s="26">
        <v>0</v>
      </c>
      <c r="F90" s="26">
        <v>30</v>
      </c>
      <c r="G90" s="27">
        <v>0</v>
      </c>
      <c r="H90" s="27">
        <v>0</v>
      </c>
      <c r="I90" s="27">
        <v>0</v>
      </c>
      <c r="J90" s="27">
        <v>0</v>
      </c>
      <c r="K90" s="27">
        <v>31</v>
      </c>
      <c r="L90" s="27">
        <v>0</v>
      </c>
      <c r="M90" s="27">
        <v>0</v>
      </c>
      <c r="N90" s="27">
        <v>0</v>
      </c>
      <c r="O90" s="27">
        <v>0</v>
      </c>
      <c r="P90" s="27">
        <v>30</v>
      </c>
      <c r="Q90" s="27">
        <v>0</v>
      </c>
      <c r="R90" s="27">
        <v>0</v>
      </c>
      <c r="S90" s="27">
        <v>0</v>
      </c>
      <c r="T90" s="27">
        <v>0</v>
      </c>
      <c r="U90" s="27">
        <v>31</v>
      </c>
      <c r="V90" s="27">
        <v>0</v>
      </c>
      <c r="W90" s="27">
        <v>0</v>
      </c>
      <c r="X90" s="27">
        <v>0</v>
      </c>
      <c r="Y90" s="27">
        <v>0</v>
      </c>
      <c r="Z90" s="27">
        <v>31</v>
      </c>
      <c r="AA90" s="27">
        <v>0</v>
      </c>
      <c r="AB90" s="27">
        <v>0</v>
      </c>
      <c r="AC90" s="27">
        <v>0</v>
      </c>
      <c r="AD90" s="27">
        <v>0</v>
      </c>
      <c r="AE90" s="27">
        <v>28</v>
      </c>
      <c r="AF90" s="27">
        <v>0</v>
      </c>
      <c r="AG90" s="27">
        <v>0</v>
      </c>
      <c r="AH90" s="27">
        <v>0</v>
      </c>
      <c r="AI90" s="27">
        <v>0</v>
      </c>
      <c r="AJ90" s="27">
        <v>31</v>
      </c>
      <c r="AK90" s="27">
        <v>0</v>
      </c>
      <c r="AL90" s="27">
        <v>0</v>
      </c>
      <c r="AM90" s="27">
        <v>0</v>
      </c>
      <c r="AN90" s="27">
        <v>0</v>
      </c>
      <c r="AO90" s="27">
        <v>30</v>
      </c>
      <c r="AP90" s="27">
        <v>0</v>
      </c>
      <c r="AQ90" s="27">
        <v>0</v>
      </c>
      <c r="AR90" s="27">
        <v>0</v>
      </c>
      <c r="AS90" s="27">
        <v>0</v>
      </c>
      <c r="AT90" s="27">
        <v>31</v>
      </c>
      <c r="AU90" s="27">
        <v>0</v>
      </c>
      <c r="AV90" s="27">
        <v>0</v>
      </c>
      <c r="AW90" s="27">
        <v>0</v>
      </c>
      <c r="AX90" s="27">
        <v>0</v>
      </c>
      <c r="AY90" s="27">
        <v>30</v>
      </c>
      <c r="AZ90" s="27">
        <v>0</v>
      </c>
      <c r="BA90" s="27">
        <v>0</v>
      </c>
      <c r="BB90" s="27">
        <v>0</v>
      </c>
      <c r="BC90" s="27">
        <v>0</v>
      </c>
      <c r="BD90" s="27">
        <v>31</v>
      </c>
      <c r="BE90" s="27">
        <v>0</v>
      </c>
      <c r="BF90" s="27">
        <v>0</v>
      </c>
      <c r="BG90" s="27">
        <v>0</v>
      </c>
      <c r="BH90" s="27">
        <v>0</v>
      </c>
      <c r="BI90" s="27">
        <v>31</v>
      </c>
      <c r="BJ90" s="27">
        <v>0</v>
      </c>
      <c r="BK90" s="28">
        <v>0</v>
      </c>
      <c r="BL90" s="29">
        <v>0</v>
      </c>
      <c r="BM90" s="30">
        <v>0</v>
      </c>
      <c r="BN90" s="30">
        <v>365</v>
      </c>
      <c r="BO90" s="31">
        <v>0</v>
      </c>
      <c r="BP90" s="34"/>
      <c r="BQ90" s="33">
        <v>0</v>
      </c>
    </row>
    <row r="91" spans="1:69" ht="21" customHeight="1" x14ac:dyDescent="0.35">
      <c r="A91" s="23" t="s">
        <v>298</v>
      </c>
      <c r="B91" s="24" t="s">
        <v>335</v>
      </c>
      <c r="C91" s="25" t="s">
        <v>209</v>
      </c>
      <c r="D91" s="24" t="s">
        <v>302</v>
      </c>
      <c r="E91" s="26">
        <v>0</v>
      </c>
      <c r="F91" s="26">
        <v>278.79989999999998</v>
      </c>
      <c r="G91" s="27">
        <v>0</v>
      </c>
      <c r="H91" s="27">
        <v>0</v>
      </c>
      <c r="I91" s="27">
        <v>0</v>
      </c>
      <c r="J91" s="27">
        <v>8.8000000000000007</v>
      </c>
      <c r="K91" s="27">
        <v>288.09323000000001</v>
      </c>
      <c r="L91" s="27">
        <v>3.054566745633E-2</v>
      </c>
      <c r="M91" s="27">
        <v>3</v>
      </c>
      <c r="N91" s="27">
        <v>1339.54463013699</v>
      </c>
      <c r="O91" s="27">
        <v>30</v>
      </c>
      <c r="P91" s="27">
        <v>281.43990000000002</v>
      </c>
      <c r="Q91" s="27">
        <v>0.106594693929326</v>
      </c>
      <c r="R91" s="27">
        <v>1</v>
      </c>
      <c r="S91" s="27">
        <v>5242.6027397260304</v>
      </c>
      <c r="T91" s="27">
        <v>31</v>
      </c>
      <c r="U91" s="27">
        <v>291.81322999999998</v>
      </c>
      <c r="V91" s="27">
        <v>0.106232332235245</v>
      </c>
      <c r="W91" s="27">
        <v>1</v>
      </c>
      <c r="X91" s="27">
        <v>5417.3561643835601</v>
      </c>
      <c r="Y91" s="27">
        <v>16</v>
      </c>
      <c r="Z91" s="27">
        <v>291.81322999999998</v>
      </c>
      <c r="AA91" s="27">
        <v>5.4829590831094302E-2</v>
      </c>
      <c r="AB91" s="27">
        <v>1</v>
      </c>
      <c r="AC91" s="27">
        <v>2796.0547945205499</v>
      </c>
      <c r="AD91" s="27">
        <v>6.6799799999999996</v>
      </c>
      <c r="AE91" s="27">
        <v>235.57324</v>
      </c>
      <c r="AF91" s="27">
        <v>2.8356276799521001E-2</v>
      </c>
      <c r="AG91" s="27">
        <v>2</v>
      </c>
      <c r="AH91" s="27">
        <v>999.24128219178101</v>
      </c>
      <c r="AI91" s="27">
        <v>9.6799800000000005</v>
      </c>
      <c r="AJ91" s="27">
        <v>229.81323</v>
      </c>
      <c r="AK91" s="27">
        <v>4.21210737084197E-2</v>
      </c>
      <c r="AL91" s="27">
        <v>2</v>
      </c>
      <c r="AM91" s="27">
        <v>1402.62826849315</v>
      </c>
      <c r="AN91" s="27">
        <v>0</v>
      </c>
      <c r="AO91" s="27">
        <v>222.3999</v>
      </c>
      <c r="AP91" s="27">
        <v>0</v>
      </c>
      <c r="AQ91" s="27">
        <v>0</v>
      </c>
      <c r="AR91" s="27">
        <v>0</v>
      </c>
      <c r="AS91" s="27">
        <v>0</v>
      </c>
      <c r="AT91" s="27">
        <v>206.81323</v>
      </c>
      <c r="AU91" s="27">
        <v>0</v>
      </c>
      <c r="AV91" s="27">
        <v>0</v>
      </c>
      <c r="AW91" s="27">
        <v>0</v>
      </c>
      <c r="AX91" s="27">
        <v>0</v>
      </c>
      <c r="AY91" s="27">
        <v>192.3999</v>
      </c>
      <c r="AZ91" s="27">
        <v>0</v>
      </c>
      <c r="BA91" s="27">
        <v>0</v>
      </c>
      <c r="BB91" s="27">
        <v>0</v>
      </c>
      <c r="BC91" s="27">
        <v>0</v>
      </c>
      <c r="BD91" s="27">
        <v>217.81323</v>
      </c>
      <c r="BE91" s="27">
        <v>0</v>
      </c>
      <c r="BF91" s="27">
        <v>0</v>
      </c>
      <c r="BG91" s="27">
        <v>0</v>
      </c>
      <c r="BH91" s="27">
        <v>16.600000000000001</v>
      </c>
      <c r="BI91" s="27">
        <v>255.81323</v>
      </c>
      <c r="BJ91" s="27">
        <v>6.4891092614717399E-2</v>
      </c>
      <c r="BK91" s="28">
        <v>2</v>
      </c>
      <c r="BL91" s="29">
        <v>1906.9965753424699</v>
      </c>
      <c r="BM91" s="30">
        <v>118.75996000000001</v>
      </c>
      <c r="BN91" s="30">
        <v>2992.58545</v>
      </c>
      <c r="BO91" s="31">
        <v>3.9684734816845403E-2</v>
      </c>
      <c r="BP91" s="34">
        <v>7</v>
      </c>
      <c r="BQ91" s="33">
        <v>19104.424454794502</v>
      </c>
    </row>
    <row r="92" spans="1:69" x14ac:dyDescent="0.35">
      <c r="A92" s="23" t="s">
        <v>298</v>
      </c>
      <c r="B92" s="24" t="s">
        <v>335</v>
      </c>
      <c r="C92" s="54" t="s">
        <v>338</v>
      </c>
      <c r="D92" s="55"/>
      <c r="E92" s="30">
        <v>0</v>
      </c>
      <c r="F92" s="30">
        <v>398.79989999999998</v>
      </c>
      <c r="G92" s="27">
        <v>0</v>
      </c>
      <c r="H92" s="27"/>
      <c r="I92" s="27">
        <v>0</v>
      </c>
      <c r="J92" s="27">
        <v>8.8000000000000007</v>
      </c>
      <c r="K92" s="27">
        <v>412.09323000000001</v>
      </c>
      <c r="L92" s="27">
        <v>2.1354391092520499E-2</v>
      </c>
      <c r="M92" s="27">
        <v>3</v>
      </c>
      <c r="N92" s="27">
        <v>1339.54463013699</v>
      </c>
      <c r="O92" s="27">
        <v>44</v>
      </c>
      <c r="P92" s="27">
        <v>401.43990000000002</v>
      </c>
      <c r="Q92" s="27">
        <v>0.10960544778932001</v>
      </c>
      <c r="R92" s="27">
        <v>2</v>
      </c>
      <c r="S92" s="27">
        <v>6580.17808219178</v>
      </c>
      <c r="T92" s="27">
        <v>76</v>
      </c>
      <c r="U92" s="27">
        <v>415.81322999999998</v>
      </c>
      <c r="V92" s="27">
        <v>0.182774367232134</v>
      </c>
      <c r="W92" s="27">
        <v>3</v>
      </c>
      <c r="X92" s="27">
        <v>9673.6027397260295</v>
      </c>
      <c r="Y92" s="27">
        <v>33</v>
      </c>
      <c r="Z92" s="27">
        <v>415.81322999999998</v>
      </c>
      <c r="AA92" s="27">
        <v>7.9362554192900503E-2</v>
      </c>
      <c r="AB92" s="27">
        <v>3</v>
      </c>
      <c r="AC92" s="27">
        <v>4374.07191780822</v>
      </c>
      <c r="AD92" s="27">
        <v>6.6799799999999996</v>
      </c>
      <c r="AE92" s="27">
        <v>347.57324</v>
      </c>
      <c r="AF92" s="27">
        <v>1.9218913400813002E-2</v>
      </c>
      <c r="AG92" s="27">
        <v>2</v>
      </c>
      <c r="AH92" s="27">
        <v>999.24128219178101</v>
      </c>
      <c r="AI92" s="27">
        <v>9.6799800000000005</v>
      </c>
      <c r="AJ92" s="27">
        <v>342.81322999999998</v>
      </c>
      <c r="AK92" s="27">
        <v>2.82368915575399E-2</v>
      </c>
      <c r="AL92" s="27">
        <v>2</v>
      </c>
      <c r="AM92" s="27">
        <v>1402.62826849315</v>
      </c>
      <c r="AN92" s="27">
        <v>0</v>
      </c>
      <c r="AO92" s="27">
        <v>312.3999</v>
      </c>
      <c r="AP92" s="27">
        <v>0</v>
      </c>
      <c r="AQ92" s="27"/>
      <c r="AR92" s="27">
        <v>0</v>
      </c>
      <c r="AS92" s="27">
        <v>0</v>
      </c>
      <c r="AT92" s="27">
        <v>299.81322999999998</v>
      </c>
      <c r="AU92" s="27">
        <v>0</v>
      </c>
      <c r="AV92" s="27"/>
      <c r="AW92" s="27">
        <v>0</v>
      </c>
      <c r="AX92" s="27">
        <v>0</v>
      </c>
      <c r="AY92" s="27">
        <v>282.3999</v>
      </c>
      <c r="AZ92" s="27">
        <v>0</v>
      </c>
      <c r="BA92" s="27"/>
      <c r="BB92" s="27">
        <v>0</v>
      </c>
      <c r="BC92" s="27">
        <v>0</v>
      </c>
      <c r="BD92" s="27">
        <v>310.81322999999998</v>
      </c>
      <c r="BE92" s="27">
        <v>0</v>
      </c>
      <c r="BF92" s="27"/>
      <c r="BG92" s="27">
        <v>0</v>
      </c>
      <c r="BH92" s="27">
        <v>16.600000000000001</v>
      </c>
      <c r="BI92" s="27">
        <v>348.81322999999998</v>
      </c>
      <c r="BJ92" s="27">
        <v>4.7589938030733497E-2</v>
      </c>
      <c r="BK92" s="34">
        <v>2</v>
      </c>
      <c r="BL92" s="35">
        <v>1906.9965753424699</v>
      </c>
      <c r="BM92" s="30">
        <v>194.75996000000001</v>
      </c>
      <c r="BN92" s="30">
        <v>4288.5854499999996</v>
      </c>
      <c r="BO92" s="31">
        <v>4.5413566377696897E-2</v>
      </c>
      <c r="BP92" s="34">
        <v>9</v>
      </c>
      <c r="BQ92" s="33">
        <v>26276.263495890398</v>
      </c>
    </row>
    <row r="93" spans="1:69" ht="21" customHeight="1" x14ac:dyDescent="0.35">
      <c r="A93" s="23" t="s">
        <v>298</v>
      </c>
      <c r="B93" s="24" t="s">
        <v>335</v>
      </c>
      <c r="C93" s="25" t="s">
        <v>220</v>
      </c>
      <c r="D93" s="24" t="s">
        <v>300</v>
      </c>
      <c r="E93" s="26">
        <v>0</v>
      </c>
      <c r="F93" s="26">
        <v>24</v>
      </c>
      <c r="G93" s="27">
        <v>0</v>
      </c>
      <c r="H93" s="27">
        <v>0</v>
      </c>
      <c r="I93" s="27">
        <v>0</v>
      </c>
      <c r="J93" s="27">
        <v>0</v>
      </c>
      <c r="K93" s="27">
        <v>24.8</v>
      </c>
      <c r="L93" s="27">
        <v>0</v>
      </c>
      <c r="M93" s="27">
        <v>0</v>
      </c>
      <c r="N93" s="27">
        <v>0</v>
      </c>
      <c r="O93" s="27">
        <v>0</v>
      </c>
      <c r="P93" s="27">
        <v>24</v>
      </c>
      <c r="Q93" s="27">
        <v>0</v>
      </c>
      <c r="R93" s="27">
        <v>0</v>
      </c>
      <c r="S93" s="27">
        <v>0</v>
      </c>
      <c r="T93" s="27">
        <v>0</v>
      </c>
      <c r="U93" s="27">
        <v>24.8</v>
      </c>
      <c r="V93" s="27">
        <v>0</v>
      </c>
      <c r="W93" s="27">
        <v>0</v>
      </c>
      <c r="X93" s="27">
        <v>0</v>
      </c>
      <c r="Y93" s="27">
        <v>0</v>
      </c>
      <c r="Z93" s="27">
        <v>24.8</v>
      </c>
      <c r="AA93" s="27">
        <v>0</v>
      </c>
      <c r="AB93" s="27">
        <v>0</v>
      </c>
      <c r="AC93" s="27">
        <v>0</v>
      </c>
      <c r="AD93" s="27">
        <v>0</v>
      </c>
      <c r="AE93" s="27">
        <v>22.4</v>
      </c>
      <c r="AF93" s="27">
        <v>0</v>
      </c>
      <c r="AG93" s="27">
        <v>0</v>
      </c>
      <c r="AH93" s="27">
        <v>0</v>
      </c>
      <c r="AI93" s="27">
        <v>0</v>
      </c>
      <c r="AJ93" s="27">
        <v>24.8</v>
      </c>
      <c r="AK93" s="27">
        <v>0</v>
      </c>
      <c r="AL93" s="27">
        <v>0</v>
      </c>
      <c r="AM93" s="27">
        <v>0</v>
      </c>
      <c r="AN93" s="27">
        <v>0</v>
      </c>
      <c r="AO93" s="27">
        <v>24</v>
      </c>
      <c r="AP93" s="27">
        <v>0</v>
      </c>
      <c r="AQ93" s="27">
        <v>0</v>
      </c>
      <c r="AR93" s="27">
        <v>0</v>
      </c>
      <c r="AS93" s="27">
        <v>0</v>
      </c>
      <c r="AT93" s="27">
        <v>24.8</v>
      </c>
      <c r="AU93" s="27">
        <v>0</v>
      </c>
      <c r="AV93" s="27">
        <v>0</v>
      </c>
      <c r="AW93" s="27">
        <v>0</v>
      </c>
      <c r="AX93" s="27">
        <v>0</v>
      </c>
      <c r="AY93" s="27">
        <v>24</v>
      </c>
      <c r="AZ93" s="27">
        <v>0</v>
      </c>
      <c r="BA93" s="27">
        <v>0</v>
      </c>
      <c r="BB93" s="27">
        <v>0</v>
      </c>
      <c r="BC93" s="27">
        <v>0</v>
      </c>
      <c r="BD93" s="27">
        <v>24.8</v>
      </c>
      <c r="BE93" s="27">
        <v>0</v>
      </c>
      <c r="BF93" s="27">
        <v>0</v>
      </c>
      <c r="BG93" s="27">
        <v>0</v>
      </c>
      <c r="BH93" s="27">
        <v>0</v>
      </c>
      <c r="BI93" s="27">
        <v>24.8</v>
      </c>
      <c r="BJ93" s="27">
        <v>0</v>
      </c>
      <c r="BK93" s="28">
        <v>0</v>
      </c>
      <c r="BL93" s="29">
        <v>0</v>
      </c>
      <c r="BM93" s="30">
        <v>0</v>
      </c>
      <c r="BN93" s="30">
        <v>292</v>
      </c>
      <c r="BO93" s="31">
        <v>0</v>
      </c>
      <c r="BP93" s="34"/>
      <c r="BQ93" s="33">
        <v>0</v>
      </c>
    </row>
    <row r="94" spans="1:69" ht="21" customHeight="1" x14ac:dyDescent="0.35">
      <c r="A94" s="23" t="s">
        <v>298</v>
      </c>
      <c r="B94" s="24" t="s">
        <v>335</v>
      </c>
      <c r="C94" s="25" t="s">
        <v>220</v>
      </c>
      <c r="D94" s="24" t="s">
        <v>302</v>
      </c>
      <c r="E94" s="26">
        <v>0</v>
      </c>
      <c r="F94" s="26">
        <v>140</v>
      </c>
      <c r="G94" s="27">
        <v>0</v>
      </c>
      <c r="H94" s="27">
        <v>0</v>
      </c>
      <c r="I94" s="27">
        <v>0</v>
      </c>
      <c r="J94" s="27">
        <v>0</v>
      </c>
      <c r="K94" s="27">
        <v>155</v>
      </c>
      <c r="L94" s="27">
        <v>0</v>
      </c>
      <c r="M94" s="27">
        <v>0</v>
      </c>
      <c r="N94" s="27">
        <v>0</v>
      </c>
      <c r="O94" s="27">
        <v>15</v>
      </c>
      <c r="P94" s="27">
        <v>150</v>
      </c>
      <c r="Q94" s="27">
        <v>0.1</v>
      </c>
      <c r="R94" s="27">
        <v>1</v>
      </c>
      <c r="S94" s="27">
        <v>2128.6130136986299</v>
      </c>
      <c r="T94" s="27">
        <v>0</v>
      </c>
      <c r="U94" s="27">
        <v>155</v>
      </c>
      <c r="V94" s="27">
        <v>0</v>
      </c>
      <c r="W94" s="27">
        <v>0</v>
      </c>
      <c r="X94" s="27">
        <v>0</v>
      </c>
      <c r="Y94" s="27">
        <v>0</v>
      </c>
      <c r="Z94" s="27">
        <v>155</v>
      </c>
      <c r="AA94" s="27">
        <v>0</v>
      </c>
      <c r="AB94" s="27">
        <v>0</v>
      </c>
      <c r="AC94" s="27">
        <v>0</v>
      </c>
      <c r="AD94" s="27">
        <v>27</v>
      </c>
      <c r="AE94" s="27">
        <v>140</v>
      </c>
      <c r="AF94" s="27">
        <v>0.192857142857143</v>
      </c>
      <c r="AG94" s="27">
        <v>1</v>
      </c>
      <c r="AH94" s="27">
        <v>3831.5034246575301</v>
      </c>
      <c r="AI94" s="27">
        <v>48</v>
      </c>
      <c r="AJ94" s="27">
        <v>163</v>
      </c>
      <c r="AK94" s="27">
        <v>0.29447852760736198</v>
      </c>
      <c r="AL94" s="27">
        <v>3</v>
      </c>
      <c r="AM94" s="27">
        <v>6999.0650684931497</v>
      </c>
      <c r="AN94" s="27">
        <v>60</v>
      </c>
      <c r="AO94" s="27">
        <v>180</v>
      </c>
      <c r="AP94" s="27">
        <v>0.33333333333333298</v>
      </c>
      <c r="AQ94" s="27">
        <v>2</v>
      </c>
      <c r="AR94" s="27">
        <v>9415.6849315068503</v>
      </c>
      <c r="AS94" s="27">
        <v>71</v>
      </c>
      <c r="AT94" s="27">
        <v>186</v>
      </c>
      <c r="AU94" s="27">
        <v>0.38172043010752699</v>
      </c>
      <c r="AV94" s="27">
        <v>3</v>
      </c>
      <c r="AW94" s="27">
        <v>10809.7363013699</v>
      </c>
      <c r="AX94" s="27">
        <v>30</v>
      </c>
      <c r="AY94" s="27">
        <v>180</v>
      </c>
      <c r="AZ94" s="27">
        <v>0.16666666666666699</v>
      </c>
      <c r="BA94" s="27">
        <v>1</v>
      </c>
      <c r="BB94" s="27">
        <v>5017.91095890411</v>
      </c>
      <c r="BC94" s="27">
        <v>31</v>
      </c>
      <c r="BD94" s="27">
        <v>186</v>
      </c>
      <c r="BE94" s="27">
        <v>0.16666666666666699</v>
      </c>
      <c r="BF94" s="27">
        <v>1</v>
      </c>
      <c r="BG94" s="27">
        <v>5185.1746575342504</v>
      </c>
      <c r="BH94" s="27">
        <v>2</v>
      </c>
      <c r="BI94" s="27">
        <v>160</v>
      </c>
      <c r="BJ94" s="27">
        <v>1.2500000000000001E-2</v>
      </c>
      <c r="BK94" s="28">
        <v>1</v>
      </c>
      <c r="BL94" s="29">
        <v>334.52739726027397</v>
      </c>
      <c r="BM94" s="30">
        <v>284</v>
      </c>
      <c r="BN94" s="30">
        <v>1950</v>
      </c>
      <c r="BO94" s="31">
        <v>0.14564102564102599</v>
      </c>
      <c r="BP94" s="34">
        <v>5</v>
      </c>
      <c r="BQ94" s="33">
        <v>43722.215753424702</v>
      </c>
    </row>
    <row r="95" spans="1:69" x14ac:dyDescent="0.35">
      <c r="A95" s="23" t="s">
        <v>298</v>
      </c>
      <c r="B95" s="24" t="s">
        <v>335</v>
      </c>
      <c r="C95" s="54" t="s">
        <v>339</v>
      </c>
      <c r="D95" s="55"/>
      <c r="E95" s="30">
        <v>0</v>
      </c>
      <c r="F95" s="30">
        <v>164</v>
      </c>
      <c r="G95" s="27">
        <v>0</v>
      </c>
      <c r="H95" s="27"/>
      <c r="I95" s="27">
        <v>0</v>
      </c>
      <c r="J95" s="27">
        <v>0</v>
      </c>
      <c r="K95" s="27">
        <v>179.8</v>
      </c>
      <c r="L95" s="27">
        <v>0</v>
      </c>
      <c r="M95" s="27"/>
      <c r="N95" s="27">
        <v>0</v>
      </c>
      <c r="O95" s="27">
        <v>15</v>
      </c>
      <c r="P95" s="27">
        <v>174</v>
      </c>
      <c r="Q95" s="27">
        <v>8.6206896551724102E-2</v>
      </c>
      <c r="R95" s="27">
        <v>1</v>
      </c>
      <c r="S95" s="27">
        <v>2128.6130136986299</v>
      </c>
      <c r="T95" s="27">
        <v>0</v>
      </c>
      <c r="U95" s="27">
        <v>179.8</v>
      </c>
      <c r="V95" s="27">
        <v>0</v>
      </c>
      <c r="W95" s="27"/>
      <c r="X95" s="27">
        <v>0</v>
      </c>
      <c r="Y95" s="27">
        <v>0</v>
      </c>
      <c r="Z95" s="27">
        <v>179.8</v>
      </c>
      <c r="AA95" s="27">
        <v>0</v>
      </c>
      <c r="AB95" s="27"/>
      <c r="AC95" s="27">
        <v>0</v>
      </c>
      <c r="AD95" s="27">
        <v>27</v>
      </c>
      <c r="AE95" s="27">
        <v>162.4</v>
      </c>
      <c r="AF95" s="27">
        <v>0.166256157635468</v>
      </c>
      <c r="AG95" s="27">
        <v>1</v>
      </c>
      <c r="AH95" s="27">
        <v>3831.5034246575301</v>
      </c>
      <c r="AI95" s="27">
        <v>48</v>
      </c>
      <c r="AJ95" s="27">
        <v>187.8</v>
      </c>
      <c r="AK95" s="27">
        <v>0.25559105431309898</v>
      </c>
      <c r="AL95" s="27">
        <v>3</v>
      </c>
      <c r="AM95" s="27">
        <v>6999.0650684931497</v>
      </c>
      <c r="AN95" s="27">
        <v>60</v>
      </c>
      <c r="AO95" s="27">
        <v>204</v>
      </c>
      <c r="AP95" s="27">
        <v>0.29411764705882298</v>
      </c>
      <c r="AQ95" s="27">
        <v>2</v>
      </c>
      <c r="AR95" s="27">
        <v>9415.6849315068503</v>
      </c>
      <c r="AS95" s="27">
        <v>71</v>
      </c>
      <c r="AT95" s="27">
        <v>210.8</v>
      </c>
      <c r="AU95" s="27">
        <v>0.33681214421252398</v>
      </c>
      <c r="AV95" s="27">
        <v>3</v>
      </c>
      <c r="AW95" s="27">
        <v>10809.7363013699</v>
      </c>
      <c r="AX95" s="27">
        <v>30</v>
      </c>
      <c r="AY95" s="27">
        <v>204</v>
      </c>
      <c r="AZ95" s="27">
        <v>0.14705882352941199</v>
      </c>
      <c r="BA95" s="27">
        <v>1</v>
      </c>
      <c r="BB95" s="27">
        <v>5017.91095890411</v>
      </c>
      <c r="BC95" s="27">
        <v>31</v>
      </c>
      <c r="BD95" s="27">
        <v>210.8</v>
      </c>
      <c r="BE95" s="27">
        <v>0.14705882352941199</v>
      </c>
      <c r="BF95" s="27">
        <v>1</v>
      </c>
      <c r="BG95" s="27">
        <v>5185.1746575342504</v>
      </c>
      <c r="BH95" s="27">
        <v>2</v>
      </c>
      <c r="BI95" s="27">
        <v>184.8</v>
      </c>
      <c r="BJ95" s="27">
        <v>1.08225108225108E-2</v>
      </c>
      <c r="BK95" s="32">
        <v>1</v>
      </c>
      <c r="BL95" s="35">
        <v>334.52739726027397</v>
      </c>
      <c r="BM95" s="30">
        <v>284</v>
      </c>
      <c r="BN95" s="30">
        <v>2242</v>
      </c>
      <c r="BO95" s="31">
        <v>0.126672613737734</v>
      </c>
      <c r="BP95" s="34">
        <v>5</v>
      </c>
      <c r="BQ95" s="33">
        <v>43722.215753424702</v>
      </c>
    </row>
    <row r="96" spans="1:69" ht="21" customHeight="1" x14ac:dyDescent="0.35">
      <c r="A96" s="23" t="s">
        <v>298</v>
      </c>
      <c r="B96" s="24" t="s">
        <v>335</v>
      </c>
      <c r="C96" s="25" t="s">
        <v>244</v>
      </c>
      <c r="D96" s="24" t="s">
        <v>300</v>
      </c>
      <c r="E96" s="26">
        <v>15.253259999999999</v>
      </c>
      <c r="F96" s="26">
        <v>20.799900000000001</v>
      </c>
      <c r="G96" s="27">
        <v>0.73333333333333295</v>
      </c>
      <c r="H96" s="27">
        <v>1</v>
      </c>
      <c r="I96" s="27">
        <v>1410.3519408904101</v>
      </c>
      <c r="J96" s="27">
        <v>14.55993</v>
      </c>
      <c r="K96" s="27">
        <v>21.493230000000001</v>
      </c>
      <c r="L96" s="27">
        <v>0.67741935483870996</v>
      </c>
      <c r="M96" s="27">
        <v>1</v>
      </c>
      <c r="N96" s="27">
        <v>1346.2450344863</v>
      </c>
      <c r="O96" s="27">
        <v>0</v>
      </c>
      <c r="P96" s="27">
        <v>20.799900000000001</v>
      </c>
      <c r="Q96" s="27">
        <v>0</v>
      </c>
      <c r="R96" s="27">
        <v>0</v>
      </c>
      <c r="S96" s="27">
        <v>0</v>
      </c>
      <c r="T96" s="27">
        <v>0</v>
      </c>
      <c r="U96" s="27">
        <v>21.493230000000001</v>
      </c>
      <c r="V96" s="27">
        <v>0</v>
      </c>
      <c r="W96" s="27">
        <v>0</v>
      </c>
      <c r="X96" s="27">
        <v>0</v>
      </c>
      <c r="Y96" s="27">
        <v>0</v>
      </c>
      <c r="Z96" s="27">
        <v>21.493230000000001</v>
      </c>
      <c r="AA96" s="27">
        <v>0</v>
      </c>
      <c r="AB96" s="27">
        <v>0</v>
      </c>
      <c r="AC96" s="27">
        <v>0</v>
      </c>
      <c r="AD96" s="27">
        <v>0</v>
      </c>
      <c r="AE96" s="27">
        <v>19.413239999999998</v>
      </c>
      <c r="AF96" s="27">
        <v>0</v>
      </c>
      <c r="AG96" s="27">
        <v>0</v>
      </c>
      <c r="AH96" s="27">
        <v>0</v>
      </c>
      <c r="AI96" s="27">
        <v>0</v>
      </c>
      <c r="AJ96" s="27">
        <v>21.493230000000001</v>
      </c>
      <c r="AK96" s="27">
        <v>0</v>
      </c>
      <c r="AL96" s="27">
        <v>0</v>
      </c>
      <c r="AM96" s="27">
        <v>0</v>
      </c>
      <c r="AN96" s="27">
        <v>0</v>
      </c>
      <c r="AO96" s="27">
        <v>20.799900000000001</v>
      </c>
      <c r="AP96" s="27">
        <v>0</v>
      </c>
      <c r="AQ96" s="27">
        <v>0</v>
      </c>
      <c r="AR96" s="27">
        <v>0</v>
      </c>
      <c r="AS96" s="27">
        <v>0</v>
      </c>
      <c r="AT96" s="27">
        <v>21.493230000000001</v>
      </c>
      <c r="AU96" s="27">
        <v>0</v>
      </c>
      <c r="AV96" s="27">
        <v>0</v>
      </c>
      <c r="AW96" s="27">
        <v>0</v>
      </c>
      <c r="AX96" s="27">
        <v>0</v>
      </c>
      <c r="AY96" s="27">
        <v>20.799900000000001</v>
      </c>
      <c r="AZ96" s="27">
        <v>0</v>
      </c>
      <c r="BA96" s="27">
        <v>0</v>
      </c>
      <c r="BB96" s="27">
        <v>0</v>
      </c>
      <c r="BC96" s="27">
        <v>0</v>
      </c>
      <c r="BD96" s="27">
        <v>21.493230000000001</v>
      </c>
      <c r="BE96" s="27">
        <v>0</v>
      </c>
      <c r="BF96" s="27">
        <v>0</v>
      </c>
      <c r="BG96" s="27">
        <v>0</v>
      </c>
      <c r="BH96" s="27">
        <v>0</v>
      </c>
      <c r="BI96" s="27">
        <v>21.493230000000001</v>
      </c>
      <c r="BJ96" s="27">
        <v>0</v>
      </c>
      <c r="BK96" s="28">
        <v>0</v>
      </c>
      <c r="BL96" s="29">
        <v>0</v>
      </c>
      <c r="BM96" s="30">
        <v>29.813189999999999</v>
      </c>
      <c r="BN96" s="30">
        <v>253.06545</v>
      </c>
      <c r="BO96" s="31">
        <v>0.117808219178082</v>
      </c>
      <c r="BP96" s="34">
        <v>1</v>
      </c>
      <c r="BQ96" s="33">
        <v>2756.5969753767099</v>
      </c>
    </row>
    <row r="97" spans="1:69" x14ac:dyDescent="0.35">
      <c r="A97" s="23" t="s">
        <v>298</v>
      </c>
      <c r="B97" s="24" t="s">
        <v>335</v>
      </c>
      <c r="C97" s="54" t="s">
        <v>244</v>
      </c>
      <c r="D97" s="55"/>
      <c r="E97" s="30">
        <v>5</v>
      </c>
      <c r="F97" s="30">
        <v>210</v>
      </c>
      <c r="G97" s="27">
        <v>2.3809523809523801E-2</v>
      </c>
      <c r="H97" s="27">
        <v>2</v>
      </c>
      <c r="I97" s="27">
        <v>757.80821917808203</v>
      </c>
      <c r="J97" s="27">
        <v>34</v>
      </c>
      <c r="K97" s="27">
        <v>217</v>
      </c>
      <c r="L97" s="27">
        <v>0.15668202764976899</v>
      </c>
      <c r="M97" s="27">
        <v>2</v>
      </c>
      <c r="N97" s="27">
        <v>4969.6678082191802</v>
      </c>
      <c r="O97" s="27">
        <v>30</v>
      </c>
      <c r="P97" s="27">
        <v>210</v>
      </c>
      <c r="Q97" s="27">
        <v>0.14285714285714299</v>
      </c>
      <c r="R97" s="27">
        <v>1</v>
      </c>
      <c r="S97" s="27">
        <v>4257.2260273972597</v>
      </c>
      <c r="T97" s="27">
        <v>31</v>
      </c>
      <c r="U97" s="27">
        <v>217</v>
      </c>
      <c r="V97" s="27">
        <v>0.14285714285714299</v>
      </c>
      <c r="W97" s="27">
        <v>1</v>
      </c>
      <c r="X97" s="27">
        <v>4399.13356164383</v>
      </c>
      <c r="Y97" s="27">
        <v>6</v>
      </c>
      <c r="Z97" s="27">
        <v>217</v>
      </c>
      <c r="AA97" s="27">
        <v>2.76497695852535E-2</v>
      </c>
      <c r="AB97" s="27">
        <v>3</v>
      </c>
      <c r="AC97" s="27">
        <v>783.49315068493195</v>
      </c>
      <c r="AD97" s="27">
        <v>0</v>
      </c>
      <c r="AE97" s="27">
        <v>196</v>
      </c>
      <c r="AF97" s="27">
        <v>0</v>
      </c>
      <c r="AG97" s="27">
        <v>0</v>
      </c>
      <c r="AH97" s="27">
        <v>0</v>
      </c>
      <c r="AI97" s="27">
        <v>21</v>
      </c>
      <c r="AJ97" s="27">
        <v>217</v>
      </c>
      <c r="AK97" s="27">
        <v>9.6774193548387094E-2</v>
      </c>
      <c r="AL97" s="27">
        <v>2</v>
      </c>
      <c r="AM97" s="27">
        <v>2980.05821917808</v>
      </c>
      <c r="AN97" s="27">
        <v>30</v>
      </c>
      <c r="AO97" s="27">
        <v>210</v>
      </c>
      <c r="AP97" s="27">
        <v>0.14285714285714299</v>
      </c>
      <c r="AQ97" s="27">
        <v>1</v>
      </c>
      <c r="AR97" s="27">
        <v>4397.7739726027403</v>
      </c>
      <c r="AS97" s="27">
        <v>15</v>
      </c>
      <c r="AT97" s="27">
        <v>217</v>
      </c>
      <c r="AU97" s="27">
        <v>6.9124423963133605E-2</v>
      </c>
      <c r="AV97" s="27">
        <v>1</v>
      </c>
      <c r="AW97" s="27">
        <v>2198.8869863013701</v>
      </c>
      <c r="AX97" s="27">
        <v>0</v>
      </c>
      <c r="AY97" s="27">
        <v>210</v>
      </c>
      <c r="AZ97" s="27">
        <v>0</v>
      </c>
      <c r="BA97" s="27">
        <v>0</v>
      </c>
      <c r="BB97" s="27">
        <v>0</v>
      </c>
      <c r="BC97" s="27">
        <v>0</v>
      </c>
      <c r="BD97" s="27">
        <v>217</v>
      </c>
      <c r="BE97" s="27">
        <v>0</v>
      </c>
      <c r="BF97" s="27">
        <v>0</v>
      </c>
      <c r="BG97" s="27">
        <v>0</v>
      </c>
      <c r="BH97" s="27">
        <v>0</v>
      </c>
      <c r="BI97" s="27">
        <v>217</v>
      </c>
      <c r="BJ97" s="27">
        <v>0</v>
      </c>
      <c r="BK97" s="34">
        <v>0</v>
      </c>
      <c r="BL97" s="35">
        <v>0</v>
      </c>
      <c r="BM97" s="30">
        <v>172</v>
      </c>
      <c r="BN97" s="30">
        <v>2555</v>
      </c>
      <c r="BO97" s="31">
        <v>6.7318982387475496E-2</v>
      </c>
      <c r="BP97" s="34">
        <v>6</v>
      </c>
      <c r="BQ97" s="33">
        <v>24744.047945205501</v>
      </c>
    </row>
    <row r="98" spans="1:69" ht="31.5" customHeight="1" x14ac:dyDescent="0.35">
      <c r="A98" s="23" t="s">
        <v>298</v>
      </c>
      <c r="B98" s="24" t="s">
        <v>335</v>
      </c>
      <c r="C98" s="25" t="s">
        <v>340</v>
      </c>
      <c r="D98" s="24"/>
      <c r="E98" s="26">
        <v>20.253260000000001</v>
      </c>
      <c r="F98" s="26">
        <v>230.79990000000001</v>
      </c>
      <c r="G98" s="27">
        <v>8.7752464364152696E-2</v>
      </c>
      <c r="H98" s="27">
        <v>3</v>
      </c>
      <c r="I98" s="27">
        <v>2168.1601600684899</v>
      </c>
      <c r="J98" s="27">
        <v>48.559930000000001</v>
      </c>
      <c r="K98" s="27">
        <v>238.49323000000001</v>
      </c>
      <c r="L98" s="27">
        <v>0.203611356179796</v>
      </c>
      <c r="M98" s="27">
        <v>3</v>
      </c>
      <c r="N98" s="27">
        <v>6315.9128427054802</v>
      </c>
      <c r="O98" s="27">
        <v>30</v>
      </c>
      <c r="P98" s="27">
        <v>230.79990000000001</v>
      </c>
      <c r="Q98" s="27">
        <v>0.12998272529580801</v>
      </c>
      <c r="R98" s="27">
        <v>1</v>
      </c>
      <c r="S98" s="27">
        <v>4257.2260273972597</v>
      </c>
      <c r="T98" s="27">
        <v>31</v>
      </c>
      <c r="U98" s="27">
        <v>238.49323000000001</v>
      </c>
      <c r="V98" s="27">
        <v>0.12998272529580801</v>
      </c>
      <c r="W98" s="27">
        <v>1</v>
      </c>
      <c r="X98" s="27">
        <v>4399.13356164383</v>
      </c>
      <c r="Y98" s="27">
        <v>6</v>
      </c>
      <c r="Z98" s="27">
        <v>238.49323000000001</v>
      </c>
      <c r="AA98" s="27">
        <v>2.51579468314467E-2</v>
      </c>
      <c r="AB98" s="27">
        <v>3</v>
      </c>
      <c r="AC98" s="27">
        <v>783.49315068493195</v>
      </c>
      <c r="AD98" s="27">
        <v>0</v>
      </c>
      <c r="AE98" s="27">
        <v>215.41324</v>
      </c>
      <c r="AF98" s="27">
        <v>0</v>
      </c>
      <c r="AG98" s="27"/>
      <c r="AH98" s="27">
        <v>0</v>
      </c>
      <c r="AI98" s="27">
        <v>21</v>
      </c>
      <c r="AJ98" s="27">
        <v>238.49323000000001</v>
      </c>
      <c r="AK98" s="27">
        <v>8.8052813910063601E-2</v>
      </c>
      <c r="AL98" s="27">
        <v>2</v>
      </c>
      <c r="AM98" s="27">
        <v>2980.05821917808</v>
      </c>
      <c r="AN98" s="27">
        <v>30</v>
      </c>
      <c r="AO98" s="27">
        <v>230.79990000000001</v>
      </c>
      <c r="AP98" s="27">
        <v>0.12998272529580801</v>
      </c>
      <c r="AQ98" s="27">
        <v>1</v>
      </c>
      <c r="AR98" s="27">
        <v>4397.7739726027403</v>
      </c>
      <c r="AS98" s="27">
        <v>15</v>
      </c>
      <c r="AT98" s="27">
        <v>238.49323000000001</v>
      </c>
      <c r="AU98" s="27">
        <v>6.2894867078616898E-2</v>
      </c>
      <c r="AV98" s="27">
        <v>1</v>
      </c>
      <c r="AW98" s="27">
        <v>2198.8869863013701</v>
      </c>
      <c r="AX98" s="27">
        <v>0</v>
      </c>
      <c r="AY98" s="27">
        <v>230.79990000000001</v>
      </c>
      <c r="AZ98" s="27">
        <v>0</v>
      </c>
      <c r="BA98" s="27"/>
      <c r="BB98" s="27">
        <v>0</v>
      </c>
      <c r="BC98" s="27">
        <v>0</v>
      </c>
      <c r="BD98" s="27">
        <v>238.49323000000001</v>
      </c>
      <c r="BE98" s="27">
        <v>0</v>
      </c>
      <c r="BF98" s="27"/>
      <c r="BG98" s="27">
        <v>0</v>
      </c>
      <c r="BH98" s="27">
        <v>0</v>
      </c>
      <c r="BI98" s="27">
        <v>238.49323000000001</v>
      </c>
      <c r="BJ98" s="27">
        <v>0</v>
      </c>
      <c r="BK98" s="28"/>
      <c r="BL98" s="29">
        <v>0</v>
      </c>
      <c r="BM98" s="30">
        <v>201.81318999999999</v>
      </c>
      <c r="BN98" s="30">
        <v>2808.0654500000001</v>
      </c>
      <c r="BO98" s="31">
        <v>7.18691190050431E-2</v>
      </c>
      <c r="BP98" s="32">
        <v>7</v>
      </c>
      <c r="BQ98" s="33">
        <v>27500.644920582199</v>
      </c>
    </row>
    <row r="99" spans="1:69" ht="21" customHeight="1" x14ac:dyDescent="0.35">
      <c r="A99" s="23" t="s">
        <v>298</v>
      </c>
      <c r="B99" s="24" t="s">
        <v>335</v>
      </c>
      <c r="C99" s="25" t="s">
        <v>193</v>
      </c>
      <c r="D99" s="24" t="s">
        <v>300</v>
      </c>
      <c r="E99" s="26"/>
      <c r="F99" s="26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>
        <v>0</v>
      </c>
      <c r="Z99" s="27">
        <v>18</v>
      </c>
      <c r="AA99" s="27">
        <v>0</v>
      </c>
      <c r="AB99" s="27">
        <v>0</v>
      </c>
      <c r="AC99" s="27">
        <v>0</v>
      </c>
      <c r="AD99" s="27">
        <v>0</v>
      </c>
      <c r="AE99" s="27">
        <v>28</v>
      </c>
      <c r="AF99" s="27">
        <v>0</v>
      </c>
      <c r="AG99" s="27">
        <v>0</v>
      </c>
      <c r="AH99" s="27">
        <v>0</v>
      </c>
      <c r="AI99" s="27">
        <v>0</v>
      </c>
      <c r="AJ99" s="27">
        <v>31</v>
      </c>
      <c r="AK99" s="27">
        <v>0</v>
      </c>
      <c r="AL99" s="27">
        <v>0</v>
      </c>
      <c r="AM99" s="27">
        <v>0</v>
      </c>
      <c r="AN99" s="27">
        <v>0</v>
      </c>
      <c r="AO99" s="27">
        <v>30</v>
      </c>
      <c r="AP99" s="27">
        <v>0</v>
      </c>
      <c r="AQ99" s="27">
        <v>0</v>
      </c>
      <c r="AR99" s="27">
        <v>0</v>
      </c>
      <c r="AS99" s="27">
        <v>0</v>
      </c>
      <c r="AT99" s="27">
        <v>31</v>
      </c>
      <c r="AU99" s="27">
        <v>0</v>
      </c>
      <c r="AV99" s="27">
        <v>0</v>
      </c>
      <c r="AW99" s="27">
        <v>0</v>
      </c>
      <c r="AX99" s="27">
        <v>0</v>
      </c>
      <c r="AY99" s="27">
        <v>30</v>
      </c>
      <c r="AZ99" s="27">
        <v>0</v>
      </c>
      <c r="BA99" s="27">
        <v>0</v>
      </c>
      <c r="BB99" s="27">
        <v>0</v>
      </c>
      <c r="BC99" s="27">
        <v>0</v>
      </c>
      <c r="BD99" s="27">
        <v>31</v>
      </c>
      <c r="BE99" s="27">
        <v>0</v>
      </c>
      <c r="BF99" s="27">
        <v>0</v>
      </c>
      <c r="BG99" s="27">
        <v>0</v>
      </c>
      <c r="BH99" s="27">
        <v>0</v>
      </c>
      <c r="BI99" s="27">
        <v>31</v>
      </c>
      <c r="BJ99" s="27">
        <v>0</v>
      </c>
      <c r="BK99" s="28">
        <v>0</v>
      </c>
      <c r="BL99" s="29">
        <v>0</v>
      </c>
      <c r="BM99" s="30">
        <v>0</v>
      </c>
      <c r="BN99" s="30">
        <v>230</v>
      </c>
      <c r="BO99" s="31">
        <v>0</v>
      </c>
      <c r="BP99" s="34"/>
      <c r="BQ99" s="33">
        <v>0</v>
      </c>
    </row>
    <row r="100" spans="1:69" ht="21" customHeight="1" x14ac:dyDescent="0.35">
      <c r="A100" s="23" t="s">
        <v>298</v>
      </c>
      <c r="B100" s="24" t="s">
        <v>335</v>
      </c>
      <c r="C100" s="25" t="s">
        <v>193</v>
      </c>
      <c r="D100" s="24" t="s">
        <v>302</v>
      </c>
      <c r="E100" s="26">
        <v>55</v>
      </c>
      <c r="F100" s="26">
        <v>485.6001</v>
      </c>
      <c r="G100" s="27">
        <v>0.11326192066270201</v>
      </c>
      <c r="H100" s="27">
        <v>4</v>
      </c>
      <c r="I100" s="27">
        <v>7405.5051369863004</v>
      </c>
      <c r="J100" s="27">
        <v>80.586669999999998</v>
      </c>
      <c r="K100" s="27">
        <v>514.78677000000005</v>
      </c>
      <c r="L100" s="27">
        <v>0.15654378608059399</v>
      </c>
      <c r="M100" s="27">
        <v>5</v>
      </c>
      <c r="N100" s="27">
        <v>10650.231460137</v>
      </c>
      <c r="O100" s="27">
        <v>56</v>
      </c>
      <c r="P100" s="27">
        <v>485.6001</v>
      </c>
      <c r="Q100" s="27">
        <v>0.11532122831111399</v>
      </c>
      <c r="R100" s="27">
        <v>3</v>
      </c>
      <c r="S100" s="27">
        <v>8226.8904109589002</v>
      </c>
      <c r="T100" s="27">
        <v>37</v>
      </c>
      <c r="U100" s="27">
        <v>501.78676999999999</v>
      </c>
      <c r="V100" s="27">
        <v>7.3736499668972902E-2</v>
      </c>
      <c r="W100" s="27">
        <v>3</v>
      </c>
      <c r="X100" s="27">
        <v>6413.6130136986303</v>
      </c>
      <c r="Y100" s="27">
        <v>27.413419999999999</v>
      </c>
      <c r="Z100" s="27">
        <v>529.78677000000005</v>
      </c>
      <c r="AA100" s="27">
        <v>5.1744251748679901E-2</v>
      </c>
      <c r="AB100" s="27">
        <v>4</v>
      </c>
      <c r="AC100" s="27">
        <v>4050.1434402054801</v>
      </c>
      <c r="AD100" s="27">
        <v>7.4933399999999999</v>
      </c>
      <c r="AE100" s="27">
        <v>482.64</v>
      </c>
      <c r="AF100" s="27">
        <v>1.5525733465937301E-2</v>
      </c>
      <c r="AG100" s="27">
        <v>3</v>
      </c>
      <c r="AH100" s="27">
        <v>1161.8990739041101</v>
      </c>
      <c r="AI100" s="27">
        <v>0</v>
      </c>
      <c r="AJ100" s="27">
        <v>523.48</v>
      </c>
      <c r="AK100" s="27">
        <v>0</v>
      </c>
      <c r="AL100" s="27">
        <v>0</v>
      </c>
      <c r="AM100" s="27">
        <v>0</v>
      </c>
      <c r="AN100" s="27">
        <v>5</v>
      </c>
      <c r="AO100" s="27">
        <v>542.4</v>
      </c>
      <c r="AP100" s="27">
        <v>9.2182890855457209E-3</v>
      </c>
      <c r="AQ100" s="27">
        <v>1</v>
      </c>
      <c r="AR100" s="27">
        <v>601.26712328767098</v>
      </c>
      <c r="AS100" s="27">
        <v>10</v>
      </c>
      <c r="AT100" s="27">
        <v>560.48</v>
      </c>
      <c r="AU100" s="27">
        <v>1.7841849842991701E-2</v>
      </c>
      <c r="AV100" s="27">
        <v>1</v>
      </c>
      <c r="AW100" s="27">
        <v>1672.6369863013699</v>
      </c>
      <c r="AX100" s="27">
        <v>48.2</v>
      </c>
      <c r="AY100" s="27">
        <v>542.4</v>
      </c>
      <c r="AZ100" s="27">
        <v>8.8864306784660799E-2</v>
      </c>
      <c r="BA100" s="27">
        <v>4</v>
      </c>
      <c r="BB100" s="27">
        <v>7601.6089041095902</v>
      </c>
      <c r="BC100" s="27">
        <v>49.4</v>
      </c>
      <c r="BD100" s="27">
        <v>560.48</v>
      </c>
      <c r="BE100" s="27">
        <v>8.8138738224379107E-2</v>
      </c>
      <c r="BF100" s="27">
        <v>4</v>
      </c>
      <c r="BG100" s="27">
        <v>8567.5089041095907</v>
      </c>
      <c r="BH100" s="27">
        <v>52</v>
      </c>
      <c r="BI100" s="27">
        <v>533.48</v>
      </c>
      <c r="BJ100" s="27">
        <v>9.7473194871410401E-2</v>
      </c>
      <c r="BK100" s="28">
        <v>2</v>
      </c>
      <c r="BL100" s="29">
        <v>8263.6164383561609</v>
      </c>
      <c r="BM100" s="30">
        <v>428.09343000000001</v>
      </c>
      <c r="BN100" s="30">
        <v>6262.9205099999999</v>
      </c>
      <c r="BO100" s="31">
        <v>6.8353642572417106E-2</v>
      </c>
      <c r="BP100" s="34">
        <v>22</v>
      </c>
      <c r="BQ100" s="33">
        <v>64614.920892054797</v>
      </c>
    </row>
    <row r="101" spans="1:69" ht="31.5" customHeight="1" x14ac:dyDescent="0.35">
      <c r="A101" s="23" t="s">
        <v>298</v>
      </c>
      <c r="B101" s="24" t="s">
        <v>335</v>
      </c>
      <c r="C101" s="25" t="s">
        <v>341</v>
      </c>
      <c r="D101" s="24"/>
      <c r="E101" s="26">
        <v>55</v>
      </c>
      <c r="F101" s="26">
        <v>485.6001</v>
      </c>
      <c r="G101" s="27">
        <v>0.11326192066270201</v>
      </c>
      <c r="H101" s="27">
        <v>4</v>
      </c>
      <c r="I101" s="27">
        <v>7405.5051369863004</v>
      </c>
      <c r="J101" s="27">
        <v>80.586669999999998</v>
      </c>
      <c r="K101" s="27">
        <v>514.78677000000005</v>
      </c>
      <c r="L101" s="27">
        <v>0.15654378608059399</v>
      </c>
      <c r="M101" s="27">
        <v>5</v>
      </c>
      <c r="N101" s="27">
        <v>10650.231460137</v>
      </c>
      <c r="O101" s="27">
        <v>56</v>
      </c>
      <c r="P101" s="27">
        <v>485.6001</v>
      </c>
      <c r="Q101" s="27">
        <v>0.11532122831111399</v>
      </c>
      <c r="R101" s="27">
        <v>3</v>
      </c>
      <c r="S101" s="27">
        <v>8226.8904109589002</v>
      </c>
      <c r="T101" s="27">
        <v>37</v>
      </c>
      <c r="U101" s="27">
        <v>501.78676999999999</v>
      </c>
      <c r="V101" s="27">
        <v>7.3736499668972902E-2</v>
      </c>
      <c r="W101" s="27">
        <v>3</v>
      </c>
      <c r="X101" s="27">
        <v>6413.6130136986303</v>
      </c>
      <c r="Y101" s="27">
        <v>27.413419999999999</v>
      </c>
      <c r="Z101" s="27">
        <v>547.78677000000005</v>
      </c>
      <c r="AA101" s="27">
        <v>5.0043961448722099E-2</v>
      </c>
      <c r="AB101" s="27">
        <v>4</v>
      </c>
      <c r="AC101" s="27">
        <v>4050.1434402054801</v>
      </c>
      <c r="AD101" s="27">
        <v>7.4933399999999999</v>
      </c>
      <c r="AE101" s="27">
        <v>510.64</v>
      </c>
      <c r="AF101" s="27">
        <v>1.46744085853047E-2</v>
      </c>
      <c r="AG101" s="27">
        <v>3</v>
      </c>
      <c r="AH101" s="27">
        <v>1161.8990739041101</v>
      </c>
      <c r="AI101" s="27">
        <v>0</v>
      </c>
      <c r="AJ101" s="27">
        <v>554.48</v>
      </c>
      <c r="AK101" s="27">
        <v>0</v>
      </c>
      <c r="AL101" s="27"/>
      <c r="AM101" s="27">
        <v>0</v>
      </c>
      <c r="AN101" s="27">
        <v>5</v>
      </c>
      <c r="AO101" s="27">
        <v>572.4</v>
      </c>
      <c r="AP101" s="27">
        <v>8.7351502445842093E-3</v>
      </c>
      <c r="AQ101" s="27">
        <v>1</v>
      </c>
      <c r="AR101" s="27">
        <v>601.26712328767098</v>
      </c>
      <c r="AS101" s="27">
        <v>10</v>
      </c>
      <c r="AT101" s="27">
        <v>591.48</v>
      </c>
      <c r="AU101" s="27">
        <v>1.6906742408872698E-2</v>
      </c>
      <c r="AV101" s="27">
        <v>1</v>
      </c>
      <c r="AW101" s="27">
        <v>1672.6369863013699</v>
      </c>
      <c r="AX101" s="27">
        <v>48.2</v>
      </c>
      <c r="AY101" s="27">
        <v>572.4</v>
      </c>
      <c r="AZ101" s="27">
        <v>8.4206848357791797E-2</v>
      </c>
      <c r="BA101" s="27">
        <v>4</v>
      </c>
      <c r="BB101" s="27">
        <v>7601.6089041095902</v>
      </c>
      <c r="BC101" s="27">
        <v>49.4</v>
      </c>
      <c r="BD101" s="27">
        <v>591.48</v>
      </c>
      <c r="BE101" s="27">
        <v>8.35193074998309E-2</v>
      </c>
      <c r="BF101" s="27">
        <v>4</v>
      </c>
      <c r="BG101" s="27">
        <v>8567.5089041095907</v>
      </c>
      <c r="BH101" s="27">
        <v>52</v>
      </c>
      <c r="BI101" s="27">
        <v>564.48</v>
      </c>
      <c r="BJ101" s="27">
        <v>9.2120181405895701E-2</v>
      </c>
      <c r="BK101" s="28">
        <v>2</v>
      </c>
      <c r="BL101" s="29">
        <v>8263.6164383561609</v>
      </c>
      <c r="BM101" s="30">
        <v>428.09343000000001</v>
      </c>
      <c r="BN101" s="30">
        <v>6492.9205099999999</v>
      </c>
      <c r="BO101" s="31">
        <v>6.5932338050446904E-2</v>
      </c>
      <c r="BP101" s="34">
        <v>22</v>
      </c>
      <c r="BQ101" s="33">
        <v>64614.920892054797</v>
      </c>
    </row>
    <row r="102" spans="1:69" x14ac:dyDescent="0.35">
      <c r="A102" s="23" t="s">
        <v>298</v>
      </c>
      <c r="B102" s="24" t="s">
        <v>335</v>
      </c>
      <c r="C102" s="54" t="s">
        <v>245</v>
      </c>
      <c r="D102" s="55"/>
      <c r="E102" s="30">
        <v>0</v>
      </c>
      <c r="F102" s="30">
        <v>21.9999</v>
      </c>
      <c r="G102" s="27">
        <v>0</v>
      </c>
      <c r="H102" s="27">
        <v>0</v>
      </c>
      <c r="I102" s="27">
        <v>0</v>
      </c>
      <c r="J102" s="27">
        <v>0</v>
      </c>
      <c r="K102" s="27">
        <v>22.733229999999999</v>
      </c>
      <c r="L102" s="27">
        <v>0</v>
      </c>
      <c r="M102" s="27">
        <v>0</v>
      </c>
      <c r="N102" s="27">
        <v>0</v>
      </c>
      <c r="O102" s="27">
        <v>0</v>
      </c>
      <c r="P102" s="27">
        <v>21.9999</v>
      </c>
      <c r="Q102" s="27">
        <v>0</v>
      </c>
      <c r="R102" s="27">
        <v>0</v>
      </c>
      <c r="S102" s="27">
        <v>0</v>
      </c>
      <c r="T102" s="27">
        <v>0</v>
      </c>
      <c r="U102" s="27">
        <v>22.733229999999999</v>
      </c>
      <c r="V102" s="27">
        <v>0</v>
      </c>
      <c r="W102" s="27">
        <v>0</v>
      </c>
      <c r="X102" s="27">
        <v>0</v>
      </c>
      <c r="Y102" s="27">
        <v>0</v>
      </c>
      <c r="Z102" s="27">
        <v>22.733229999999999</v>
      </c>
      <c r="AA102" s="27">
        <v>0</v>
      </c>
      <c r="AB102" s="27">
        <v>0</v>
      </c>
      <c r="AC102" s="27">
        <v>0</v>
      </c>
      <c r="AD102" s="27">
        <v>0</v>
      </c>
      <c r="AE102" s="27">
        <v>20.533239999999999</v>
      </c>
      <c r="AF102" s="27">
        <v>0</v>
      </c>
      <c r="AG102" s="27">
        <v>0</v>
      </c>
      <c r="AH102" s="27">
        <v>0</v>
      </c>
      <c r="AI102" s="27">
        <v>0</v>
      </c>
      <c r="AJ102" s="27">
        <v>22.733229999999999</v>
      </c>
      <c r="AK102" s="27">
        <v>0</v>
      </c>
      <c r="AL102" s="27">
        <v>0</v>
      </c>
      <c r="AM102" s="27">
        <v>0</v>
      </c>
      <c r="AN102" s="27">
        <v>0</v>
      </c>
      <c r="AO102" s="27">
        <v>21.9999</v>
      </c>
      <c r="AP102" s="27">
        <v>0</v>
      </c>
      <c r="AQ102" s="27">
        <v>0</v>
      </c>
      <c r="AR102" s="27">
        <v>0</v>
      </c>
      <c r="AS102" s="27">
        <v>2.9333200000000001</v>
      </c>
      <c r="AT102" s="27">
        <v>22.733229999999999</v>
      </c>
      <c r="AU102" s="27">
        <v>0.12903225806451599</v>
      </c>
      <c r="AV102" s="27">
        <v>1</v>
      </c>
      <c r="AW102" s="27">
        <v>280.17224246575302</v>
      </c>
      <c r="AX102" s="27">
        <v>0</v>
      </c>
      <c r="AY102" s="27">
        <v>21.9999</v>
      </c>
      <c r="AZ102" s="27">
        <v>0</v>
      </c>
      <c r="BA102" s="27">
        <v>0</v>
      </c>
      <c r="BB102" s="27">
        <v>0</v>
      </c>
      <c r="BC102" s="27">
        <v>0</v>
      </c>
      <c r="BD102" s="27">
        <v>22.733229999999999</v>
      </c>
      <c r="BE102" s="27">
        <v>0</v>
      </c>
      <c r="BF102" s="27">
        <v>0</v>
      </c>
      <c r="BG102" s="27">
        <v>0</v>
      </c>
      <c r="BH102" s="27">
        <v>0</v>
      </c>
      <c r="BI102" s="27">
        <v>22.733229999999999</v>
      </c>
      <c r="BJ102" s="27">
        <v>0</v>
      </c>
      <c r="BK102" s="34">
        <v>0</v>
      </c>
      <c r="BL102" s="35">
        <v>0</v>
      </c>
      <c r="BM102" s="30">
        <v>2.9333200000000001</v>
      </c>
      <c r="BN102" s="30">
        <v>267.66545000000002</v>
      </c>
      <c r="BO102" s="31">
        <v>1.0958904109589E-2</v>
      </c>
      <c r="BP102" s="34">
        <v>1</v>
      </c>
      <c r="BQ102" s="33">
        <v>280.17224246575302</v>
      </c>
    </row>
    <row r="103" spans="1:69" x14ac:dyDescent="0.35">
      <c r="A103" s="23" t="s">
        <v>298</v>
      </c>
      <c r="B103" s="57" t="s">
        <v>335</v>
      </c>
      <c r="C103" s="55"/>
      <c r="D103" s="55"/>
      <c r="E103" s="30">
        <v>24</v>
      </c>
      <c r="F103" s="30">
        <v>138.07991999999999</v>
      </c>
      <c r="G103" s="27">
        <v>0.17381238343707001</v>
      </c>
      <c r="H103" s="27">
        <v>1</v>
      </c>
      <c r="I103" s="27">
        <v>3886.0273972602699</v>
      </c>
      <c r="J103" s="27">
        <v>24.8</v>
      </c>
      <c r="K103" s="27">
        <v>144.25323</v>
      </c>
      <c r="L103" s="27">
        <v>0.171919893925425</v>
      </c>
      <c r="M103" s="27">
        <v>1</v>
      </c>
      <c r="N103" s="27">
        <v>4015.5616438356201</v>
      </c>
      <c r="O103" s="27">
        <v>24</v>
      </c>
      <c r="P103" s="27">
        <v>139.59989999999999</v>
      </c>
      <c r="Q103" s="27">
        <v>0.171919893925425</v>
      </c>
      <c r="R103" s="27">
        <v>1</v>
      </c>
      <c r="S103" s="27">
        <v>3886.0273972602699</v>
      </c>
      <c r="T103" s="27">
        <v>26.8</v>
      </c>
      <c r="U103" s="27">
        <v>144.25323</v>
      </c>
      <c r="V103" s="27">
        <v>0.18578440150005701</v>
      </c>
      <c r="W103" s="27">
        <v>2</v>
      </c>
      <c r="X103" s="27">
        <v>4299.3767123287698</v>
      </c>
      <c r="Y103" s="27">
        <v>13.6</v>
      </c>
      <c r="Z103" s="27">
        <v>149.25323</v>
      </c>
      <c r="AA103" s="27">
        <v>9.1120306073108101E-2</v>
      </c>
      <c r="AB103" s="27">
        <v>1</v>
      </c>
      <c r="AC103" s="27">
        <v>2202.0821917808198</v>
      </c>
      <c r="AD103" s="27">
        <v>0</v>
      </c>
      <c r="AE103" s="27">
        <v>158.29324</v>
      </c>
      <c r="AF103" s="27">
        <v>0</v>
      </c>
      <c r="AG103" s="27">
        <v>0</v>
      </c>
      <c r="AH103" s="27">
        <v>0</v>
      </c>
      <c r="AI103" s="27">
        <v>0</v>
      </c>
      <c r="AJ103" s="27">
        <v>175.25323</v>
      </c>
      <c r="AK103" s="27">
        <v>0</v>
      </c>
      <c r="AL103" s="27">
        <v>0</v>
      </c>
      <c r="AM103" s="27">
        <v>0</v>
      </c>
      <c r="AN103" s="27">
        <v>0</v>
      </c>
      <c r="AO103" s="27">
        <v>169.59989999999999</v>
      </c>
      <c r="AP103" s="27">
        <v>0</v>
      </c>
      <c r="AQ103" s="27">
        <v>0</v>
      </c>
      <c r="AR103" s="27">
        <v>0</v>
      </c>
      <c r="AS103" s="27">
        <v>0</v>
      </c>
      <c r="AT103" s="27">
        <v>175.25323</v>
      </c>
      <c r="AU103" s="27">
        <v>0</v>
      </c>
      <c r="AV103" s="27">
        <v>0</v>
      </c>
      <c r="AW103" s="27">
        <v>0</v>
      </c>
      <c r="AX103" s="27">
        <v>4</v>
      </c>
      <c r="AY103" s="27">
        <v>169.59989999999999</v>
      </c>
      <c r="AZ103" s="27">
        <v>2.35849195665799E-2</v>
      </c>
      <c r="BA103" s="27">
        <v>1</v>
      </c>
      <c r="BB103" s="27">
        <v>722.08219178082197</v>
      </c>
      <c r="BC103" s="27">
        <v>3</v>
      </c>
      <c r="BD103" s="27">
        <v>175.25323</v>
      </c>
      <c r="BE103" s="27">
        <v>1.7118086782195101E-2</v>
      </c>
      <c r="BF103" s="27">
        <v>1</v>
      </c>
      <c r="BG103" s="27">
        <v>416.70205479452102</v>
      </c>
      <c r="BH103" s="27">
        <v>0</v>
      </c>
      <c r="BI103" s="27">
        <v>175.25323</v>
      </c>
      <c r="BJ103" s="27">
        <v>0</v>
      </c>
      <c r="BK103" s="34">
        <v>0</v>
      </c>
      <c r="BL103" s="35">
        <v>0</v>
      </c>
      <c r="BM103" s="30">
        <v>120.2</v>
      </c>
      <c r="BN103" s="30">
        <v>1913.9454699999999</v>
      </c>
      <c r="BO103" s="31">
        <v>6.2802207212308905E-2</v>
      </c>
      <c r="BP103" s="34">
        <v>4</v>
      </c>
      <c r="BQ103" s="33">
        <v>19427.859589041102</v>
      </c>
    </row>
    <row r="104" spans="1:69" ht="21" customHeight="1" x14ac:dyDescent="0.35">
      <c r="A104" s="23" t="s">
        <v>298</v>
      </c>
      <c r="B104" s="24" t="s">
        <v>335</v>
      </c>
      <c r="C104" s="25" t="s">
        <v>342</v>
      </c>
      <c r="D104" s="24"/>
      <c r="E104" s="26">
        <v>24</v>
      </c>
      <c r="F104" s="26">
        <v>160.07982000000001</v>
      </c>
      <c r="G104" s="27">
        <v>0.149925206062825</v>
      </c>
      <c r="H104" s="27">
        <v>1</v>
      </c>
      <c r="I104" s="27">
        <v>3886.0273972602699</v>
      </c>
      <c r="J104" s="27">
        <v>24.8</v>
      </c>
      <c r="K104" s="27">
        <v>166.98645999999999</v>
      </c>
      <c r="L104" s="27">
        <v>0.148515035290885</v>
      </c>
      <c r="M104" s="27">
        <v>1</v>
      </c>
      <c r="N104" s="27">
        <v>4015.5616438356201</v>
      </c>
      <c r="O104" s="27">
        <v>24</v>
      </c>
      <c r="P104" s="27">
        <v>161.59979999999999</v>
      </c>
      <c r="Q104" s="27">
        <v>0.148515035290885</v>
      </c>
      <c r="R104" s="27">
        <v>1</v>
      </c>
      <c r="S104" s="27">
        <v>3886.0273972602699</v>
      </c>
      <c r="T104" s="27">
        <v>26.8</v>
      </c>
      <c r="U104" s="27">
        <v>166.98645999999999</v>
      </c>
      <c r="V104" s="27">
        <v>0.160492054265957</v>
      </c>
      <c r="W104" s="27">
        <v>2</v>
      </c>
      <c r="X104" s="27">
        <v>4299.3767123287698</v>
      </c>
      <c r="Y104" s="27">
        <v>13.6</v>
      </c>
      <c r="Z104" s="27">
        <v>171.98645999999999</v>
      </c>
      <c r="AA104" s="27">
        <v>7.9075992377539497E-2</v>
      </c>
      <c r="AB104" s="27">
        <v>1</v>
      </c>
      <c r="AC104" s="27">
        <v>2202.0821917808198</v>
      </c>
      <c r="AD104" s="27">
        <v>0</v>
      </c>
      <c r="AE104" s="27">
        <v>178.82648</v>
      </c>
      <c r="AF104" s="27">
        <v>0</v>
      </c>
      <c r="AG104" s="27"/>
      <c r="AH104" s="27">
        <v>0</v>
      </c>
      <c r="AI104" s="27">
        <v>0</v>
      </c>
      <c r="AJ104" s="27">
        <v>197.98645999999999</v>
      </c>
      <c r="AK104" s="27">
        <v>0</v>
      </c>
      <c r="AL104" s="27"/>
      <c r="AM104" s="27">
        <v>0</v>
      </c>
      <c r="AN104" s="27">
        <v>0</v>
      </c>
      <c r="AO104" s="27">
        <v>191.59979999999999</v>
      </c>
      <c r="AP104" s="27">
        <v>0</v>
      </c>
      <c r="AQ104" s="27"/>
      <c r="AR104" s="27">
        <v>0</v>
      </c>
      <c r="AS104" s="27">
        <v>2.9333200000000001</v>
      </c>
      <c r="AT104" s="27">
        <v>197.98645999999999</v>
      </c>
      <c r="AU104" s="27">
        <v>1.48157606333282E-2</v>
      </c>
      <c r="AV104" s="27">
        <v>1</v>
      </c>
      <c r="AW104" s="27">
        <v>280.17224246575302</v>
      </c>
      <c r="AX104" s="27">
        <v>4</v>
      </c>
      <c r="AY104" s="27">
        <v>191.59979999999999</v>
      </c>
      <c r="AZ104" s="27">
        <v>2.08768485144557E-2</v>
      </c>
      <c r="BA104" s="27">
        <v>1</v>
      </c>
      <c r="BB104" s="27">
        <v>722.08219178082197</v>
      </c>
      <c r="BC104" s="27">
        <v>3</v>
      </c>
      <c r="BD104" s="27">
        <v>197.98645999999999</v>
      </c>
      <c r="BE104" s="27">
        <v>1.51525513411372E-2</v>
      </c>
      <c r="BF104" s="27">
        <v>1</v>
      </c>
      <c r="BG104" s="27">
        <v>416.70205479452102</v>
      </c>
      <c r="BH104" s="27">
        <v>0</v>
      </c>
      <c r="BI104" s="27">
        <v>197.98645999999999</v>
      </c>
      <c r="BJ104" s="27">
        <v>0</v>
      </c>
      <c r="BK104" s="28"/>
      <c r="BL104" s="29">
        <v>0</v>
      </c>
      <c r="BM104" s="30">
        <v>123.13332</v>
      </c>
      <c r="BN104" s="30">
        <v>2181.6109200000001</v>
      </c>
      <c r="BO104" s="31">
        <v>5.64414666571251E-2</v>
      </c>
      <c r="BP104" s="34">
        <v>5</v>
      </c>
      <c r="BQ104" s="33">
        <v>19708.0318315068</v>
      </c>
    </row>
    <row r="105" spans="1:69" x14ac:dyDescent="0.35">
      <c r="A105" s="23" t="s">
        <v>298</v>
      </c>
      <c r="B105" s="24" t="s">
        <v>335</v>
      </c>
      <c r="C105" s="54" t="s">
        <v>158</v>
      </c>
      <c r="D105" s="55"/>
      <c r="E105" s="30">
        <v>0</v>
      </c>
      <c r="F105" s="30">
        <v>21.9999</v>
      </c>
      <c r="G105" s="27">
        <v>0</v>
      </c>
      <c r="H105" s="27">
        <v>0</v>
      </c>
      <c r="I105" s="27">
        <v>0</v>
      </c>
      <c r="J105" s="27">
        <v>0</v>
      </c>
      <c r="K105" s="27">
        <v>8.3333200000000005</v>
      </c>
      <c r="L105" s="27">
        <v>0</v>
      </c>
      <c r="M105" s="27">
        <v>0</v>
      </c>
      <c r="N105" s="27">
        <v>0</v>
      </c>
      <c r="O105" s="27">
        <v>0</v>
      </c>
      <c r="P105" s="27">
        <v>6</v>
      </c>
      <c r="Q105" s="27">
        <v>0</v>
      </c>
      <c r="R105" s="27">
        <v>0</v>
      </c>
      <c r="S105" s="27">
        <v>0</v>
      </c>
      <c r="T105" s="27">
        <v>0</v>
      </c>
      <c r="U105" s="27">
        <v>6.2</v>
      </c>
      <c r="V105" s="27">
        <v>0</v>
      </c>
      <c r="W105" s="27">
        <v>0</v>
      </c>
      <c r="X105" s="27">
        <v>0</v>
      </c>
      <c r="Y105" s="27">
        <v>0</v>
      </c>
      <c r="Z105" s="27">
        <v>6.2</v>
      </c>
      <c r="AA105" s="27">
        <v>0</v>
      </c>
      <c r="AB105" s="27">
        <v>0</v>
      </c>
      <c r="AC105" s="27">
        <v>0</v>
      </c>
      <c r="AD105" s="27">
        <v>0</v>
      </c>
      <c r="AE105" s="27">
        <v>5.6</v>
      </c>
      <c r="AF105" s="27">
        <v>0</v>
      </c>
      <c r="AG105" s="27">
        <v>0</v>
      </c>
      <c r="AH105" s="27">
        <v>0</v>
      </c>
      <c r="AI105" s="27">
        <v>0</v>
      </c>
      <c r="AJ105" s="27">
        <v>22.1999</v>
      </c>
      <c r="AK105" s="27">
        <v>0</v>
      </c>
      <c r="AL105" s="27">
        <v>0</v>
      </c>
      <c r="AM105" s="27">
        <v>0</v>
      </c>
      <c r="AN105" s="27">
        <v>0</v>
      </c>
      <c r="AO105" s="27">
        <v>21.9999</v>
      </c>
      <c r="AP105" s="27">
        <v>0</v>
      </c>
      <c r="AQ105" s="27">
        <v>0</v>
      </c>
      <c r="AR105" s="27">
        <v>0</v>
      </c>
      <c r="AS105" s="27">
        <v>0</v>
      </c>
      <c r="AT105" s="27">
        <v>22.733229999999999</v>
      </c>
      <c r="AU105" s="27">
        <v>0</v>
      </c>
      <c r="AV105" s="27">
        <v>0</v>
      </c>
      <c r="AW105" s="27">
        <v>0</v>
      </c>
      <c r="AX105" s="27">
        <v>0</v>
      </c>
      <c r="AY105" s="27">
        <v>21.9999</v>
      </c>
      <c r="AZ105" s="27">
        <v>0</v>
      </c>
      <c r="BA105" s="27">
        <v>0</v>
      </c>
      <c r="BB105" s="27">
        <v>0</v>
      </c>
      <c r="BC105" s="27">
        <v>0</v>
      </c>
      <c r="BD105" s="27">
        <v>22.733229999999999</v>
      </c>
      <c r="BE105" s="27">
        <v>0</v>
      </c>
      <c r="BF105" s="27">
        <v>0</v>
      </c>
      <c r="BG105" s="27">
        <v>0</v>
      </c>
      <c r="BH105" s="27">
        <v>0</v>
      </c>
      <c r="BI105" s="27">
        <v>22.733229999999999</v>
      </c>
      <c r="BJ105" s="27">
        <v>0</v>
      </c>
      <c r="BK105" s="34">
        <v>0</v>
      </c>
      <c r="BL105" s="35">
        <v>0</v>
      </c>
      <c r="BM105" s="30">
        <v>0</v>
      </c>
      <c r="BN105" s="30">
        <v>188.73260999999999</v>
      </c>
      <c r="BO105" s="31">
        <v>0</v>
      </c>
      <c r="BP105" s="34"/>
      <c r="BQ105" s="33">
        <v>0</v>
      </c>
    </row>
    <row r="106" spans="1:69" ht="21" customHeight="1" x14ac:dyDescent="0.35">
      <c r="A106" s="23" t="s">
        <v>298</v>
      </c>
      <c r="B106" s="24" t="s">
        <v>335</v>
      </c>
      <c r="C106" s="25" t="s">
        <v>158</v>
      </c>
      <c r="D106" s="24" t="s">
        <v>302</v>
      </c>
      <c r="E106" s="26">
        <v>21</v>
      </c>
      <c r="F106" s="26">
        <v>198</v>
      </c>
      <c r="G106" s="27">
        <v>0.10606060606060599</v>
      </c>
      <c r="H106" s="27">
        <v>3</v>
      </c>
      <c r="I106" s="27">
        <v>2581.1506849315101</v>
      </c>
      <c r="J106" s="27">
        <v>16.2</v>
      </c>
      <c r="K106" s="27">
        <v>204.6</v>
      </c>
      <c r="L106" s="27">
        <v>7.9178885630498505E-2</v>
      </c>
      <c r="M106" s="27">
        <v>1</v>
      </c>
      <c r="N106" s="27">
        <v>1222.31506849315</v>
      </c>
      <c r="O106" s="27">
        <v>7.2</v>
      </c>
      <c r="P106" s="27">
        <v>198</v>
      </c>
      <c r="Q106" s="27">
        <v>3.6363636363636397E-2</v>
      </c>
      <c r="R106" s="27">
        <v>1</v>
      </c>
      <c r="S106" s="27">
        <v>419.07945205479501</v>
      </c>
      <c r="T106" s="27">
        <v>34.6</v>
      </c>
      <c r="U106" s="27">
        <v>204.6</v>
      </c>
      <c r="V106" s="27">
        <v>0.16911045943304001</v>
      </c>
      <c r="W106" s="27">
        <v>3</v>
      </c>
      <c r="X106" s="27">
        <v>3673.3068493150699</v>
      </c>
      <c r="Y106" s="27">
        <v>23.6</v>
      </c>
      <c r="Z106" s="27">
        <v>218.6</v>
      </c>
      <c r="AA106" s="27">
        <v>0.107959743824337</v>
      </c>
      <c r="AB106" s="27">
        <v>2</v>
      </c>
      <c r="AC106" s="27">
        <v>1892.2109589041099</v>
      </c>
      <c r="AD106" s="27">
        <v>24.8</v>
      </c>
      <c r="AE106" s="27">
        <v>212.8</v>
      </c>
      <c r="AF106" s="27">
        <v>0.116541353383459</v>
      </c>
      <c r="AG106" s="27">
        <v>2</v>
      </c>
      <c r="AH106" s="27">
        <v>2028.92054794521</v>
      </c>
      <c r="AI106" s="27">
        <v>22.6</v>
      </c>
      <c r="AJ106" s="27">
        <v>235.6</v>
      </c>
      <c r="AK106" s="27">
        <v>9.5925297113752098E-2</v>
      </c>
      <c r="AL106" s="27">
        <v>2</v>
      </c>
      <c r="AM106" s="27">
        <v>1189.0767123287701</v>
      </c>
      <c r="AN106" s="27">
        <v>30.4</v>
      </c>
      <c r="AO106" s="27">
        <v>218.4</v>
      </c>
      <c r="AP106" s="27">
        <v>0.139194139194139</v>
      </c>
      <c r="AQ106" s="27">
        <v>3</v>
      </c>
      <c r="AR106" s="27">
        <v>3332.8493150684899</v>
      </c>
      <c r="AS106" s="27">
        <v>42</v>
      </c>
      <c r="AT106" s="27">
        <v>217</v>
      </c>
      <c r="AU106" s="27">
        <v>0.19354838709677399</v>
      </c>
      <c r="AV106" s="27">
        <v>4</v>
      </c>
      <c r="AW106" s="27">
        <v>6188.0958904109602</v>
      </c>
      <c r="AX106" s="27">
        <v>49</v>
      </c>
      <c r="AY106" s="27">
        <v>210</v>
      </c>
      <c r="AZ106" s="27">
        <v>0.233333333333333</v>
      </c>
      <c r="BA106" s="27">
        <v>2</v>
      </c>
      <c r="BB106" s="27">
        <v>7596.6404109589002</v>
      </c>
      <c r="BC106" s="27">
        <v>31</v>
      </c>
      <c r="BD106" s="27">
        <v>197</v>
      </c>
      <c r="BE106" s="27">
        <v>0.157360406091371</v>
      </c>
      <c r="BF106" s="27">
        <v>1</v>
      </c>
      <c r="BG106" s="27">
        <v>5185.1746575342504</v>
      </c>
      <c r="BH106" s="27">
        <v>38</v>
      </c>
      <c r="BI106" s="27">
        <v>186</v>
      </c>
      <c r="BJ106" s="27">
        <v>0.204301075268817</v>
      </c>
      <c r="BK106" s="28">
        <v>2</v>
      </c>
      <c r="BL106" s="29">
        <v>6356.0205479452097</v>
      </c>
      <c r="BM106" s="30">
        <v>340.4</v>
      </c>
      <c r="BN106" s="30">
        <v>2500.6</v>
      </c>
      <c r="BO106" s="31">
        <v>0.136127329440934</v>
      </c>
      <c r="BP106" s="34">
        <v>14</v>
      </c>
      <c r="BQ106" s="33">
        <v>41664.841095890399</v>
      </c>
    </row>
    <row r="107" spans="1:69" x14ac:dyDescent="0.35">
      <c r="A107" s="23" t="s">
        <v>298</v>
      </c>
      <c r="B107" s="24" t="s">
        <v>335</v>
      </c>
      <c r="C107" s="54" t="s">
        <v>343</v>
      </c>
      <c r="D107" s="55"/>
      <c r="E107" s="30">
        <v>21</v>
      </c>
      <c r="F107" s="30">
        <v>219.9999</v>
      </c>
      <c r="G107" s="27">
        <v>9.5454588842994903E-2</v>
      </c>
      <c r="H107" s="27">
        <v>3</v>
      </c>
      <c r="I107" s="27">
        <v>2581.1506849315101</v>
      </c>
      <c r="J107" s="27">
        <v>16.2</v>
      </c>
      <c r="K107" s="27">
        <v>212.93332000000001</v>
      </c>
      <c r="L107" s="27">
        <v>7.6080155045720396E-2</v>
      </c>
      <c r="M107" s="27">
        <v>1</v>
      </c>
      <c r="N107" s="27">
        <v>1222.31506849315</v>
      </c>
      <c r="O107" s="27">
        <v>7.2</v>
      </c>
      <c r="P107" s="27">
        <v>204</v>
      </c>
      <c r="Q107" s="27">
        <v>3.5294117647058802E-2</v>
      </c>
      <c r="R107" s="27">
        <v>1</v>
      </c>
      <c r="S107" s="27">
        <v>419.07945205479501</v>
      </c>
      <c r="T107" s="27">
        <v>34.6</v>
      </c>
      <c r="U107" s="27">
        <v>210.8</v>
      </c>
      <c r="V107" s="27">
        <v>0.164136622390892</v>
      </c>
      <c r="W107" s="27">
        <v>3</v>
      </c>
      <c r="X107" s="27">
        <v>3673.3068493150699</v>
      </c>
      <c r="Y107" s="27">
        <v>23.6</v>
      </c>
      <c r="Z107" s="27">
        <v>224.8</v>
      </c>
      <c r="AA107" s="27">
        <v>0.104982206405694</v>
      </c>
      <c r="AB107" s="27">
        <v>2</v>
      </c>
      <c r="AC107" s="27">
        <v>1892.2109589041099</v>
      </c>
      <c r="AD107" s="27">
        <v>24.8</v>
      </c>
      <c r="AE107" s="27">
        <v>218.4</v>
      </c>
      <c r="AF107" s="27">
        <v>0.113553113553113</v>
      </c>
      <c r="AG107" s="27">
        <v>2</v>
      </c>
      <c r="AH107" s="27">
        <v>2028.92054794521</v>
      </c>
      <c r="AI107" s="27">
        <v>22.6</v>
      </c>
      <c r="AJ107" s="27">
        <v>257.79989999999998</v>
      </c>
      <c r="AK107" s="27">
        <v>8.7664890482890001E-2</v>
      </c>
      <c r="AL107" s="27">
        <v>2</v>
      </c>
      <c r="AM107" s="27">
        <v>1189.0767123287701</v>
      </c>
      <c r="AN107" s="27">
        <v>30.4</v>
      </c>
      <c r="AO107" s="27">
        <v>240.3999</v>
      </c>
      <c r="AP107" s="27">
        <v>0.12645595942427601</v>
      </c>
      <c r="AQ107" s="27">
        <v>3</v>
      </c>
      <c r="AR107" s="27">
        <v>3332.8493150684899</v>
      </c>
      <c r="AS107" s="27">
        <v>42</v>
      </c>
      <c r="AT107" s="27">
        <v>239.73322999999999</v>
      </c>
      <c r="AU107" s="27">
        <v>0.17519473624912099</v>
      </c>
      <c r="AV107" s="27">
        <v>4</v>
      </c>
      <c r="AW107" s="27">
        <v>6188.0958904109602</v>
      </c>
      <c r="AX107" s="27">
        <v>49</v>
      </c>
      <c r="AY107" s="27">
        <v>231.9999</v>
      </c>
      <c r="AZ107" s="27">
        <v>0.21120698758921899</v>
      </c>
      <c r="BA107" s="27">
        <v>2</v>
      </c>
      <c r="BB107" s="27">
        <v>7596.6404109589002</v>
      </c>
      <c r="BC107" s="27">
        <v>31</v>
      </c>
      <c r="BD107" s="27">
        <v>219.73322999999999</v>
      </c>
      <c r="BE107" s="27">
        <v>0.14108016343272201</v>
      </c>
      <c r="BF107" s="27">
        <v>1</v>
      </c>
      <c r="BG107" s="27">
        <v>5185.1746575342504</v>
      </c>
      <c r="BH107" s="27">
        <v>38</v>
      </c>
      <c r="BI107" s="27">
        <v>208.73322999999999</v>
      </c>
      <c r="BJ107" s="27">
        <v>0.18205055323486299</v>
      </c>
      <c r="BK107" s="32">
        <v>2</v>
      </c>
      <c r="BL107" s="35">
        <v>6356.0205479452097</v>
      </c>
      <c r="BM107" s="30">
        <v>340.4</v>
      </c>
      <c r="BN107" s="30">
        <v>2689.3326099999999</v>
      </c>
      <c r="BO107" s="31">
        <v>0.12657415402403499</v>
      </c>
      <c r="BP107" s="34">
        <v>14</v>
      </c>
      <c r="BQ107" s="33">
        <v>41664.841095890399</v>
      </c>
    </row>
    <row r="108" spans="1:69" ht="21" customHeight="1" x14ac:dyDescent="0.35">
      <c r="A108" s="23" t="s">
        <v>298</v>
      </c>
      <c r="B108" s="24" t="s">
        <v>335</v>
      </c>
      <c r="C108" s="25" t="s">
        <v>175</v>
      </c>
      <c r="D108" s="24" t="s">
        <v>300</v>
      </c>
      <c r="E108" s="26">
        <v>0</v>
      </c>
      <c r="F108" s="26">
        <v>24</v>
      </c>
      <c r="G108" s="27">
        <v>0</v>
      </c>
      <c r="H108" s="27">
        <v>0</v>
      </c>
      <c r="I108" s="27">
        <v>0</v>
      </c>
      <c r="J108" s="27">
        <v>0</v>
      </c>
      <c r="K108" s="27">
        <v>24.8</v>
      </c>
      <c r="L108" s="27">
        <v>0</v>
      </c>
      <c r="M108" s="27">
        <v>0</v>
      </c>
      <c r="N108" s="27">
        <v>0</v>
      </c>
      <c r="O108" s="27">
        <v>0</v>
      </c>
      <c r="P108" s="27">
        <v>24</v>
      </c>
      <c r="Q108" s="27">
        <v>0</v>
      </c>
      <c r="R108" s="27">
        <v>0</v>
      </c>
      <c r="S108" s="27">
        <v>0</v>
      </c>
      <c r="T108" s="27">
        <v>0</v>
      </c>
      <c r="U108" s="27">
        <v>24.8</v>
      </c>
      <c r="V108" s="27">
        <v>0</v>
      </c>
      <c r="W108" s="27">
        <v>0</v>
      </c>
      <c r="X108" s="27">
        <v>0</v>
      </c>
      <c r="Y108" s="27">
        <v>0</v>
      </c>
      <c r="Z108" s="27">
        <v>24.8</v>
      </c>
      <c r="AA108" s="27">
        <v>0</v>
      </c>
      <c r="AB108" s="27">
        <v>0</v>
      </c>
      <c r="AC108" s="27">
        <v>0</v>
      </c>
      <c r="AD108" s="27">
        <v>0</v>
      </c>
      <c r="AE108" s="27">
        <v>22.4</v>
      </c>
      <c r="AF108" s="27">
        <v>0</v>
      </c>
      <c r="AG108" s="27">
        <v>0</v>
      </c>
      <c r="AH108" s="27">
        <v>0</v>
      </c>
      <c r="AI108" s="27">
        <v>0</v>
      </c>
      <c r="AJ108" s="27">
        <v>24.8</v>
      </c>
      <c r="AK108" s="27">
        <v>0</v>
      </c>
      <c r="AL108" s="27">
        <v>0</v>
      </c>
      <c r="AM108" s="27">
        <v>0</v>
      </c>
      <c r="AN108" s="27">
        <v>0</v>
      </c>
      <c r="AO108" s="27">
        <v>24</v>
      </c>
      <c r="AP108" s="27">
        <v>0</v>
      </c>
      <c r="AQ108" s="27">
        <v>0</v>
      </c>
      <c r="AR108" s="27">
        <v>0</v>
      </c>
      <c r="AS108" s="27">
        <v>0</v>
      </c>
      <c r="AT108" s="27">
        <v>24.8</v>
      </c>
      <c r="AU108" s="27">
        <v>0</v>
      </c>
      <c r="AV108" s="27">
        <v>0</v>
      </c>
      <c r="AW108" s="27">
        <v>0</v>
      </c>
      <c r="AX108" s="27">
        <v>0</v>
      </c>
      <c r="AY108" s="27">
        <v>24</v>
      </c>
      <c r="AZ108" s="27">
        <v>0</v>
      </c>
      <c r="BA108" s="27">
        <v>0</v>
      </c>
      <c r="BB108" s="27">
        <v>0</v>
      </c>
      <c r="BC108" s="27">
        <v>0</v>
      </c>
      <c r="BD108" s="27">
        <v>24.8</v>
      </c>
      <c r="BE108" s="27">
        <v>0</v>
      </c>
      <c r="BF108" s="27">
        <v>0</v>
      </c>
      <c r="BG108" s="27">
        <v>0</v>
      </c>
      <c r="BH108" s="27">
        <v>0</v>
      </c>
      <c r="BI108" s="27">
        <v>24.8</v>
      </c>
      <c r="BJ108" s="27">
        <v>0</v>
      </c>
      <c r="BK108" s="28">
        <v>0</v>
      </c>
      <c r="BL108" s="29">
        <v>0</v>
      </c>
      <c r="BM108" s="30">
        <v>0</v>
      </c>
      <c r="BN108" s="30">
        <v>292</v>
      </c>
      <c r="BO108" s="31">
        <v>0</v>
      </c>
      <c r="BP108" s="34"/>
      <c r="BQ108" s="33">
        <v>0</v>
      </c>
    </row>
    <row r="109" spans="1:69" ht="21" customHeight="1" x14ac:dyDescent="0.35">
      <c r="A109" s="23" t="s">
        <v>298</v>
      </c>
      <c r="B109" s="24" t="s">
        <v>335</v>
      </c>
      <c r="C109" s="25" t="s">
        <v>175</v>
      </c>
      <c r="D109" s="24" t="s">
        <v>302</v>
      </c>
      <c r="E109" s="26">
        <v>30</v>
      </c>
      <c r="F109" s="26">
        <v>183</v>
      </c>
      <c r="G109" s="27">
        <v>0.16393442622950799</v>
      </c>
      <c r="H109" s="27">
        <v>1</v>
      </c>
      <c r="I109" s="27">
        <v>4857.5342465753401</v>
      </c>
      <c r="J109" s="27">
        <v>34</v>
      </c>
      <c r="K109" s="27">
        <v>217</v>
      </c>
      <c r="L109" s="27">
        <v>0.15668202764976899</v>
      </c>
      <c r="M109" s="27">
        <v>2</v>
      </c>
      <c r="N109" s="27">
        <v>5445.1746575342504</v>
      </c>
      <c r="O109" s="27">
        <v>30</v>
      </c>
      <c r="P109" s="27">
        <v>210</v>
      </c>
      <c r="Q109" s="27">
        <v>0.14285714285714299</v>
      </c>
      <c r="R109" s="27">
        <v>1</v>
      </c>
      <c r="S109" s="27">
        <v>4857.5342465753401</v>
      </c>
      <c r="T109" s="27">
        <v>46</v>
      </c>
      <c r="U109" s="27">
        <v>217</v>
      </c>
      <c r="V109" s="27">
        <v>0.211981566820276</v>
      </c>
      <c r="W109" s="27">
        <v>2</v>
      </c>
      <c r="X109" s="27">
        <v>5753.58904109589</v>
      </c>
      <c r="Y109" s="27">
        <v>31</v>
      </c>
      <c r="Z109" s="27">
        <v>238</v>
      </c>
      <c r="AA109" s="27">
        <v>0.130252100840336</v>
      </c>
      <c r="AB109" s="27">
        <v>1</v>
      </c>
      <c r="AC109" s="27">
        <v>4399.13356164383</v>
      </c>
      <c r="AD109" s="27">
        <v>32</v>
      </c>
      <c r="AE109" s="27">
        <v>224</v>
      </c>
      <c r="AF109" s="27">
        <v>0.14285714285714299</v>
      </c>
      <c r="AG109" s="27">
        <v>3</v>
      </c>
      <c r="AH109" s="27">
        <v>4979.3321917808198</v>
      </c>
      <c r="AI109" s="27">
        <v>31</v>
      </c>
      <c r="AJ109" s="27">
        <v>248</v>
      </c>
      <c r="AK109" s="27">
        <v>0.125</v>
      </c>
      <c r="AL109" s="27">
        <v>1</v>
      </c>
      <c r="AM109" s="27">
        <v>5019.4520547945203</v>
      </c>
      <c r="AN109" s="27">
        <v>30</v>
      </c>
      <c r="AO109" s="27">
        <v>210</v>
      </c>
      <c r="AP109" s="27">
        <v>0.14285714285714299</v>
      </c>
      <c r="AQ109" s="27">
        <v>1</v>
      </c>
      <c r="AR109" s="27">
        <v>5017.91095890411</v>
      </c>
      <c r="AS109" s="27">
        <v>33</v>
      </c>
      <c r="AT109" s="27">
        <v>217</v>
      </c>
      <c r="AU109" s="27">
        <v>0.15207373271889399</v>
      </c>
      <c r="AV109" s="27">
        <v>2</v>
      </c>
      <c r="AW109" s="27">
        <v>5546.2157534246599</v>
      </c>
      <c r="AX109" s="27">
        <v>1</v>
      </c>
      <c r="AY109" s="27">
        <v>210</v>
      </c>
      <c r="AZ109" s="27">
        <v>4.7619047619047597E-3</v>
      </c>
      <c r="BA109" s="27">
        <v>1</v>
      </c>
      <c r="BB109" s="27">
        <v>167.26369863013699</v>
      </c>
      <c r="BC109" s="27">
        <v>17</v>
      </c>
      <c r="BD109" s="27">
        <v>217</v>
      </c>
      <c r="BE109" s="27">
        <v>7.83410138248848E-2</v>
      </c>
      <c r="BF109" s="27">
        <v>1</v>
      </c>
      <c r="BG109" s="27">
        <v>2492.07191780822</v>
      </c>
      <c r="BH109" s="27">
        <v>31</v>
      </c>
      <c r="BI109" s="27">
        <v>194</v>
      </c>
      <c r="BJ109" s="27">
        <v>0.15979381443299001</v>
      </c>
      <c r="BK109" s="28">
        <v>1</v>
      </c>
      <c r="BL109" s="29">
        <v>4544.36643835616</v>
      </c>
      <c r="BM109" s="30">
        <v>346</v>
      </c>
      <c r="BN109" s="30">
        <v>2585</v>
      </c>
      <c r="BO109" s="31">
        <v>0.13384912959381001</v>
      </c>
      <c r="BP109" s="34">
        <v>7</v>
      </c>
      <c r="BQ109" s="33">
        <v>53079.578767123297</v>
      </c>
    </row>
    <row r="110" spans="1:69" x14ac:dyDescent="0.35">
      <c r="A110" s="23" t="s">
        <v>298</v>
      </c>
      <c r="B110" s="24" t="s">
        <v>335</v>
      </c>
      <c r="C110" s="54" t="s">
        <v>344</v>
      </c>
      <c r="D110" s="55"/>
      <c r="E110" s="30">
        <v>30</v>
      </c>
      <c r="F110" s="30">
        <v>207</v>
      </c>
      <c r="G110" s="27">
        <v>0.14492753623188401</v>
      </c>
      <c r="H110" s="27">
        <v>1</v>
      </c>
      <c r="I110" s="27">
        <v>4857.5342465753401</v>
      </c>
      <c r="J110" s="27">
        <v>34</v>
      </c>
      <c r="K110" s="27">
        <v>241.8</v>
      </c>
      <c r="L110" s="27">
        <v>0.140612076095947</v>
      </c>
      <c r="M110" s="27">
        <v>2</v>
      </c>
      <c r="N110" s="27">
        <v>5445.1746575342504</v>
      </c>
      <c r="O110" s="27">
        <v>30</v>
      </c>
      <c r="P110" s="27">
        <v>234</v>
      </c>
      <c r="Q110" s="27">
        <v>0.128205128205128</v>
      </c>
      <c r="R110" s="27">
        <v>1</v>
      </c>
      <c r="S110" s="27">
        <v>4857.5342465753401</v>
      </c>
      <c r="T110" s="27">
        <v>46</v>
      </c>
      <c r="U110" s="27">
        <v>241.8</v>
      </c>
      <c r="V110" s="27">
        <v>0.19023986765922199</v>
      </c>
      <c r="W110" s="27">
        <v>2</v>
      </c>
      <c r="X110" s="27">
        <v>5753.58904109589</v>
      </c>
      <c r="Y110" s="27">
        <v>31</v>
      </c>
      <c r="Z110" s="27">
        <v>262.8</v>
      </c>
      <c r="AA110" s="27">
        <v>0.11796042617960401</v>
      </c>
      <c r="AB110" s="27">
        <v>1</v>
      </c>
      <c r="AC110" s="27">
        <v>4399.13356164383</v>
      </c>
      <c r="AD110" s="27">
        <v>32</v>
      </c>
      <c r="AE110" s="27">
        <v>246.4</v>
      </c>
      <c r="AF110" s="27">
        <v>0.12987012987013</v>
      </c>
      <c r="AG110" s="27">
        <v>3</v>
      </c>
      <c r="AH110" s="27">
        <v>4979.3321917808198</v>
      </c>
      <c r="AI110" s="27">
        <v>31</v>
      </c>
      <c r="AJ110" s="27">
        <v>272.8</v>
      </c>
      <c r="AK110" s="27">
        <v>0.11363636363636399</v>
      </c>
      <c r="AL110" s="27">
        <v>1</v>
      </c>
      <c r="AM110" s="27">
        <v>5019.4520547945203</v>
      </c>
      <c r="AN110" s="27">
        <v>30</v>
      </c>
      <c r="AO110" s="27">
        <v>234</v>
      </c>
      <c r="AP110" s="27">
        <v>0.128205128205128</v>
      </c>
      <c r="AQ110" s="27">
        <v>1</v>
      </c>
      <c r="AR110" s="27">
        <v>5017.91095890411</v>
      </c>
      <c r="AS110" s="27">
        <v>33</v>
      </c>
      <c r="AT110" s="27">
        <v>241.8</v>
      </c>
      <c r="AU110" s="27">
        <v>0.13647642679900701</v>
      </c>
      <c r="AV110" s="27">
        <v>2</v>
      </c>
      <c r="AW110" s="27">
        <v>5546.2157534246599</v>
      </c>
      <c r="AX110" s="27">
        <v>1</v>
      </c>
      <c r="AY110" s="27">
        <v>234</v>
      </c>
      <c r="AZ110" s="27">
        <v>4.2735042735042696E-3</v>
      </c>
      <c r="BA110" s="27">
        <v>1</v>
      </c>
      <c r="BB110" s="27">
        <v>167.26369863013699</v>
      </c>
      <c r="BC110" s="27">
        <v>17</v>
      </c>
      <c r="BD110" s="27">
        <v>241.8</v>
      </c>
      <c r="BE110" s="27">
        <v>7.0306038047973501E-2</v>
      </c>
      <c r="BF110" s="27">
        <v>1</v>
      </c>
      <c r="BG110" s="27">
        <v>2492.07191780822</v>
      </c>
      <c r="BH110" s="27">
        <v>31</v>
      </c>
      <c r="BI110" s="27">
        <v>218.8</v>
      </c>
      <c r="BJ110" s="27">
        <v>0.14168190127970701</v>
      </c>
      <c r="BK110" s="34">
        <v>1</v>
      </c>
      <c r="BL110" s="35">
        <v>4544.36643835616</v>
      </c>
      <c r="BM110" s="30">
        <v>346</v>
      </c>
      <c r="BN110" s="30">
        <v>2877</v>
      </c>
      <c r="BO110" s="31">
        <v>0.120264164059784</v>
      </c>
      <c r="BP110" s="34">
        <v>7</v>
      </c>
      <c r="BQ110" s="33">
        <v>53079.578767123297</v>
      </c>
    </row>
    <row r="111" spans="1:69" ht="31.5" customHeight="1" x14ac:dyDescent="0.35">
      <c r="A111" s="23" t="s">
        <v>298</v>
      </c>
      <c r="B111" s="24" t="s">
        <v>335</v>
      </c>
      <c r="C111" s="25" t="s">
        <v>246</v>
      </c>
      <c r="D111" s="24" t="s">
        <v>307</v>
      </c>
      <c r="E111" s="26">
        <v>1</v>
      </c>
      <c r="F111" s="26">
        <v>294</v>
      </c>
      <c r="G111" s="27">
        <v>3.40136054421769E-3</v>
      </c>
      <c r="H111" s="27">
        <v>1</v>
      </c>
      <c r="I111" s="27">
        <v>95.541095890410901</v>
      </c>
      <c r="J111" s="27">
        <v>45</v>
      </c>
      <c r="K111" s="27">
        <v>303.8</v>
      </c>
      <c r="L111" s="27">
        <v>0.14812376563528601</v>
      </c>
      <c r="M111" s="27">
        <v>4</v>
      </c>
      <c r="N111" s="27">
        <v>4364.4828767123299</v>
      </c>
      <c r="O111" s="27">
        <v>32</v>
      </c>
      <c r="P111" s="27">
        <v>265</v>
      </c>
      <c r="Q111" s="27">
        <v>0.12075471698113199</v>
      </c>
      <c r="R111" s="27">
        <v>2</v>
      </c>
      <c r="S111" s="27">
        <v>3057.3150684931502</v>
      </c>
      <c r="T111" s="27">
        <v>15</v>
      </c>
      <c r="U111" s="27">
        <v>272.8</v>
      </c>
      <c r="V111" s="27">
        <v>5.4985337243401801E-2</v>
      </c>
      <c r="W111" s="27">
        <v>1</v>
      </c>
      <c r="X111" s="27">
        <v>1433.11643835616</v>
      </c>
      <c r="Y111" s="27">
        <v>4</v>
      </c>
      <c r="Z111" s="27">
        <v>272.8</v>
      </c>
      <c r="AA111" s="27">
        <v>1.46627565982405E-2</v>
      </c>
      <c r="AB111" s="27">
        <v>1</v>
      </c>
      <c r="AC111" s="27">
        <v>382.164383561644</v>
      </c>
      <c r="AD111" s="27">
        <v>3</v>
      </c>
      <c r="AE111" s="27">
        <v>246.4</v>
      </c>
      <c r="AF111" s="27">
        <v>1.21753246753247E-2</v>
      </c>
      <c r="AG111" s="27">
        <v>1</v>
      </c>
      <c r="AH111" s="27">
        <v>314.53767123287702</v>
      </c>
      <c r="AI111" s="27">
        <v>11</v>
      </c>
      <c r="AJ111" s="27">
        <v>283.8</v>
      </c>
      <c r="AK111" s="27">
        <v>3.8759689922480599E-2</v>
      </c>
      <c r="AL111" s="27">
        <v>2</v>
      </c>
      <c r="AM111" s="27">
        <v>1050.9520547945201</v>
      </c>
      <c r="AN111" s="27">
        <v>42</v>
      </c>
      <c r="AO111" s="27">
        <v>300</v>
      </c>
      <c r="AP111" s="27">
        <v>0.14000000000000001</v>
      </c>
      <c r="AQ111" s="27">
        <v>4</v>
      </c>
      <c r="AR111" s="27">
        <v>4202.8767123287698</v>
      </c>
      <c r="AS111" s="27">
        <v>46</v>
      </c>
      <c r="AT111" s="27">
        <v>339</v>
      </c>
      <c r="AU111" s="27">
        <v>0.13569321533923301</v>
      </c>
      <c r="AV111" s="27">
        <v>3</v>
      </c>
      <c r="AW111" s="27">
        <v>4539.9794520547903</v>
      </c>
      <c r="AX111" s="27">
        <v>31</v>
      </c>
      <c r="AY111" s="27">
        <v>307</v>
      </c>
      <c r="AZ111" s="27">
        <v>0.100977198697068</v>
      </c>
      <c r="BA111" s="27">
        <v>2</v>
      </c>
      <c r="BB111" s="27">
        <v>3059.5513698630102</v>
      </c>
      <c r="BC111" s="27">
        <v>0</v>
      </c>
      <c r="BD111" s="27">
        <v>310</v>
      </c>
      <c r="BE111" s="27">
        <v>0</v>
      </c>
      <c r="BF111" s="27">
        <v>0</v>
      </c>
      <c r="BG111" s="27">
        <v>0</v>
      </c>
      <c r="BH111" s="27">
        <v>0</v>
      </c>
      <c r="BI111" s="27">
        <v>310</v>
      </c>
      <c r="BJ111" s="27">
        <v>0</v>
      </c>
      <c r="BK111" s="28">
        <v>0</v>
      </c>
      <c r="BL111" s="29">
        <v>0</v>
      </c>
      <c r="BM111" s="30">
        <v>230</v>
      </c>
      <c r="BN111" s="30">
        <v>3504.6</v>
      </c>
      <c r="BO111" s="31">
        <v>6.5628031729726602E-2</v>
      </c>
      <c r="BP111" s="34">
        <v>13</v>
      </c>
      <c r="BQ111" s="33">
        <v>22500.5171232877</v>
      </c>
    </row>
    <row r="112" spans="1:69" ht="31.5" customHeight="1" x14ac:dyDescent="0.35">
      <c r="A112" s="23" t="s">
        <v>298</v>
      </c>
      <c r="B112" s="24" t="s">
        <v>335</v>
      </c>
      <c r="C112" s="25" t="s">
        <v>246</v>
      </c>
      <c r="D112" s="24" t="s">
        <v>302</v>
      </c>
      <c r="E112" s="26">
        <v>19</v>
      </c>
      <c r="F112" s="26">
        <v>300</v>
      </c>
      <c r="G112" s="27">
        <v>6.3333333333333297E-2</v>
      </c>
      <c r="H112" s="27">
        <v>2</v>
      </c>
      <c r="I112" s="27">
        <v>2836.3150684931502</v>
      </c>
      <c r="J112" s="27">
        <v>0</v>
      </c>
      <c r="K112" s="27">
        <v>310</v>
      </c>
      <c r="L112" s="27">
        <v>0</v>
      </c>
      <c r="M112" s="27">
        <v>0</v>
      </c>
      <c r="N112" s="27">
        <v>0</v>
      </c>
      <c r="O112" s="27">
        <v>4</v>
      </c>
      <c r="P112" s="27">
        <v>275</v>
      </c>
      <c r="Q112" s="27">
        <v>1.45454545454545E-2</v>
      </c>
      <c r="R112" s="27">
        <v>1</v>
      </c>
      <c r="S112" s="27">
        <v>567.63013698630095</v>
      </c>
      <c r="T112" s="27">
        <v>51</v>
      </c>
      <c r="U112" s="27">
        <v>279</v>
      </c>
      <c r="V112" s="27">
        <v>0.18279569892473099</v>
      </c>
      <c r="W112" s="27">
        <v>3</v>
      </c>
      <c r="X112" s="27">
        <v>7148.9417808219196</v>
      </c>
      <c r="Y112" s="27">
        <v>69</v>
      </c>
      <c r="Z112" s="27">
        <v>279</v>
      </c>
      <c r="AA112" s="27">
        <v>0.247311827956989</v>
      </c>
      <c r="AB112" s="27">
        <v>3</v>
      </c>
      <c r="AC112" s="27">
        <v>10338.2705479452</v>
      </c>
      <c r="AD112" s="27">
        <v>49</v>
      </c>
      <c r="AE112" s="27">
        <v>252</v>
      </c>
      <c r="AF112" s="27">
        <v>0.194444444444444</v>
      </c>
      <c r="AG112" s="27">
        <v>3</v>
      </c>
      <c r="AH112" s="27">
        <v>7043.3117808219204</v>
      </c>
      <c r="AI112" s="27">
        <v>20</v>
      </c>
      <c r="AJ112" s="27">
        <v>252</v>
      </c>
      <c r="AK112" s="27">
        <v>7.9365079365079402E-2</v>
      </c>
      <c r="AL112" s="27">
        <v>3</v>
      </c>
      <c r="AM112" s="27">
        <v>2312.3159726027402</v>
      </c>
      <c r="AN112" s="27">
        <v>8</v>
      </c>
      <c r="AO112" s="27">
        <v>214</v>
      </c>
      <c r="AP112" s="27">
        <v>3.7383177570093497E-2</v>
      </c>
      <c r="AQ112" s="27">
        <v>2</v>
      </c>
      <c r="AR112" s="27">
        <v>911.74684931506795</v>
      </c>
      <c r="AS112" s="27">
        <v>0</v>
      </c>
      <c r="AT112" s="27">
        <v>217</v>
      </c>
      <c r="AU112" s="27">
        <v>0</v>
      </c>
      <c r="AV112" s="27">
        <v>0</v>
      </c>
      <c r="AW112" s="27">
        <v>0</v>
      </c>
      <c r="AX112" s="27">
        <v>0</v>
      </c>
      <c r="AY112" s="27">
        <v>210</v>
      </c>
      <c r="AZ112" s="27">
        <v>0</v>
      </c>
      <c r="BA112" s="27">
        <v>0</v>
      </c>
      <c r="BB112" s="27">
        <v>0</v>
      </c>
      <c r="BC112" s="27">
        <v>0</v>
      </c>
      <c r="BD112" s="27">
        <v>217</v>
      </c>
      <c r="BE112" s="27">
        <v>0</v>
      </c>
      <c r="BF112" s="27">
        <v>0</v>
      </c>
      <c r="BG112" s="27">
        <v>0</v>
      </c>
      <c r="BH112" s="27">
        <v>0</v>
      </c>
      <c r="BI112" s="27">
        <v>217</v>
      </c>
      <c r="BJ112" s="27">
        <v>0</v>
      </c>
      <c r="BK112" s="28">
        <v>0</v>
      </c>
      <c r="BL112" s="29">
        <v>0</v>
      </c>
      <c r="BM112" s="30">
        <v>220</v>
      </c>
      <c r="BN112" s="30">
        <v>3022</v>
      </c>
      <c r="BO112" s="31">
        <v>7.2799470549305106E-2</v>
      </c>
      <c r="BP112" s="34">
        <v>9</v>
      </c>
      <c r="BQ112" s="33">
        <v>31158.532136986301</v>
      </c>
    </row>
    <row r="113" spans="1:69" x14ac:dyDescent="0.35">
      <c r="A113" s="23" t="s">
        <v>298</v>
      </c>
      <c r="B113" s="24" t="s">
        <v>335</v>
      </c>
      <c r="C113" s="54" t="s">
        <v>345</v>
      </c>
      <c r="D113" s="55"/>
      <c r="E113" s="30">
        <v>20</v>
      </c>
      <c r="F113" s="30">
        <v>594</v>
      </c>
      <c r="G113" s="27">
        <v>3.3670033670033697E-2</v>
      </c>
      <c r="H113" s="27">
        <v>3</v>
      </c>
      <c r="I113" s="27">
        <v>2931.8561643835601</v>
      </c>
      <c r="J113" s="27">
        <v>45</v>
      </c>
      <c r="K113" s="27">
        <v>613.79999999999995</v>
      </c>
      <c r="L113" s="27">
        <v>7.3313782991202295E-2</v>
      </c>
      <c r="M113" s="27">
        <v>4</v>
      </c>
      <c r="N113" s="27">
        <v>4364.4828767123299</v>
      </c>
      <c r="O113" s="27">
        <v>36</v>
      </c>
      <c r="P113" s="27">
        <v>540</v>
      </c>
      <c r="Q113" s="27">
        <v>6.6666666666666693E-2</v>
      </c>
      <c r="R113" s="27">
        <v>3</v>
      </c>
      <c r="S113" s="27">
        <v>3624.9452054794501</v>
      </c>
      <c r="T113" s="27">
        <v>66</v>
      </c>
      <c r="U113" s="27">
        <v>551.79999999999995</v>
      </c>
      <c r="V113" s="27">
        <v>0.119608553823849</v>
      </c>
      <c r="W113" s="27">
        <v>4</v>
      </c>
      <c r="X113" s="27">
        <v>8582.0582191780795</v>
      </c>
      <c r="Y113" s="27">
        <v>73</v>
      </c>
      <c r="Z113" s="27">
        <v>551.79999999999995</v>
      </c>
      <c r="AA113" s="27">
        <v>0.13229430953243901</v>
      </c>
      <c r="AB113" s="27">
        <v>4</v>
      </c>
      <c r="AC113" s="27">
        <v>10720.434931506799</v>
      </c>
      <c r="AD113" s="27">
        <v>52</v>
      </c>
      <c r="AE113" s="27">
        <v>498.4</v>
      </c>
      <c r="AF113" s="27">
        <v>0.10433386837881201</v>
      </c>
      <c r="AG113" s="27">
        <v>4</v>
      </c>
      <c r="AH113" s="27">
        <v>7357.8494520547902</v>
      </c>
      <c r="AI113" s="27">
        <v>31</v>
      </c>
      <c r="AJ113" s="27">
        <v>535.79999999999995</v>
      </c>
      <c r="AK113" s="27">
        <v>5.7857409481149702E-2</v>
      </c>
      <c r="AL113" s="27">
        <v>5</v>
      </c>
      <c r="AM113" s="27">
        <v>3363.2680273972601</v>
      </c>
      <c r="AN113" s="27">
        <v>50</v>
      </c>
      <c r="AO113" s="27">
        <v>514</v>
      </c>
      <c r="AP113" s="27">
        <v>9.7276264591439704E-2</v>
      </c>
      <c r="AQ113" s="27">
        <v>6</v>
      </c>
      <c r="AR113" s="27">
        <v>5114.6235616438398</v>
      </c>
      <c r="AS113" s="27">
        <v>46</v>
      </c>
      <c r="AT113" s="27">
        <v>556</v>
      </c>
      <c r="AU113" s="27">
        <v>8.2733812949640301E-2</v>
      </c>
      <c r="AV113" s="27">
        <v>3</v>
      </c>
      <c r="AW113" s="27">
        <v>4539.9794520547903</v>
      </c>
      <c r="AX113" s="27">
        <v>31</v>
      </c>
      <c r="AY113" s="27">
        <v>517</v>
      </c>
      <c r="AZ113" s="27">
        <v>5.9961315280464202E-2</v>
      </c>
      <c r="BA113" s="27">
        <v>2</v>
      </c>
      <c r="BB113" s="27">
        <v>3059.5513698630102</v>
      </c>
      <c r="BC113" s="27">
        <v>0</v>
      </c>
      <c r="BD113" s="27">
        <v>527</v>
      </c>
      <c r="BE113" s="27">
        <v>0</v>
      </c>
      <c r="BF113" s="27"/>
      <c r="BG113" s="27">
        <v>0</v>
      </c>
      <c r="BH113" s="27">
        <v>0</v>
      </c>
      <c r="BI113" s="27">
        <v>527</v>
      </c>
      <c r="BJ113" s="27">
        <v>0</v>
      </c>
      <c r="BK113" s="34"/>
      <c r="BL113" s="35">
        <v>0</v>
      </c>
      <c r="BM113" s="30">
        <v>450</v>
      </c>
      <c r="BN113" s="30">
        <v>6526.6</v>
      </c>
      <c r="BO113" s="31">
        <v>6.8948610302454597E-2</v>
      </c>
      <c r="BP113" s="34">
        <v>22</v>
      </c>
      <c r="BQ113" s="33">
        <v>53659.049260273998</v>
      </c>
    </row>
    <row r="114" spans="1:69" ht="21" customHeight="1" x14ac:dyDescent="0.35">
      <c r="A114" s="23" t="s">
        <v>298</v>
      </c>
      <c r="B114" s="24" t="s">
        <v>335</v>
      </c>
      <c r="C114" s="25" t="s">
        <v>211</v>
      </c>
      <c r="D114" s="24" t="s">
        <v>307</v>
      </c>
      <c r="E114" s="26">
        <v>19</v>
      </c>
      <c r="F114" s="26">
        <v>308.00009999999997</v>
      </c>
      <c r="G114" s="27">
        <v>6.1688291659645601E-2</v>
      </c>
      <c r="H114" s="27">
        <v>2</v>
      </c>
      <c r="I114" s="27">
        <v>1756.7842465753399</v>
      </c>
      <c r="J114" s="27">
        <v>31</v>
      </c>
      <c r="K114" s="27">
        <v>318.26677000000001</v>
      </c>
      <c r="L114" s="27">
        <v>9.7402565778387698E-2</v>
      </c>
      <c r="M114" s="27">
        <v>1</v>
      </c>
      <c r="N114" s="27">
        <v>2866.3321917808198</v>
      </c>
      <c r="O114" s="27">
        <v>5</v>
      </c>
      <c r="P114" s="27">
        <v>308.00009999999997</v>
      </c>
      <c r="Q114" s="27">
        <v>1.62337609630646E-2</v>
      </c>
      <c r="R114" s="27">
        <v>2</v>
      </c>
      <c r="S114" s="27">
        <v>462.311643835616</v>
      </c>
      <c r="T114" s="27">
        <v>31</v>
      </c>
      <c r="U114" s="27">
        <v>318.26677000000001</v>
      </c>
      <c r="V114" s="27">
        <v>9.7402565778387698E-2</v>
      </c>
      <c r="W114" s="27">
        <v>1</v>
      </c>
      <c r="X114" s="27">
        <v>2866.3321917808198</v>
      </c>
      <c r="Y114" s="27">
        <v>9</v>
      </c>
      <c r="Z114" s="27">
        <v>318.26677000000001</v>
      </c>
      <c r="AA114" s="27">
        <v>2.82781642582416E-2</v>
      </c>
      <c r="AB114" s="27">
        <v>1</v>
      </c>
      <c r="AC114" s="27">
        <v>832.16095890410998</v>
      </c>
      <c r="AD114" s="27">
        <v>0</v>
      </c>
      <c r="AE114" s="27">
        <v>287.46676000000002</v>
      </c>
      <c r="AF114" s="27">
        <v>0</v>
      </c>
      <c r="AG114" s="27">
        <v>0</v>
      </c>
      <c r="AH114" s="27">
        <v>0</v>
      </c>
      <c r="AI114" s="27">
        <v>0</v>
      </c>
      <c r="AJ114" s="27">
        <v>318.26677000000001</v>
      </c>
      <c r="AK114" s="27">
        <v>0</v>
      </c>
      <c r="AL114" s="27">
        <v>0</v>
      </c>
      <c r="AM114" s="27">
        <v>0</v>
      </c>
      <c r="AN114" s="27">
        <v>7</v>
      </c>
      <c r="AO114" s="27">
        <v>308.00009999999997</v>
      </c>
      <c r="AP114" s="27">
        <v>2.2727265348290501E-2</v>
      </c>
      <c r="AQ114" s="27">
        <v>1</v>
      </c>
      <c r="AR114" s="27">
        <v>668.59589041095899</v>
      </c>
      <c r="AS114" s="27">
        <v>5.2000200000000003</v>
      </c>
      <c r="AT114" s="27">
        <v>318.26677000000001</v>
      </c>
      <c r="AU114" s="27">
        <v>1.6338557745126801E-2</v>
      </c>
      <c r="AV114" s="27">
        <v>1</v>
      </c>
      <c r="AW114" s="27">
        <v>496.67314315068501</v>
      </c>
      <c r="AX114" s="27">
        <v>26.133430000000001</v>
      </c>
      <c r="AY114" s="27">
        <v>308.00009999999997</v>
      </c>
      <c r="AZ114" s="27">
        <v>8.4848771152996397E-2</v>
      </c>
      <c r="BA114" s="27">
        <v>2</v>
      </c>
      <c r="BB114" s="27">
        <v>2496.1005571917799</v>
      </c>
      <c r="BC114" s="27">
        <v>0</v>
      </c>
      <c r="BD114" s="27">
        <v>318.26677000000001</v>
      </c>
      <c r="BE114" s="27">
        <v>0</v>
      </c>
      <c r="BF114" s="27">
        <v>0</v>
      </c>
      <c r="BG114" s="27">
        <v>0</v>
      </c>
      <c r="BH114" s="27">
        <v>14</v>
      </c>
      <c r="BI114" s="27">
        <v>318.26677000000001</v>
      </c>
      <c r="BJ114" s="27">
        <v>4.3988255512820297E-2</v>
      </c>
      <c r="BK114" s="28">
        <v>1</v>
      </c>
      <c r="BL114" s="29">
        <v>1337.19178082192</v>
      </c>
      <c r="BM114" s="30">
        <v>147.33345</v>
      </c>
      <c r="BN114" s="30">
        <v>3747.33455</v>
      </c>
      <c r="BO114" s="31">
        <v>3.9316865904059702E-2</v>
      </c>
      <c r="BP114" s="34">
        <v>7</v>
      </c>
      <c r="BQ114" s="33">
        <v>13782.4826044521</v>
      </c>
    </row>
    <row r="115" spans="1:69" x14ac:dyDescent="0.35">
      <c r="A115" s="23" t="s">
        <v>298</v>
      </c>
      <c r="B115" s="24" t="s">
        <v>335</v>
      </c>
      <c r="C115" s="54" t="s">
        <v>211</v>
      </c>
      <c r="D115" s="55"/>
      <c r="E115" s="30">
        <v>0</v>
      </c>
      <c r="F115" s="30">
        <v>237.20009999999999</v>
      </c>
      <c r="G115" s="27">
        <v>0</v>
      </c>
      <c r="H115" s="27">
        <v>0</v>
      </c>
      <c r="I115" s="27">
        <v>0</v>
      </c>
      <c r="J115" s="27">
        <v>0</v>
      </c>
      <c r="K115" s="27">
        <v>245.10677000000001</v>
      </c>
      <c r="L115" s="27">
        <v>0</v>
      </c>
      <c r="M115" s="27">
        <v>0</v>
      </c>
      <c r="N115" s="27">
        <v>0</v>
      </c>
      <c r="O115" s="27">
        <v>26.293430000000001</v>
      </c>
      <c r="P115" s="27">
        <v>237.20009999999999</v>
      </c>
      <c r="Q115" s="27">
        <v>0.110849152255838</v>
      </c>
      <c r="R115" s="27">
        <v>1</v>
      </c>
      <c r="S115" s="27">
        <v>3454.5244812328801</v>
      </c>
      <c r="T115" s="27">
        <v>28.106770000000001</v>
      </c>
      <c r="U115" s="27">
        <v>245.10677000000001</v>
      </c>
      <c r="V115" s="27">
        <v>0.11467153681638401</v>
      </c>
      <c r="W115" s="27">
        <v>1</v>
      </c>
      <c r="X115" s="27">
        <v>3692.7675489041098</v>
      </c>
      <c r="Y115" s="27">
        <v>28.106770000000001</v>
      </c>
      <c r="Z115" s="27">
        <v>210.10677000000001</v>
      </c>
      <c r="AA115" s="27">
        <v>0.133773747509421</v>
      </c>
      <c r="AB115" s="27">
        <v>1</v>
      </c>
      <c r="AC115" s="27">
        <v>3692.7675489041098</v>
      </c>
      <c r="AD115" s="27">
        <v>8.7200100000000003</v>
      </c>
      <c r="AE115" s="27">
        <v>165.38676000000001</v>
      </c>
      <c r="AF115" s="27">
        <v>5.2724958152635698E-2</v>
      </c>
      <c r="AG115" s="27">
        <v>4</v>
      </c>
      <c r="AH115" s="27">
        <v>1189.0358343835601</v>
      </c>
      <c r="AI115" s="27">
        <v>0</v>
      </c>
      <c r="AJ115" s="27">
        <v>183.10677000000001</v>
      </c>
      <c r="AK115" s="27">
        <v>0</v>
      </c>
      <c r="AL115" s="27">
        <v>0</v>
      </c>
      <c r="AM115" s="27">
        <v>0</v>
      </c>
      <c r="AN115" s="27">
        <v>0</v>
      </c>
      <c r="AO115" s="27">
        <v>177.20009999999999</v>
      </c>
      <c r="AP115" s="27">
        <v>0</v>
      </c>
      <c r="AQ115" s="27">
        <v>0</v>
      </c>
      <c r="AR115" s="27">
        <v>0</v>
      </c>
      <c r="AS115" s="27">
        <v>3</v>
      </c>
      <c r="AT115" s="27">
        <v>183.10677000000001</v>
      </c>
      <c r="AU115" s="27">
        <v>1.63838835669484E-2</v>
      </c>
      <c r="AV115" s="27">
        <v>1</v>
      </c>
      <c r="AW115" s="27">
        <v>501.79109589041099</v>
      </c>
      <c r="AX115" s="27">
        <v>40</v>
      </c>
      <c r="AY115" s="27">
        <v>177.20009999999999</v>
      </c>
      <c r="AZ115" s="27">
        <v>0.22573350692239999</v>
      </c>
      <c r="BA115" s="27">
        <v>2</v>
      </c>
      <c r="BB115" s="27">
        <v>5870.4794520547903</v>
      </c>
      <c r="BC115" s="27">
        <v>34</v>
      </c>
      <c r="BD115" s="27">
        <v>203.10677000000001</v>
      </c>
      <c r="BE115" s="27">
        <v>0.16739963911591901</v>
      </c>
      <c r="BF115" s="27">
        <v>3</v>
      </c>
      <c r="BG115" s="27">
        <v>5056.1438356164399</v>
      </c>
      <c r="BH115" s="27">
        <v>11</v>
      </c>
      <c r="BI115" s="27">
        <v>237.10677000000001</v>
      </c>
      <c r="BJ115" s="27">
        <v>4.6392601948902601E-2</v>
      </c>
      <c r="BK115" s="34">
        <v>1</v>
      </c>
      <c r="BL115" s="35">
        <v>1492.94863013699</v>
      </c>
      <c r="BM115" s="30">
        <v>179.22698</v>
      </c>
      <c r="BN115" s="30">
        <v>2500.9345499999999</v>
      </c>
      <c r="BO115" s="31">
        <v>7.1664002562562099E-2</v>
      </c>
      <c r="BP115" s="34">
        <v>9</v>
      </c>
      <c r="BQ115" s="33">
        <v>24950.4584271233</v>
      </c>
    </row>
    <row r="116" spans="1:69" ht="31.5" customHeight="1" x14ac:dyDescent="0.35">
      <c r="A116" s="23" t="s">
        <v>298</v>
      </c>
      <c r="B116" s="24" t="s">
        <v>335</v>
      </c>
      <c r="C116" s="25" t="s">
        <v>346</v>
      </c>
      <c r="D116" s="24"/>
      <c r="E116" s="26">
        <v>19</v>
      </c>
      <c r="F116" s="26">
        <v>545.2002</v>
      </c>
      <c r="G116" s="27">
        <v>3.4849583694209901E-2</v>
      </c>
      <c r="H116" s="27">
        <v>2</v>
      </c>
      <c r="I116" s="27">
        <v>1756.7842465753399</v>
      </c>
      <c r="J116" s="27">
        <v>31</v>
      </c>
      <c r="K116" s="27">
        <v>563.37354000000005</v>
      </c>
      <c r="L116" s="27">
        <v>5.5025658464542E-2</v>
      </c>
      <c r="M116" s="27">
        <v>1</v>
      </c>
      <c r="N116" s="27">
        <v>2866.3321917808198</v>
      </c>
      <c r="O116" s="27">
        <v>31.293430000000001</v>
      </c>
      <c r="P116" s="27">
        <v>545.2002</v>
      </c>
      <c r="Q116" s="27">
        <v>5.7398053045468397E-2</v>
      </c>
      <c r="R116" s="27">
        <v>3</v>
      </c>
      <c r="S116" s="27">
        <v>3916.8361250684902</v>
      </c>
      <c r="T116" s="27">
        <v>59.106769999999997</v>
      </c>
      <c r="U116" s="27">
        <v>563.37354000000005</v>
      </c>
      <c r="V116" s="27">
        <v>0.10491577222458801</v>
      </c>
      <c r="W116" s="27">
        <v>2</v>
      </c>
      <c r="X116" s="27">
        <v>6559.0997406849301</v>
      </c>
      <c r="Y116" s="27">
        <v>37.106769999999997</v>
      </c>
      <c r="Z116" s="27">
        <v>528.37354000000005</v>
      </c>
      <c r="AA116" s="27">
        <v>7.0228289630097696E-2</v>
      </c>
      <c r="AB116" s="27">
        <v>2</v>
      </c>
      <c r="AC116" s="27">
        <v>4524.9285078082203</v>
      </c>
      <c r="AD116" s="27">
        <v>8.7200100000000003</v>
      </c>
      <c r="AE116" s="27">
        <v>452.85352</v>
      </c>
      <c r="AF116" s="27">
        <v>1.92556966323238E-2</v>
      </c>
      <c r="AG116" s="27">
        <v>4</v>
      </c>
      <c r="AH116" s="27">
        <v>1189.0358343835601</v>
      </c>
      <c r="AI116" s="27">
        <v>0</v>
      </c>
      <c r="AJ116" s="27">
        <v>501.37353999999999</v>
      </c>
      <c r="AK116" s="27">
        <v>0</v>
      </c>
      <c r="AL116" s="27"/>
      <c r="AM116" s="27">
        <v>0</v>
      </c>
      <c r="AN116" s="27">
        <v>7</v>
      </c>
      <c r="AO116" s="27">
        <v>485.2002</v>
      </c>
      <c r="AP116" s="27">
        <v>1.4427034448872901E-2</v>
      </c>
      <c r="AQ116" s="27">
        <v>1</v>
      </c>
      <c r="AR116" s="27">
        <v>668.59589041095899</v>
      </c>
      <c r="AS116" s="27">
        <v>8.2000200000000003</v>
      </c>
      <c r="AT116" s="27">
        <v>501.37353999999999</v>
      </c>
      <c r="AU116" s="27">
        <v>1.6355111201121601E-2</v>
      </c>
      <c r="AV116" s="27">
        <v>2</v>
      </c>
      <c r="AW116" s="27">
        <v>998.46423904109599</v>
      </c>
      <c r="AX116" s="27">
        <v>66.133430000000004</v>
      </c>
      <c r="AY116" s="27">
        <v>485.2002</v>
      </c>
      <c r="AZ116" s="27">
        <v>0.13630132469030301</v>
      </c>
      <c r="BA116" s="27">
        <v>4</v>
      </c>
      <c r="BB116" s="27">
        <v>8366.5800092465706</v>
      </c>
      <c r="BC116" s="27">
        <v>34</v>
      </c>
      <c r="BD116" s="27">
        <v>521.37354000000005</v>
      </c>
      <c r="BE116" s="27">
        <v>6.5212361946868302E-2</v>
      </c>
      <c r="BF116" s="27">
        <v>3</v>
      </c>
      <c r="BG116" s="27">
        <v>5056.1438356164399</v>
      </c>
      <c r="BH116" s="27">
        <v>25</v>
      </c>
      <c r="BI116" s="27">
        <v>555.37354000000005</v>
      </c>
      <c r="BJ116" s="27">
        <v>4.5014748091887803E-2</v>
      </c>
      <c r="BK116" s="28">
        <v>2</v>
      </c>
      <c r="BL116" s="29">
        <v>2830.1404109588998</v>
      </c>
      <c r="BM116" s="30">
        <v>326.56043</v>
      </c>
      <c r="BN116" s="30">
        <v>6248.2691000000004</v>
      </c>
      <c r="BO116" s="31">
        <v>5.2264143040830303E-2</v>
      </c>
      <c r="BP116" s="34">
        <v>16</v>
      </c>
      <c r="BQ116" s="33">
        <v>38732.941031575298</v>
      </c>
    </row>
    <row r="117" spans="1:69" ht="21" customHeight="1" x14ac:dyDescent="0.35">
      <c r="A117" s="23" t="s">
        <v>298</v>
      </c>
      <c r="B117" s="24" t="s">
        <v>335</v>
      </c>
      <c r="C117" s="25" t="s">
        <v>150</v>
      </c>
      <c r="D117" s="24" t="s">
        <v>307</v>
      </c>
      <c r="E117" s="26">
        <v>0</v>
      </c>
      <c r="F117" s="26">
        <v>348</v>
      </c>
      <c r="G117" s="27">
        <v>0</v>
      </c>
      <c r="H117" s="27">
        <v>0</v>
      </c>
      <c r="I117" s="27">
        <v>0</v>
      </c>
      <c r="J117" s="27">
        <v>3</v>
      </c>
      <c r="K117" s="27">
        <v>359.6</v>
      </c>
      <c r="L117" s="27">
        <v>8.3426028921023306E-3</v>
      </c>
      <c r="M117" s="27">
        <v>2</v>
      </c>
      <c r="N117" s="27">
        <v>267.03120547945201</v>
      </c>
      <c r="O117" s="27">
        <v>29</v>
      </c>
      <c r="P117" s="27">
        <v>348</v>
      </c>
      <c r="Q117" s="27">
        <v>8.3333333333333301E-2</v>
      </c>
      <c r="R117" s="27">
        <v>1</v>
      </c>
      <c r="S117" s="27">
        <v>2381.0898904109599</v>
      </c>
      <c r="T117" s="27">
        <v>33</v>
      </c>
      <c r="U117" s="27">
        <v>359.6</v>
      </c>
      <c r="V117" s="27">
        <v>9.1768631813125695E-2</v>
      </c>
      <c r="W117" s="27">
        <v>2</v>
      </c>
      <c r="X117" s="27">
        <v>2730.2276438356198</v>
      </c>
      <c r="Y117" s="27">
        <v>69</v>
      </c>
      <c r="Z117" s="27">
        <v>361.6</v>
      </c>
      <c r="AA117" s="27">
        <v>0.19081858407079599</v>
      </c>
      <c r="AB117" s="27">
        <v>4</v>
      </c>
      <c r="AC117" s="27">
        <v>6043.3884109588998</v>
      </c>
      <c r="AD117" s="27">
        <v>42</v>
      </c>
      <c r="AE117" s="27">
        <v>324.8</v>
      </c>
      <c r="AF117" s="27">
        <v>0.12931034482758599</v>
      </c>
      <c r="AG117" s="27">
        <v>3</v>
      </c>
      <c r="AH117" s="27">
        <v>3707.6731506849301</v>
      </c>
      <c r="AI117" s="27">
        <v>50</v>
      </c>
      <c r="AJ117" s="27">
        <v>359.6</v>
      </c>
      <c r="AK117" s="27">
        <v>0.13904338153503901</v>
      </c>
      <c r="AL117" s="27">
        <v>2</v>
      </c>
      <c r="AM117" s="27">
        <v>4426.3566027397301</v>
      </c>
      <c r="AN117" s="27">
        <v>14</v>
      </c>
      <c r="AO117" s="27">
        <v>348</v>
      </c>
      <c r="AP117" s="27">
        <v>4.0229885057471299E-2</v>
      </c>
      <c r="AQ117" s="27">
        <v>3</v>
      </c>
      <c r="AR117" s="27">
        <v>1315.7967123287699</v>
      </c>
      <c r="AS117" s="27">
        <v>66</v>
      </c>
      <c r="AT117" s="27">
        <v>359.6</v>
      </c>
      <c r="AU117" s="27">
        <v>0.183537263626251</v>
      </c>
      <c r="AV117" s="27">
        <v>3</v>
      </c>
      <c r="AW117" s="27">
        <v>5929.4904109588997</v>
      </c>
      <c r="AX117" s="27">
        <v>58.2</v>
      </c>
      <c r="AY117" s="27">
        <v>348</v>
      </c>
      <c r="AZ117" s="27">
        <v>0.167241379310345</v>
      </c>
      <c r="BA117" s="27">
        <v>5</v>
      </c>
      <c r="BB117" s="27">
        <v>5484.0145205479403</v>
      </c>
      <c r="BC117" s="27">
        <v>72</v>
      </c>
      <c r="BD117" s="27">
        <v>359.6</v>
      </c>
      <c r="BE117" s="27">
        <v>0.20022246941045599</v>
      </c>
      <c r="BF117" s="27">
        <v>4</v>
      </c>
      <c r="BG117" s="27">
        <v>6377.31068493151</v>
      </c>
      <c r="BH117" s="27">
        <v>104</v>
      </c>
      <c r="BI117" s="27">
        <v>359.6</v>
      </c>
      <c r="BJ117" s="27">
        <v>0.28921023359288101</v>
      </c>
      <c r="BK117" s="28">
        <v>5</v>
      </c>
      <c r="BL117" s="29">
        <v>7948.8582191780797</v>
      </c>
      <c r="BM117" s="30">
        <v>540.20000000000005</v>
      </c>
      <c r="BN117" s="30">
        <v>4236</v>
      </c>
      <c r="BO117" s="31">
        <v>0.12752596789424001</v>
      </c>
      <c r="BP117" s="34">
        <v>17</v>
      </c>
      <c r="BQ117" s="33">
        <v>46611.237452054796</v>
      </c>
    </row>
    <row r="118" spans="1:69" x14ac:dyDescent="0.35">
      <c r="A118" s="23" t="s">
        <v>298</v>
      </c>
      <c r="B118" s="24" t="s">
        <v>335</v>
      </c>
      <c r="C118" s="54" t="s">
        <v>150</v>
      </c>
      <c r="D118" s="55"/>
      <c r="E118" s="30">
        <v>58</v>
      </c>
      <c r="F118" s="30">
        <v>264</v>
      </c>
      <c r="G118" s="27">
        <v>0.21969696969697</v>
      </c>
      <c r="H118" s="27">
        <v>2</v>
      </c>
      <c r="I118" s="27">
        <v>7201.0136986301404</v>
      </c>
      <c r="J118" s="27">
        <v>31</v>
      </c>
      <c r="K118" s="27">
        <v>272.8</v>
      </c>
      <c r="L118" s="27">
        <v>0.11363636363636399</v>
      </c>
      <c r="M118" s="27">
        <v>1</v>
      </c>
      <c r="N118" s="27">
        <v>4072.8904109588998</v>
      </c>
      <c r="O118" s="27">
        <v>38</v>
      </c>
      <c r="P118" s="27">
        <v>264</v>
      </c>
      <c r="Q118" s="27">
        <v>0.14393939393939401</v>
      </c>
      <c r="R118" s="27">
        <v>3</v>
      </c>
      <c r="S118" s="27">
        <v>4743.7926575342499</v>
      </c>
      <c r="T118" s="27">
        <v>14</v>
      </c>
      <c r="U118" s="27">
        <v>272.8</v>
      </c>
      <c r="V118" s="27">
        <v>5.1319648093841597E-2</v>
      </c>
      <c r="W118" s="27">
        <v>2</v>
      </c>
      <c r="X118" s="27">
        <v>1839.3698630137001</v>
      </c>
      <c r="Y118" s="27">
        <v>19</v>
      </c>
      <c r="Z118" s="27">
        <v>263.8</v>
      </c>
      <c r="AA118" s="27">
        <v>7.2024260803639106E-2</v>
      </c>
      <c r="AB118" s="27">
        <v>2</v>
      </c>
      <c r="AC118" s="27">
        <v>2496.2876712328798</v>
      </c>
      <c r="AD118" s="27">
        <v>5</v>
      </c>
      <c r="AE118" s="27">
        <v>218.4</v>
      </c>
      <c r="AF118" s="27">
        <v>2.2893772893772899E-2</v>
      </c>
      <c r="AG118" s="27">
        <v>2</v>
      </c>
      <c r="AH118" s="27">
        <v>656.91780821917803</v>
      </c>
      <c r="AI118" s="27">
        <v>39</v>
      </c>
      <c r="AJ118" s="27">
        <v>241.8</v>
      </c>
      <c r="AK118" s="27">
        <v>0.16129032258064499</v>
      </c>
      <c r="AL118" s="27">
        <v>2</v>
      </c>
      <c r="AM118" s="27">
        <v>5123.9589041095896</v>
      </c>
      <c r="AN118" s="27">
        <v>0</v>
      </c>
      <c r="AO118" s="27">
        <v>234</v>
      </c>
      <c r="AP118" s="27">
        <v>0</v>
      </c>
      <c r="AQ118" s="27">
        <v>0</v>
      </c>
      <c r="AR118" s="27">
        <v>0</v>
      </c>
      <c r="AS118" s="27">
        <v>0</v>
      </c>
      <c r="AT118" s="27">
        <v>241.8</v>
      </c>
      <c r="AU118" s="27">
        <v>0</v>
      </c>
      <c r="AV118" s="27">
        <v>0</v>
      </c>
      <c r="AW118" s="27">
        <v>0</v>
      </c>
      <c r="AX118" s="27">
        <v>21</v>
      </c>
      <c r="AY118" s="27">
        <v>234</v>
      </c>
      <c r="AZ118" s="27">
        <v>8.9743589743589702E-2</v>
      </c>
      <c r="BA118" s="27">
        <v>1</v>
      </c>
      <c r="BB118" s="27">
        <v>2850.1746575342499</v>
      </c>
      <c r="BC118" s="27">
        <v>31</v>
      </c>
      <c r="BD118" s="27">
        <v>237.8</v>
      </c>
      <c r="BE118" s="27">
        <v>0.130361648444071</v>
      </c>
      <c r="BF118" s="27">
        <v>1</v>
      </c>
      <c r="BG118" s="27">
        <v>4207.4006849315101</v>
      </c>
      <c r="BH118" s="27">
        <v>21</v>
      </c>
      <c r="BI118" s="27">
        <v>210.8</v>
      </c>
      <c r="BJ118" s="27">
        <v>9.9620493358633794E-2</v>
      </c>
      <c r="BK118" s="32">
        <v>1</v>
      </c>
      <c r="BL118" s="35">
        <v>2850.1746575342499</v>
      </c>
      <c r="BM118" s="30">
        <v>277</v>
      </c>
      <c r="BN118" s="30">
        <v>2956</v>
      </c>
      <c r="BO118" s="31">
        <v>9.3707713125845707E-2</v>
      </c>
      <c r="BP118" s="34">
        <v>10</v>
      </c>
      <c r="BQ118" s="33">
        <v>36041.981013698598</v>
      </c>
    </row>
    <row r="119" spans="1:69" ht="31.5" customHeight="1" x14ac:dyDescent="0.35">
      <c r="A119" s="23" t="s">
        <v>298</v>
      </c>
      <c r="B119" s="24" t="s">
        <v>335</v>
      </c>
      <c r="C119" s="25" t="s">
        <v>347</v>
      </c>
      <c r="D119" s="24"/>
      <c r="E119" s="26">
        <v>58</v>
      </c>
      <c r="F119" s="26">
        <v>612</v>
      </c>
      <c r="G119" s="27">
        <v>9.4771241830065397E-2</v>
      </c>
      <c r="H119" s="27">
        <v>2</v>
      </c>
      <c r="I119" s="27">
        <v>7201.0136986301404</v>
      </c>
      <c r="J119" s="27">
        <v>34</v>
      </c>
      <c r="K119" s="27">
        <v>632.4</v>
      </c>
      <c r="L119" s="27">
        <v>5.3763440860215103E-2</v>
      </c>
      <c r="M119" s="27">
        <v>3</v>
      </c>
      <c r="N119" s="27">
        <v>4339.9216164383597</v>
      </c>
      <c r="O119" s="27">
        <v>67</v>
      </c>
      <c r="P119" s="27">
        <v>612</v>
      </c>
      <c r="Q119" s="27">
        <v>0.10947712418300599</v>
      </c>
      <c r="R119" s="27">
        <v>4</v>
      </c>
      <c r="S119" s="27">
        <v>7124.8825479452098</v>
      </c>
      <c r="T119" s="27">
        <v>47</v>
      </c>
      <c r="U119" s="27">
        <v>632.4</v>
      </c>
      <c r="V119" s="27">
        <v>7.4320050600885507E-2</v>
      </c>
      <c r="W119" s="27">
        <v>4</v>
      </c>
      <c r="X119" s="27">
        <v>4569.5975068493099</v>
      </c>
      <c r="Y119" s="27">
        <v>88</v>
      </c>
      <c r="Z119" s="27">
        <v>625.4</v>
      </c>
      <c r="AA119" s="27">
        <v>0.140709945634794</v>
      </c>
      <c r="AB119" s="27">
        <v>6</v>
      </c>
      <c r="AC119" s="27">
        <v>8539.6760821917796</v>
      </c>
      <c r="AD119" s="27">
        <v>47</v>
      </c>
      <c r="AE119" s="27">
        <v>543.20000000000005</v>
      </c>
      <c r="AF119" s="27">
        <v>8.6524300441826199E-2</v>
      </c>
      <c r="AG119" s="27">
        <v>5</v>
      </c>
      <c r="AH119" s="27">
        <v>4364.5909589041103</v>
      </c>
      <c r="AI119" s="27">
        <v>89</v>
      </c>
      <c r="AJ119" s="27">
        <v>601.4</v>
      </c>
      <c r="AK119" s="27">
        <v>0.14798802793481899</v>
      </c>
      <c r="AL119" s="27">
        <v>4</v>
      </c>
      <c r="AM119" s="27">
        <v>9550.3155068493197</v>
      </c>
      <c r="AN119" s="27">
        <v>14</v>
      </c>
      <c r="AO119" s="27">
        <v>582</v>
      </c>
      <c r="AP119" s="27">
        <v>2.40549828178694E-2</v>
      </c>
      <c r="AQ119" s="27">
        <v>3</v>
      </c>
      <c r="AR119" s="27">
        <v>1315.7967123287699</v>
      </c>
      <c r="AS119" s="27">
        <v>66</v>
      </c>
      <c r="AT119" s="27">
        <v>601.4</v>
      </c>
      <c r="AU119" s="27">
        <v>0.10974393082806801</v>
      </c>
      <c r="AV119" s="27">
        <v>3</v>
      </c>
      <c r="AW119" s="27">
        <v>5929.4904109588997</v>
      </c>
      <c r="AX119" s="27">
        <v>79.2</v>
      </c>
      <c r="AY119" s="27">
        <v>582</v>
      </c>
      <c r="AZ119" s="27">
        <v>0.136082474226804</v>
      </c>
      <c r="BA119" s="27">
        <v>6</v>
      </c>
      <c r="BB119" s="27">
        <v>8334.1891780821898</v>
      </c>
      <c r="BC119" s="27">
        <v>103</v>
      </c>
      <c r="BD119" s="27">
        <v>597.4</v>
      </c>
      <c r="BE119" s="27">
        <v>0.17241379310344801</v>
      </c>
      <c r="BF119" s="27">
        <v>5</v>
      </c>
      <c r="BG119" s="27">
        <v>10584.711369863</v>
      </c>
      <c r="BH119" s="27">
        <v>125</v>
      </c>
      <c r="BI119" s="27">
        <v>570.4</v>
      </c>
      <c r="BJ119" s="27">
        <v>0.21914446002804999</v>
      </c>
      <c r="BK119" s="28">
        <v>6</v>
      </c>
      <c r="BL119" s="29">
        <v>10799.032876712299</v>
      </c>
      <c r="BM119" s="30">
        <v>817.2</v>
      </c>
      <c r="BN119" s="30">
        <v>7192</v>
      </c>
      <c r="BO119" s="31">
        <v>0.113626251390434</v>
      </c>
      <c r="BP119" s="34">
        <v>27</v>
      </c>
      <c r="BQ119" s="33">
        <v>82653.218465753394</v>
      </c>
    </row>
    <row r="120" spans="1:69" ht="31.5" customHeight="1" x14ac:dyDescent="0.35">
      <c r="A120" s="23" t="s">
        <v>298</v>
      </c>
      <c r="B120" s="24" t="s">
        <v>335</v>
      </c>
      <c r="C120" s="25" t="s">
        <v>218</v>
      </c>
      <c r="D120" s="24" t="s">
        <v>307</v>
      </c>
      <c r="E120" s="26">
        <v>20.88</v>
      </c>
      <c r="F120" s="26">
        <v>326.39999999999998</v>
      </c>
      <c r="G120" s="27">
        <v>6.3970588235294099E-2</v>
      </c>
      <c r="H120" s="27">
        <v>2</v>
      </c>
      <c r="I120" s="27">
        <v>1817.94252931507</v>
      </c>
      <c r="J120" s="27">
        <v>20.84</v>
      </c>
      <c r="K120" s="27">
        <v>336.28</v>
      </c>
      <c r="L120" s="27">
        <v>6.1972166052099403E-2</v>
      </c>
      <c r="M120" s="27">
        <v>2</v>
      </c>
      <c r="N120" s="27">
        <v>1721.45624</v>
      </c>
      <c r="O120" s="27">
        <v>19.2</v>
      </c>
      <c r="P120" s="27">
        <v>326.39999999999998</v>
      </c>
      <c r="Q120" s="27">
        <v>5.8823529411764698E-2</v>
      </c>
      <c r="R120" s="27">
        <v>1</v>
      </c>
      <c r="S120" s="27">
        <v>1576.44572054795</v>
      </c>
      <c r="T120" s="27">
        <v>21.84</v>
      </c>
      <c r="U120" s="27">
        <v>337.28</v>
      </c>
      <c r="V120" s="27">
        <v>6.4753320683112001E-2</v>
      </c>
      <c r="W120" s="27">
        <v>2</v>
      </c>
      <c r="X120" s="27">
        <v>1802.3706235616401</v>
      </c>
      <c r="Y120" s="27">
        <v>36.96</v>
      </c>
      <c r="Z120" s="27">
        <v>337.28</v>
      </c>
      <c r="AA120" s="27">
        <v>0.10958254269449701</v>
      </c>
      <c r="AB120" s="27">
        <v>4</v>
      </c>
      <c r="AC120" s="27">
        <v>3171.5311715068501</v>
      </c>
      <c r="AD120" s="27">
        <v>35.28</v>
      </c>
      <c r="AE120" s="27">
        <v>304.64</v>
      </c>
      <c r="AF120" s="27">
        <v>0.11580882352941201</v>
      </c>
      <c r="AG120" s="27">
        <v>3</v>
      </c>
      <c r="AH120" s="27">
        <v>3103.0061654794499</v>
      </c>
      <c r="AI120" s="27">
        <v>1.28</v>
      </c>
      <c r="AJ120" s="27">
        <v>336.64</v>
      </c>
      <c r="AK120" s="27">
        <v>3.8022813688212902E-3</v>
      </c>
      <c r="AL120" s="27">
        <v>1</v>
      </c>
      <c r="AM120" s="27">
        <v>118.351780821918</v>
      </c>
      <c r="AN120" s="27">
        <v>0</v>
      </c>
      <c r="AO120" s="27">
        <v>307.2</v>
      </c>
      <c r="AP120" s="27">
        <v>0</v>
      </c>
      <c r="AQ120" s="27">
        <v>0</v>
      </c>
      <c r="AR120" s="27">
        <v>0</v>
      </c>
      <c r="AS120" s="27">
        <v>17</v>
      </c>
      <c r="AT120" s="27">
        <v>317.44</v>
      </c>
      <c r="AU120" s="27">
        <v>5.3553427419354802E-2</v>
      </c>
      <c r="AV120" s="27">
        <v>2</v>
      </c>
      <c r="AW120" s="27">
        <v>1623.7328767123299</v>
      </c>
      <c r="AX120" s="27">
        <v>30</v>
      </c>
      <c r="AY120" s="27">
        <v>307.2</v>
      </c>
      <c r="AZ120" s="27">
        <v>9.765625E-2</v>
      </c>
      <c r="BA120" s="27">
        <v>1</v>
      </c>
      <c r="BB120" s="27">
        <v>2865.41095890411</v>
      </c>
      <c r="BC120" s="27">
        <v>15</v>
      </c>
      <c r="BD120" s="27">
        <v>317.44</v>
      </c>
      <c r="BE120" s="27">
        <v>4.7253024193548397E-2</v>
      </c>
      <c r="BF120" s="27">
        <v>1</v>
      </c>
      <c r="BG120" s="27">
        <v>1432.70547945205</v>
      </c>
      <c r="BH120" s="27">
        <v>0</v>
      </c>
      <c r="BI120" s="27">
        <v>340.44</v>
      </c>
      <c r="BJ120" s="27">
        <v>0</v>
      </c>
      <c r="BK120" s="28">
        <v>0</v>
      </c>
      <c r="BL120" s="29">
        <v>0</v>
      </c>
      <c r="BM120" s="30">
        <v>218.28</v>
      </c>
      <c r="BN120" s="30">
        <v>3894.64</v>
      </c>
      <c r="BO120" s="31">
        <v>5.6046258447507297E-2</v>
      </c>
      <c r="BP120" s="34">
        <v>9</v>
      </c>
      <c r="BQ120" s="33">
        <v>19232.9535463014</v>
      </c>
    </row>
    <row r="121" spans="1:69" x14ac:dyDescent="0.35">
      <c r="A121" s="23" t="s">
        <v>298</v>
      </c>
      <c r="B121" s="24" t="s">
        <v>335</v>
      </c>
      <c r="C121" s="54" t="s">
        <v>218</v>
      </c>
      <c r="D121" s="55"/>
      <c r="E121" s="30">
        <v>44.04</v>
      </c>
      <c r="F121" s="30">
        <v>232.3998</v>
      </c>
      <c r="G121" s="27">
        <v>0.18950102366697399</v>
      </c>
      <c r="H121" s="27">
        <v>3</v>
      </c>
      <c r="I121" s="27">
        <v>5577.7305249315104</v>
      </c>
      <c r="J121" s="27">
        <v>46</v>
      </c>
      <c r="K121" s="27">
        <v>240.14645999999999</v>
      </c>
      <c r="L121" s="27">
        <v>0.19154977341743901</v>
      </c>
      <c r="M121" s="27">
        <v>3</v>
      </c>
      <c r="N121" s="27">
        <v>6218.3561643835601</v>
      </c>
      <c r="O121" s="27">
        <v>54</v>
      </c>
      <c r="P121" s="27">
        <v>232.3998</v>
      </c>
      <c r="Q121" s="27">
        <v>0.23235820340637101</v>
      </c>
      <c r="R121" s="27">
        <v>2</v>
      </c>
      <c r="S121" s="27">
        <v>7651.3972602739696</v>
      </c>
      <c r="T121" s="27">
        <v>31</v>
      </c>
      <c r="U121" s="27">
        <v>240.14645999999999</v>
      </c>
      <c r="V121" s="27">
        <v>0.12908789078131699</v>
      </c>
      <c r="W121" s="27">
        <v>1</v>
      </c>
      <c r="X121" s="27">
        <v>5019.4520547945203</v>
      </c>
      <c r="Y121" s="27">
        <v>35</v>
      </c>
      <c r="Z121" s="27">
        <v>240.14645999999999</v>
      </c>
      <c r="AA121" s="27">
        <v>0.145744392817616</v>
      </c>
      <c r="AB121" s="27">
        <v>2</v>
      </c>
      <c r="AC121" s="27">
        <v>3076.19178082192</v>
      </c>
      <c r="AD121" s="27">
        <v>10</v>
      </c>
      <c r="AE121" s="27">
        <v>216.90647999999999</v>
      </c>
      <c r="AF121" s="27">
        <v>4.6102818136184803E-2</v>
      </c>
      <c r="AG121" s="27">
        <v>1</v>
      </c>
      <c r="AH121" s="27">
        <v>539.65753424657498</v>
      </c>
      <c r="AI121" s="27">
        <v>0</v>
      </c>
      <c r="AJ121" s="27">
        <v>240.14645999999999</v>
      </c>
      <c r="AK121" s="27">
        <v>0</v>
      </c>
      <c r="AL121" s="27">
        <v>0</v>
      </c>
      <c r="AM121" s="27">
        <v>0</v>
      </c>
      <c r="AN121" s="27">
        <v>0</v>
      </c>
      <c r="AO121" s="27">
        <v>232.3998</v>
      </c>
      <c r="AP121" s="27">
        <v>0</v>
      </c>
      <c r="AQ121" s="27">
        <v>0</v>
      </c>
      <c r="AR121" s="27">
        <v>0</v>
      </c>
      <c r="AS121" s="27">
        <v>0</v>
      </c>
      <c r="AT121" s="27">
        <v>240.14645999999999</v>
      </c>
      <c r="AU121" s="27">
        <v>0</v>
      </c>
      <c r="AV121" s="27">
        <v>0</v>
      </c>
      <c r="AW121" s="27">
        <v>0</v>
      </c>
      <c r="AX121" s="27">
        <v>0</v>
      </c>
      <c r="AY121" s="27">
        <v>232.3998</v>
      </c>
      <c r="AZ121" s="27">
        <v>0</v>
      </c>
      <c r="BA121" s="27">
        <v>0</v>
      </c>
      <c r="BB121" s="27">
        <v>0</v>
      </c>
      <c r="BC121" s="27">
        <v>6</v>
      </c>
      <c r="BD121" s="27">
        <v>240.14645999999999</v>
      </c>
      <c r="BE121" s="27">
        <v>2.49847530544485E-2</v>
      </c>
      <c r="BF121" s="27">
        <v>1</v>
      </c>
      <c r="BG121" s="27">
        <v>814.33561643835606</v>
      </c>
      <c r="BH121" s="27">
        <v>10</v>
      </c>
      <c r="BI121" s="27">
        <v>240.14645999999999</v>
      </c>
      <c r="BJ121" s="27">
        <v>4.1641255090747502E-2</v>
      </c>
      <c r="BK121" s="34">
        <v>2</v>
      </c>
      <c r="BL121" s="35">
        <v>1431.1404109589</v>
      </c>
      <c r="BM121" s="30">
        <v>236.04</v>
      </c>
      <c r="BN121" s="30">
        <v>2827.5309000000002</v>
      </c>
      <c r="BO121" s="31">
        <v>8.3479193808279895E-2</v>
      </c>
      <c r="BP121" s="34">
        <v>9</v>
      </c>
      <c r="BQ121" s="33">
        <v>30328.2613468493</v>
      </c>
    </row>
    <row r="122" spans="1:69" ht="31.5" customHeight="1" x14ac:dyDescent="0.35">
      <c r="A122" s="23" t="s">
        <v>298</v>
      </c>
      <c r="B122" s="24" t="s">
        <v>335</v>
      </c>
      <c r="C122" s="25" t="s">
        <v>348</v>
      </c>
      <c r="D122" s="24"/>
      <c r="E122" s="26">
        <v>64.92</v>
      </c>
      <c r="F122" s="26">
        <v>558.7998</v>
      </c>
      <c r="G122" s="27">
        <v>0.116177564845227</v>
      </c>
      <c r="H122" s="27">
        <v>5</v>
      </c>
      <c r="I122" s="27">
        <v>7395.6730542465803</v>
      </c>
      <c r="J122" s="27">
        <v>66.84</v>
      </c>
      <c r="K122" s="27">
        <v>576.42646000000002</v>
      </c>
      <c r="L122" s="27">
        <v>0.11595581507483201</v>
      </c>
      <c r="M122" s="27">
        <v>5</v>
      </c>
      <c r="N122" s="27">
        <v>7939.8124043835596</v>
      </c>
      <c r="O122" s="27">
        <v>73.2</v>
      </c>
      <c r="P122" s="27">
        <v>558.7998</v>
      </c>
      <c r="Q122" s="27">
        <v>0.130995036147114</v>
      </c>
      <c r="R122" s="27">
        <v>3</v>
      </c>
      <c r="S122" s="27">
        <v>9227.8429808219207</v>
      </c>
      <c r="T122" s="27">
        <v>52.84</v>
      </c>
      <c r="U122" s="27">
        <v>577.42646000000002</v>
      </c>
      <c r="V122" s="27">
        <v>9.1509488498327601E-2</v>
      </c>
      <c r="W122" s="27">
        <v>3</v>
      </c>
      <c r="X122" s="27">
        <v>6821.8226783561604</v>
      </c>
      <c r="Y122" s="27">
        <v>71.959999999999994</v>
      </c>
      <c r="Z122" s="27">
        <v>577.42646000000002</v>
      </c>
      <c r="AA122" s="27">
        <v>0.12462193021081799</v>
      </c>
      <c r="AB122" s="27">
        <v>6</v>
      </c>
      <c r="AC122" s="27">
        <v>6247.7229523287697</v>
      </c>
      <c r="AD122" s="27">
        <v>45.28</v>
      </c>
      <c r="AE122" s="27">
        <v>521.54647999999997</v>
      </c>
      <c r="AF122" s="27">
        <v>8.6818724191178503E-2</v>
      </c>
      <c r="AG122" s="27">
        <v>4</v>
      </c>
      <c r="AH122" s="27">
        <v>3642.6636997260298</v>
      </c>
      <c r="AI122" s="27">
        <v>1.28</v>
      </c>
      <c r="AJ122" s="27">
        <v>576.78646000000003</v>
      </c>
      <c r="AK122" s="27">
        <v>2.2191921772920999E-3</v>
      </c>
      <c r="AL122" s="27">
        <v>1</v>
      </c>
      <c r="AM122" s="27">
        <v>118.351780821918</v>
      </c>
      <c r="AN122" s="27">
        <v>0</v>
      </c>
      <c r="AO122" s="27">
        <v>539.59979999999996</v>
      </c>
      <c r="AP122" s="27">
        <v>0</v>
      </c>
      <c r="AQ122" s="27"/>
      <c r="AR122" s="27">
        <v>0</v>
      </c>
      <c r="AS122" s="27">
        <v>17</v>
      </c>
      <c r="AT122" s="27">
        <v>557.58645999999999</v>
      </c>
      <c r="AU122" s="27">
        <v>3.0488545220412999E-2</v>
      </c>
      <c r="AV122" s="27">
        <v>2</v>
      </c>
      <c r="AW122" s="27">
        <v>1623.7328767123299</v>
      </c>
      <c r="AX122" s="27">
        <v>30</v>
      </c>
      <c r="AY122" s="27">
        <v>539.59979999999996</v>
      </c>
      <c r="AZ122" s="27">
        <v>5.5596758931341299E-2</v>
      </c>
      <c r="BA122" s="27">
        <v>1</v>
      </c>
      <c r="BB122" s="27">
        <v>2865.41095890411</v>
      </c>
      <c r="BC122" s="27">
        <v>21</v>
      </c>
      <c r="BD122" s="27">
        <v>557.58645999999999</v>
      </c>
      <c r="BE122" s="27">
        <v>3.7662320566392501E-2</v>
      </c>
      <c r="BF122" s="27">
        <v>2</v>
      </c>
      <c r="BG122" s="27">
        <v>2247.0410958904099</v>
      </c>
      <c r="BH122" s="27">
        <v>10</v>
      </c>
      <c r="BI122" s="27">
        <v>580.58645999999999</v>
      </c>
      <c r="BJ122" s="27">
        <v>1.7223963507519601E-2</v>
      </c>
      <c r="BK122" s="28">
        <v>2</v>
      </c>
      <c r="BL122" s="29">
        <v>1431.1404109589</v>
      </c>
      <c r="BM122" s="30">
        <v>454.32</v>
      </c>
      <c r="BN122" s="30">
        <v>6722.1709000000001</v>
      </c>
      <c r="BO122" s="31">
        <v>6.7585309382717396E-2</v>
      </c>
      <c r="BP122" s="34">
        <v>18</v>
      </c>
      <c r="BQ122" s="33">
        <v>49561.214893150704</v>
      </c>
    </row>
    <row r="123" spans="1:69" ht="21" customHeight="1" x14ac:dyDescent="0.35">
      <c r="A123" s="23" t="s">
        <v>298</v>
      </c>
      <c r="B123" s="24" t="s">
        <v>335</v>
      </c>
      <c r="C123" s="25" t="s">
        <v>223</v>
      </c>
      <c r="D123" s="24" t="s">
        <v>307</v>
      </c>
      <c r="E123" s="36">
        <v>35.200000000000003</v>
      </c>
      <c r="F123" s="36">
        <v>269.6001</v>
      </c>
      <c r="G123" s="27">
        <v>0.130563749790894</v>
      </c>
      <c r="H123" s="27">
        <v>3</v>
      </c>
      <c r="I123" s="27">
        <v>480.80410958904099</v>
      </c>
      <c r="J123" s="27">
        <v>41</v>
      </c>
      <c r="K123" s="27">
        <v>278.58677</v>
      </c>
      <c r="L123" s="27">
        <v>0.14717138218731601</v>
      </c>
      <c r="M123" s="27">
        <v>4</v>
      </c>
      <c r="N123" s="27">
        <v>889.97945205479505</v>
      </c>
      <c r="O123" s="27">
        <v>43</v>
      </c>
      <c r="P123" s="27">
        <v>269.6001</v>
      </c>
      <c r="Q123" s="27">
        <v>0.15949548980137601</v>
      </c>
      <c r="R123" s="27">
        <v>3</v>
      </c>
      <c r="S123" s="27">
        <v>1202.0102739726001</v>
      </c>
      <c r="T123" s="27">
        <v>62</v>
      </c>
      <c r="U123" s="27">
        <v>278.58677</v>
      </c>
      <c r="V123" s="27">
        <v>0.22255184623447799</v>
      </c>
      <c r="W123" s="27">
        <v>2</v>
      </c>
      <c r="X123" s="27">
        <v>2866.3321917808198</v>
      </c>
      <c r="Y123" s="27">
        <v>62</v>
      </c>
      <c r="Z123" s="27">
        <v>278.58677</v>
      </c>
      <c r="AA123" s="27">
        <v>0.22255184623447799</v>
      </c>
      <c r="AB123" s="27">
        <v>2</v>
      </c>
      <c r="AC123" s="27">
        <v>2866.3321917808198</v>
      </c>
      <c r="AD123" s="27">
        <v>40.493409999999997</v>
      </c>
      <c r="AE123" s="27">
        <v>251.62675999999999</v>
      </c>
      <c r="AF123" s="27">
        <v>0.16092648492552999</v>
      </c>
      <c r="AG123" s="27">
        <v>3</v>
      </c>
      <c r="AH123" s="27">
        <v>2679.7569041504098</v>
      </c>
      <c r="AI123" s="27">
        <v>32</v>
      </c>
      <c r="AJ123" s="27">
        <v>278.58677</v>
      </c>
      <c r="AK123" s="27">
        <v>0.11486546902424701</v>
      </c>
      <c r="AL123" s="27">
        <v>2</v>
      </c>
      <c r="AM123" s="27">
        <v>2958.79452054795</v>
      </c>
      <c r="AN123" s="27">
        <v>15</v>
      </c>
      <c r="AO123" s="27">
        <v>269.6001</v>
      </c>
      <c r="AP123" s="27">
        <v>5.5637961558619602E-2</v>
      </c>
      <c r="AQ123" s="27">
        <v>1</v>
      </c>
      <c r="AR123" s="27">
        <v>1432.70547945205</v>
      </c>
      <c r="AS123" s="27">
        <v>15</v>
      </c>
      <c r="AT123" s="27">
        <v>278.58677</v>
      </c>
      <c r="AU123" s="27">
        <v>5.3843188605115701E-2</v>
      </c>
      <c r="AV123" s="27">
        <v>3</v>
      </c>
      <c r="AW123" s="27">
        <v>1432.70547945205</v>
      </c>
      <c r="AX123" s="27">
        <v>46</v>
      </c>
      <c r="AY123" s="27">
        <v>269.6001</v>
      </c>
      <c r="AZ123" s="27">
        <v>0.17062308211310001</v>
      </c>
      <c r="BA123" s="27">
        <v>2</v>
      </c>
      <c r="BB123" s="27">
        <v>4393.6301369863004</v>
      </c>
      <c r="BC123" s="27">
        <v>52</v>
      </c>
      <c r="BD123" s="27">
        <v>278.58677</v>
      </c>
      <c r="BE123" s="27">
        <v>0.186656387164401</v>
      </c>
      <c r="BF123" s="27">
        <v>3</v>
      </c>
      <c r="BG123" s="27">
        <v>4966.7123287671202</v>
      </c>
      <c r="BH123" s="27">
        <v>1</v>
      </c>
      <c r="BI123" s="27">
        <v>282.30673999999999</v>
      </c>
      <c r="BJ123" s="27">
        <v>3.5422462814738301E-3</v>
      </c>
      <c r="BK123" s="28">
        <v>1</v>
      </c>
      <c r="BL123" s="29">
        <v>95.513698630137</v>
      </c>
      <c r="BM123" s="30">
        <v>444.69340999999997</v>
      </c>
      <c r="BN123" s="30">
        <v>3283.8545199999999</v>
      </c>
      <c r="BO123" s="31">
        <v>0.13541812138498799</v>
      </c>
      <c r="BP123" s="34">
        <v>15</v>
      </c>
      <c r="BQ123" s="33">
        <v>26265.276767164101</v>
      </c>
    </row>
    <row r="124" spans="1:69" x14ac:dyDescent="0.35">
      <c r="A124" s="23" t="s">
        <v>298</v>
      </c>
      <c r="B124" s="24" t="s">
        <v>335</v>
      </c>
      <c r="C124" s="54" t="s">
        <v>223</v>
      </c>
      <c r="D124" s="55"/>
      <c r="E124" s="30">
        <v>7</v>
      </c>
      <c r="F124" s="30">
        <v>229.2</v>
      </c>
      <c r="G124" s="27">
        <v>3.05410122164049E-2</v>
      </c>
      <c r="H124" s="27">
        <v>1</v>
      </c>
      <c r="I124" s="27">
        <v>1163.3184931506801</v>
      </c>
      <c r="J124" s="27">
        <v>25</v>
      </c>
      <c r="K124" s="27">
        <v>236.84</v>
      </c>
      <c r="L124" s="27">
        <v>0.105556493835501</v>
      </c>
      <c r="M124" s="27">
        <v>1</v>
      </c>
      <c r="N124" s="27">
        <v>4154.7089041095896</v>
      </c>
      <c r="O124" s="27">
        <v>3</v>
      </c>
      <c r="P124" s="27">
        <v>229.2</v>
      </c>
      <c r="Q124" s="27">
        <v>1.3089005235602099E-2</v>
      </c>
      <c r="R124" s="27">
        <v>1</v>
      </c>
      <c r="S124" s="27">
        <v>349.23287671232902</v>
      </c>
      <c r="T124" s="27">
        <v>22</v>
      </c>
      <c r="U124" s="27">
        <v>236.84</v>
      </c>
      <c r="V124" s="27">
        <v>9.2889714575240701E-2</v>
      </c>
      <c r="W124" s="27">
        <v>1</v>
      </c>
      <c r="X124" s="27">
        <v>2890.4383561643799</v>
      </c>
      <c r="Y124" s="27">
        <v>20</v>
      </c>
      <c r="Z124" s="27">
        <v>256.83999999999997</v>
      </c>
      <c r="AA124" s="27">
        <v>7.7869490733530597E-2</v>
      </c>
      <c r="AB124" s="27">
        <v>1</v>
      </c>
      <c r="AC124" s="27">
        <v>2627.6712328767098</v>
      </c>
      <c r="AD124" s="27">
        <v>27</v>
      </c>
      <c r="AE124" s="27">
        <v>213.92</v>
      </c>
      <c r="AF124" s="27">
        <v>0.12621540762902</v>
      </c>
      <c r="AG124" s="27">
        <v>2</v>
      </c>
      <c r="AH124" s="27">
        <v>3382.6575342465799</v>
      </c>
      <c r="AI124" s="27">
        <v>21.92</v>
      </c>
      <c r="AJ124" s="27">
        <v>236.84</v>
      </c>
      <c r="AK124" s="27">
        <v>9.2551933794967095E-2</v>
      </c>
      <c r="AL124" s="27">
        <v>2</v>
      </c>
      <c r="AM124" s="27">
        <v>2879.9276712328801</v>
      </c>
      <c r="AN124" s="27">
        <v>0</v>
      </c>
      <c r="AO124" s="27">
        <v>219.84</v>
      </c>
      <c r="AP124" s="27">
        <v>0</v>
      </c>
      <c r="AQ124" s="27">
        <v>0</v>
      </c>
      <c r="AR124" s="27">
        <v>0</v>
      </c>
      <c r="AS124" s="27">
        <v>13</v>
      </c>
      <c r="AT124" s="27">
        <v>225.68</v>
      </c>
      <c r="AU124" s="27">
        <v>5.7603686635944701E-2</v>
      </c>
      <c r="AV124" s="27">
        <v>1</v>
      </c>
      <c r="AW124" s="27">
        <v>1764.3938356164399</v>
      </c>
      <c r="AX124" s="27">
        <v>30</v>
      </c>
      <c r="AY124" s="27">
        <v>218.4</v>
      </c>
      <c r="AZ124" s="27">
        <v>0.13736263736263701</v>
      </c>
      <c r="BA124" s="27">
        <v>1</v>
      </c>
      <c r="BB124" s="27">
        <v>4071.67808219178</v>
      </c>
      <c r="BC124" s="27">
        <v>19</v>
      </c>
      <c r="BD124" s="27">
        <v>225.68</v>
      </c>
      <c r="BE124" s="27">
        <v>8.4190003544842296E-2</v>
      </c>
      <c r="BF124" s="27">
        <v>1</v>
      </c>
      <c r="BG124" s="27">
        <v>2578.7294520547898</v>
      </c>
      <c r="BH124" s="27">
        <v>0</v>
      </c>
      <c r="BI124" s="27">
        <v>225.68</v>
      </c>
      <c r="BJ124" s="27">
        <v>0</v>
      </c>
      <c r="BK124" s="34">
        <v>0</v>
      </c>
      <c r="BL124" s="35">
        <v>0</v>
      </c>
      <c r="BM124" s="30">
        <v>187.92</v>
      </c>
      <c r="BN124" s="30">
        <v>2754.96</v>
      </c>
      <c r="BO124" s="31">
        <v>6.8211516682637904E-2</v>
      </c>
      <c r="BP124" s="34">
        <v>7</v>
      </c>
      <c r="BQ124" s="33">
        <v>25862.756438356198</v>
      </c>
    </row>
    <row r="125" spans="1:69" ht="21" customHeight="1" x14ac:dyDescent="0.35">
      <c r="A125" s="23" t="s">
        <v>298</v>
      </c>
      <c r="B125" s="24" t="s">
        <v>335</v>
      </c>
      <c r="C125" s="25" t="s">
        <v>349</v>
      </c>
      <c r="D125" s="24"/>
      <c r="E125" s="26">
        <v>42.2</v>
      </c>
      <c r="F125" s="26">
        <v>498.80009999999999</v>
      </c>
      <c r="G125" s="27">
        <v>8.4603030352239303E-2</v>
      </c>
      <c r="H125" s="27">
        <v>4</v>
      </c>
      <c r="I125" s="27">
        <v>1644.1226027397299</v>
      </c>
      <c r="J125" s="27">
        <v>66</v>
      </c>
      <c r="K125" s="27">
        <v>515.42677000000003</v>
      </c>
      <c r="L125" s="27">
        <v>0.128049228021276</v>
      </c>
      <c r="M125" s="27">
        <v>5</v>
      </c>
      <c r="N125" s="27">
        <v>5044.6883561643799</v>
      </c>
      <c r="O125" s="27">
        <v>46</v>
      </c>
      <c r="P125" s="27">
        <v>498.80009999999999</v>
      </c>
      <c r="Q125" s="27">
        <v>9.2221312706232406E-2</v>
      </c>
      <c r="R125" s="27">
        <v>4</v>
      </c>
      <c r="S125" s="27">
        <v>1551.24315068493</v>
      </c>
      <c r="T125" s="27">
        <v>84</v>
      </c>
      <c r="U125" s="27">
        <v>515.42677000000003</v>
      </c>
      <c r="V125" s="27">
        <v>0.162971744754352</v>
      </c>
      <c r="W125" s="27">
        <v>3</v>
      </c>
      <c r="X125" s="27">
        <v>5756.7705479452097</v>
      </c>
      <c r="Y125" s="27">
        <v>82</v>
      </c>
      <c r="Z125" s="27">
        <v>535.42677000000003</v>
      </c>
      <c r="AA125" s="27">
        <v>0.15314886104779599</v>
      </c>
      <c r="AB125" s="27">
        <v>3</v>
      </c>
      <c r="AC125" s="27">
        <v>5494.0034246575296</v>
      </c>
      <c r="AD125" s="27">
        <v>67.493409999999997</v>
      </c>
      <c r="AE125" s="27">
        <v>465.54676000000001</v>
      </c>
      <c r="AF125" s="27">
        <v>0.14497665068058899</v>
      </c>
      <c r="AG125" s="27">
        <v>5</v>
      </c>
      <c r="AH125" s="27">
        <v>6062.4144383969897</v>
      </c>
      <c r="AI125" s="27">
        <v>53.92</v>
      </c>
      <c r="AJ125" s="27">
        <v>515.42677000000003</v>
      </c>
      <c r="AK125" s="27">
        <v>0.104612339013746</v>
      </c>
      <c r="AL125" s="27">
        <v>4</v>
      </c>
      <c r="AM125" s="27">
        <v>5838.7221917808201</v>
      </c>
      <c r="AN125" s="27">
        <v>15</v>
      </c>
      <c r="AO125" s="27">
        <v>489.44009999999997</v>
      </c>
      <c r="AP125" s="27">
        <v>3.06472640880876E-2</v>
      </c>
      <c r="AQ125" s="27">
        <v>1</v>
      </c>
      <c r="AR125" s="27">
        <v>1432.70547945205</v>
      </c>
      <c r="AS125" s="27">
        <v>28</v>
      </c>
      <c r="AT125" s="27">
        <v>504.26677000000001</v>
      </c>
      <c r="AU125" s="27">
        <v>5.5526165247811198E-2</v>
      </c>
      <c r="AV125" s="27">
        <v>4</v>
      </c>
      <c r="AW125" s="27">
        <v>3197.0993150684899</v>
      </c>
      <c r="AX125" s="27">
        <v>76</v>
      </c>
      <c r="AY125" s="27">
        <v>488.00009999999997</v>
      </c>
      <c r="AZ125" s="27">
        <v>0.155737673004575</v>
      </c>
      <c r="BA125" s="27">
        <v>3</v>
      </c>
      <c r="BB125" s="27">
        <v>8465.3082191780795</v>
      </c>
      <c r="BC125" s="27">
        <v>71</v>
      </c>
      <c r="BD125" s="27">
        <v>504.26677000000001</v>
      </c>
      <c r="BE125" s="27">
        <v>0.140798490449807</v>
      </c>
      <c r="BF125" s="27">
        <v>4</v>
      </c>
      <c r="BG125" s="27">
        <v>7545.4417808219196</v>
      </c>
      <c r="BH125" s="27">
        <v>1</v>
      </c>
      <c r="BI125" s="27">
        <v>507.98674</v>
      </c>
      <c r="BJ125" s="27">
        <v>1.96855532095188E-3</v>
      </c>
      <c r="BK125" s="28">
        <v>1</v>
      </c>
      <c r="BL125" s="29">
        <v>95.513698630137</v>
      </c>
      <c r="BM125" s="30">
        <v>632.61341000000004</v>
      </c>
      <c r="BN125" s="30">
        <v>6038.8145199999999</v>
      </c>
      <c r="BO125" s="31">
        <v>0.10475788052519899</v>
      </c>
      <c r="BP125" s="34">
        <v>22</v>
      </c>
      <c r="BQ125" s="33">
        <v>52128.033205520303</v>
      </c>
    </row>
    <row r="126" spans="1:69" x14ac:dyDescent="0.35">
      <c r="A126" s="23" t="s">
        <v>298</v>
      </c>
      <c r="B126" s="24" t="s">
        <v>335</v>
      </c>
      <c r="C126" s="54" t="s">
        <v>198</v>
      </c>
      <c r="D126" s="55"/>
      <c r="E126" s="30">
        <v>0</v>
      </c>
      <c r="F126" s="30">
        <v>354</v>
      </c>
      <c r="G126" s="27">
        <v>0</v>
      </c>
      <c r="H126" s="27">
        <v>0</v>
      </c>
      <c r="I126" s="27">
        <v>0</v>
      </c>
      <c r="J126" s="27">
        <v>4</v>
      </c>
      <c r="K126" s="27">
        <v>365.8</v>
      </c>
      <c r="L126" s="27">
        <v>1.0934937124111499E-2</v>
      </c>
      <c r="M126" s="27">
        <v>1</v>
      </c>
      <c r="N126" s="27">
        <v>369.84931506849301</v>
      </c>
      <c r="O126" s="27">
        <v>41</v>
      </c>
      <c r="P126" s="27">
        <v>353</v>
      </c>
      <c r="Q126" s="27">
        <v>0.11614730878187</v>
      </c>
      <c r="R126" s="27">
        <v>3</v>
      </c>
      <c r="S126" s="27">
        <v>3790.95547945205</v>
      </c>
      <c r="T126" s="27">
        <v>69</v>
      </c>
      <c r="U126" s="27">
        <v>365.8</v>
      </c>
      <c r="V126" s="27">
        <v>0.18862766539092399</v>
      </c>
      <c r="W126" s="27">
        <v>4</v>
      </c>
      <c r="X126" s="27">
        <v>6356.8047945205499</v>
      </c>
      <c r="Y126" s="27">
        <v>31</v>
      </c>
      <c r="Z126" s="27">
        <v>365.8</v>
      </c>
      <c r="AA126" s="27">
        <v>8.4745762711864403E-2</v>
      </c>
      <c r="AB126" s="27">
        <v>1</v>
      </c>
      <c r="AC126" s="27">
        <v>2866.3321917808198</v>
      </c>
      <c r="AD126" s="27">
        <v>2</v>
      </c>
      <c r="AE126" s="27">
        <v>330.4</v>
      </c>
      <c r="AF126" s="27">
        <v>6.05326876513317E-3</v>
      </c>
      <c r="AG126" s="27">
        <v>1</v>
      </c>
      <c r="AH126" s="27">
        <v>138.69349315068499</v>
      </c>
      <c r="AI126" s="27">
        <v>30.8</v>
      </c>
      <c r="AJ126" s="27">
        <v>365.8</v>
      </c>
      <c r="AK126" s="27">
        <v>8.4199015855658796E-2</v>
      </c>
      <c r="AL126" s="27">
        <v>3</v>
      </c>
      <c r="AM126" s="27">
        <v>2715.0383561643798</v>
      </c>
      <c r="AN126" s="27">
        <v>30</v>
      </c>
      <c r="AO126" s="27">
        <v>354</v>
      </c>
      <c r="AP126" s="27">
        <v>8.4745762711864403E-2</v>
      </c>
      <c r="AQ126" s="27">
        <v>1</v>
      </c>
      <c r="AR126" s="27">
        <v>2662.9349315068498</v>
      </c>
      <c r="AS126" s="27">
        <v>31</v>
      </c>
      <c r="AT126" s="27">
        <v>365.8</v>
      </c>
      <c r="AU126" s="27">
        <v>8.4745762711864403E-2</v>
      </c>
      <c r="AV126" s="27">
        <v>1</v>
      </c>
      <c r="AW126" s="27">
        <v>1423.29280821918</v>
      </c>
      <c r="AX126" s="27">
        <v>46</v>
      </c>
      <c r="AY126" s="27">
        <v>354</v>
      </c>
      <c r="AZ126" s="27">
        <v>0.129943502824859</v>
      </c>
      <c r="BA126" s="27">
        <v>2</v>
      </c>
      <c r="BB126" s="27">
        <v>2905.5993150684899</v>
      </c>
      <c r="BC126" s="27">
        <v>67</v>
      </c>
      <c r="BD126" s="27">
        <v>385.8</v>
      </c>
      <c r="BE126" s="27">
        <v>0.17366511145671301</v>
      </c>
      <c r="BF126" s="27">
        <v>3</v>
      </c>
      <c r="BG126" s="27">
        <v>4632.2226027397301</v>
      </c>
      <c r="BH126" s="27">
        <v>33</v>
      </c>
      <c r="BI126" s="27">
        <v>415.8</v>
      </c>
      <c r="BJ126" s="27">
        <v>7.9365079365079402E-2</v>
      </c>
      <c r="BK126" s="32">
        <v>2</v>
      </c>
      <c r="BL126" s="35">
        <v>191.027397260274</v>
      </c>
      <c r="BM126" s="30">
        <v>384.8</v>
      </c>
      <c r="BN126" s="30">
        <v>4376</v>
      </c>
      <c r="BO126" s="31">
        <v>8.7934186471663595E-2</v>
      </c>
      <c r="BP126" s="34">
        <v>9</v>
      </c>
      <c r="BQ126" s="33">
        <v>28052.7506849315</v>
      </c>
    </row>
    <row r="127" spans="1:69" ht="21" customHeight="1" x14ac:dyDescent="0.35">
      <c r="A127" s="23" t="s">
        <v>298</v>
      </c>
      <c r="B127" s="24" t="s">
        <v>335</v>
      </c>
      <c r="C127" s="25" t="s">
        <v>198</v>
      </c>
      <c r="D127" s="24" t="s">
        <v>302</v>
      </c>
      <c r="E127" s="26">
        <v>0</v>
      </c>
      <c r="F127" s="26">
        <v>168</v>
      </c>
      <c r="G127" s="27">
        <v>0</v>
      </c>
      <c r="H127" s="27">
        <v>0</v>
      </c>
      <c r="I127" s="27">
        <v>0</v>
      </c>
      <c r="J127" s="27">
        <v>0</v>
      </c>
      <c r="K127" s="27">
        <v>173.6</v>
      </c>
      <c r="L127" s="27">
        <v>0</v>
      </c>
      <c r="M127" s="27">
        <v>0</v>
      </c>
      <c r="N127" s="27">
        <v>0</v>
      </c>
      <c r="O127" s="27">
        <v>0</v>
      </c>
      <c r="P127" s="27">
        <v>198</v>
      </c>
      <c r="Q127" s="27">
        <v>0</v>
      </c>
      <c r="R127" s="27">
        <v>0</v>
      </c>
      <c r="S127" s="27">
        <v>0</v>
      </c>
      <c r="T127" s="27">
        <v>6.28</v>
      </c>
      <c r="U127" s="27">
        <v>235.6</v>
      </c>
      <c r="V127" s="27">
        <v>2.6655348047538201E-2</v>
      </c>
      <c r="W127" s="27">
        <v>3</v>
      </c>
      <c r="X127" s="27">
        <v>688.52241095890395</v>
      </c>
      <c r="Y127" s="27">
        <v>0</v>
      </c>
      <c r="Z127" s="27">
        <v>235.6</v>
      </c>
      <c r="AA127" s="27">
        <v>0</v>
      </c>
      <c r="AB127" s="27">
        <v>0</v>
      </c>
      <c r="AC127" s="27">
        <v>0</v>
      </c>
      <c r="AD127" s="27">
        <v>11</v>
      </c>
      <c r="AE127" s="27">
        <v>212.8</v>
      </c>
      <c r="AF127" s="27">
        <v>5.1691729323308303E-2</v>
      </c>
      <c r="AG127" s="27">
        <v>2</v>
      </c>
      <c r="AH127" s="27">
        <v>1136.54608219178</v>
      </c>
      <c r="AI127" s="27">
        <v>2</v>
      </c>
      <c r="AJ127" s="27">
        <v>235.6</v>
      </c>
      <c r="AK127" s="27">
        <v>8.4889643463497508E-3</v>
      </c>
      <c r="AL127" s="27">
        <v>1</v>
      </c>
      <c r="AM127" s="27">
        <v>232.82191780821901</v>
      </c>
      <c r="AN127" s="27">
        <v>15</v>
      </c>
      <c r="AO127" s="27">
        <v>228</v>
      </c>
      <c r="AP127" s="27">
        <v>6.5789473684210495E-2</v>
      </c>
      <c r="AQ127" s="27">
        <v>1</v>
      </c>
      <c r="AR127" s="27">
        <v>2198.8869863013701</v>
      </c>
      <c r="AS127" s="27">
        <v>31</v>
      </c>
      <c r="AT127" s="27">
        <v>264.60000000000002</v>
      </c>
      <c r="AU127" s="27">
        <v>0.117157974300831</v>
      </c>
      <c r="AV127" s="27">
        <v>1</v>
      </c>
      <c r="AW127" s="27">
        <v>4544.36643835616</v>
      </c>
      <c r="AX127" s="27">
        <v>41.92</v>
      </c>
      <c r="AY127" s="27">
        <v>258</v>
      </c>
      <c r="AZ127" s="27">
        <v>0.162480620155039</v>
      </c>
      <c r="BA127" s="27">
        <v>3</v>
      </c>
      <c r="BB127" s="27">
        <v>5939.4983561643803</v>
      </c>
      <c r="BC127" s="27">
        <v>35.28</v>
      </c>
      <c r="BD127" s="27">
        <v>266.60000000000002</v>
      </c>
      <c r="BE127" s="27">
        <v>0.132333083270818</v>
      </c>
      <c r="BF127" s="27">
        <v>3</v>
      </c>
      <c r="BG127" s="27">
        <v>4473.3550684931497</v>
      </c>
      <c r="BH127" s="27">
        <v>18</v>
      </c>
      <c r="BI127" s="27">
        <v>266.60000000000002</v>
      </c>
      <c r="BJ127" s="27">
        <v>6.7516879219804996E-2</v>
      </c>
      <c r="BK127" s="28">
        <v>1</v>
      </c>
      <c r="BL127" s="29">
        <v>2006.9383561643799</v>
      </c>
      <c r="BM127" s="30">
        <v>160.47999999999999</v>
      </c>
      <c r="BN127" s="30">
        <v>2743</v>
      </c>
      <c r="BO127" s="31">
        <v>5.8505286183011297E-2</v>
      </c>
      <c r="BP127" s="34">
        <v>10</v>
      </c>
      <c r="BQ127" s="33">
        <v>21220.935616438401</v>
      </c>
    </row>
    <row r="128" spans="1:69" x14ac:dyDescent="0.35">
      <c r="A128" s="23" t="s">
        <v>298</v>
      </c>
      <c r="B128" s="24" t="s">
        <v>335</v>
      </c>
      <c r="C128" s="54" t="s">
        <v>350</v>
      </c>
      <c r="D128" s="55"/>
      <c r="E128" s="30">
        <v>0</v>
      </c>
      <c r="F128" s="30">
        <v>522</v>
      </c>
      <c r="G128" s="27">
        <v>0</v>
      </c>
      <c r="H128" s="27"/>
      <c r="I128" s="27">
        <v>0</v>
      </c>
      <c r="J128" s="27">
        <v>4</v>
      </c>
      <c r="K128" s="27">
        <v>539.4</v>
      </c>
      <c r="L128" s="27">
        <v>7.4156470152020801E-3</v>
      </c>
      <c r="M128" s="27">
        <v>1</v>
      </c>
      <c r="N128" s="27">
        <v>369.84931506849301</v>
      </c>
      <c r="O128" s="27">
        <v>41</v>
      </c>
      <c r="P128" s="27">
        <v>551</v>
      </c>
      <c r="Q128" s="27">
        <v>7.4410163339382898E-2</v>
      </c>
      <c r="R128" s="27">
        <v>3</v>
      </c>
      <c r="S128" s="27">
        <v>3790.95547945205</v>
      </c>
      <c r="T128" s="27">
        <v>75.28</v>
      </c>
      <c r="U128" s="27">
        <v>601.4</v>
      </c>
      <c r="V128" s="27">
        <v>0.12517459261722599</v>
      </c>
      <c r="W128" s="27">
        <v>7</v>
      </c>
      <c r="X128" s="27">
        <v>7045.3272054794497</v>
      </c>
      <c r="Y128" s="27">
        <v>31</v>
      </c>
      <c r="Z128" s="27">
        <v>601.4</v>
      </c>
      <c r="AA128" s="27">
        <v>5.1546391752577303E-2</v>
      </c>
      <c r="AB128" s="27">
        <v>1</v>
      </c>
      <c r="AC128" s="27">
        <v>2866.3321917808198</v>
      </c>
      <c r="AD128" s="27">
        <v>13</v>
      </c>
      <c r="AE128" s="27">
        <v>543.20000000000005</v>
      </c>
      <c r="AF128" s="27">
        <v>2.39322533136966E-2</v>
      </c>
      <c r="AG128" s="27">
        <v>3</v>
      </c>
      <c r="AH128" s="27">
        <v>1275.2395753424701</v>
      </c>
      <c r="AI128" s="27">
        <v>32.799999999999997</v>
      </c>
      <c r="AJ128" s="27">
        <v>601.4</v>
      </c>
      <c r="AK128" s="27">
        <v>5.4539408047888302E-2</v>
      </c>
      <c r="AL128" s="27">
        <v>4</v>
      </c>
      <c r="AM128" s="27">
        <v>2947.8602739726002</v>
      </c>
      <c r="AN128" s="27">
        <v>45</v>
      </c>
      <c r="AO128" s="27">
        <v>582</v>
      </c>
      <c r="AP128" s="27">
        <v>7.7319587628865996E-2</v>
      </c>
      <c r="AQ128" s="27">
        <v>2</v>
      </c>
      <c r="AR128" s="27">
        <v>4861.82191780822</v>
      </c>
      <c r="AS128" s="27">
        <v>62</v>
      </c>
      <c r="AT128" s="27">
        <v>630.4</v>
      </c>
      <c r="AU128" s="27">
        <v>9.8350253807106602E-2</v>
      </c>
      <c r="AV128" s="27">
        <v>2</v>
      </c>
      <c r="AW128" s="27">
        <v>5967.6592465753401</v>
      </c>
      <c r="AX128" s="27">
        <v>87.92</v>
      </c>
      <c r="AY128" s="27">
        <v>612</v>
      </c>
      <c r="AZ128" s="27">
        <v>0.143660130718954</v>
      </c>
      <c r="BA128" s="27">
        <v>5</v>
      </c>
      <c r="BB128" s="27">
        <v>8845.0976712328793</v>
      </c>
      <c r="BC128" s="27">
        <v>102.28</v>
      </c>
      <c r="BD128" s="27">
        <v>652.4</v>
      </c>
      <c r="BE128" s="27">
        <v>0.15677498467198001</v>
      </c>
      <c r="BF128" s="27">
        <v>6</v>
      </c>
      <c r="BG128" s="27">
        <v>9105.5776712328807</v>
      </c>
      <c r="BH128" s="27">
        <v>51</v>
      </c>
      <c r="BI128" s="27">
        <v>682.4</v>
      </c>
      <c r="BJ128" s="27">
        <v>7.4736225087925004E-2</v>
      </c>
      <c r="BK128" s="32">
        <v>3</v>
      </c>
      <c r="BL128" s="35">
        <v>2197.9657534246599</v>
      </c>
      <c r="BM128" s="30">
        <v>545.28</v>
      </c>
      <c r="BN128" s="30">
        <v>7119</v>
      </c>
      <c r="BO128" s="31">
        <v>7.6595027391487602E-2</v>
      </c>
      <c r="BP128" s="34">
        <v>19</v>
      </c>
      <c r="BQ128" s="33">
        <v>49273.686301369897</v>
      </c>
    </row>
    <row r="129" spans="1:69" ht="21" customHeight="1" x14ac:dyDescent="0.35">
      <c r="A129" s="23" t="s">
        <v>298</v>
      </c>
      <c r="B129" s="24" t="s">
        <v>335</v>
      </c>
      <c r="C129" s="25" t="s">
        <v>351</v>
      </c>
      <c r="D129" s="24" t="s">
        <v>307</v>
      </c>
      <c r="E129" s="26">
        <v>0</v>
      </c>
      <c r="F129" s="26">
        <v>270</v>
      </c>
      <c r="G129" s="27">
        <v>0</v>
      </c>
      <c r="H129" s="27">
        <v>0</v>
      </c>
      <c r="I129" s="27">
        <v>0</v>
      </c>
      <c r="J129" s="27">
        <v>0</v>
      </c>
      <c r="K129" s="27">
        <v>279</v>
      </c>
      <c r="L129" s="27">
        <v>0</v>
      </c>
      <c r="M129" s="27">
        <v>0</v>
      </c>
      <c r="N129" s="27">
        <v>0</v>
      </c>
      <c r="O129" s="27">
        <v>0</v>
      </c>
      <c r="P129" s="27">
        <v>270</v>
      </c>
      <c r="Q129" s="27">
        <v>0</v>
      </c>
      <c r="R129" s="27">
        <v>0</v>
      </c>
      <c r="S129" s="27">
        <v>0</v>
      </c>
      <c r="T129" s="27">
        <v>1</v>
      </c>
      <c r="U129" s="27">
        <v>279</v>
      </c>
      <c r="V129" s="27">
        <v>3.5842293906810001E-3</v>
      </c>
      <c r="W129" s="27">
        <v>1</v>
      </c>
      <c r="X129" s="27">
        <v>92.462328767123296</v>
      </c>
      <c r="Y129" s="27">
        <v>2</v>
      </c>
      <c r="Z129" s="27">
        <v>279</v>
      </c>
      <c r="AA129" s="27">
        <v>7.1684587813620098E-3</v>
      </c>
      <c r="AB129" s="27">
        <v>1</v>
      </c>
      <c r="AC129" s="27">
        <v>184.92465753424699</v>
      </c>
      <c r="AD129" s="27">
        <v>1</v>
      </c>
      <c r="AE129" s="27">
        <v>252</v>
      </c>
      <c r="AF129" s="27">
        <v>3.9682539682539698E-3</v>
      </c>
      <c r="AG129" s="27">
        <v>1</v>
      </c>
      <c r="AH129" s="27">
        <v>92.462328767123296</v>
      </c>
      <c r="AI129" s="27">
        <v>16</v>
      </c>
      <c r="AJ129" s="27">
        <v>279</v>
      </c>
      <c r="AK129" s="27">
        <v>5.7347670250896099E-2</v>
      </c>
      <c r="AL129" s="27">
        <v>2</v>
      </c>
      <c r="AM129" s="27">
        <v>1479.39726027397</v>
      </c>
      <c r="AN129" s="27">
        <v>30</v>
      </c>
      <c r="AO129" s="27">
        <v>270</v>
      </c>
      <c r="AP129" s="27">
        <v>0.11111111111111099</v>
      </c>
      <c r="AQ129" s="27">
        <v>1</v>
      </c>
      <c r="AR129" s="27">
        <v>2865.41095890411</v>
      </c>
      <c r="AS129" s="27">
        <v>41</v>
      </c>
      <c r="AT129" s="27">
        <v>279</v>
      </c>
      <c r="AU129" s="27">
        <v>0.14695340501792101</v>
      </c>
      <c r="AV129" s="27">
        <v>2</v>
      </c>
      <c r="AW129" s="27">
        <v>3916.0616438356201</v>
      </c>
      <c r="AX129" s="27">
        <v>60</v>
      </c>
      <c r="AY129" s="27">
        <v>269</v>
      </c>
      <c r="AZ129" s="27">
        <v>0.22304832713754599</v>
      </c>
      <c r="BA129" s="27">
        <v>2</v>
      </c>
      <c r="BB129" s="27">
        <v>5730.82191780822</v>
      </c>
      <c r="BC129" s="27">
        <v>85</v>
      </c>
      <c r="BD129" s="27">
        <v>228</v>
      </c>
      <c r="BE129" s="27">
        <v>0.37280701754385998</v>
      </c>
      <c r="BF129" s="27">
        <v>3</v>
      </c>
      <c r="BG129" s="27">
        <v>8118.6643835616396</v>
      </c>
      <c r="BH129" s="27"/>
      <c r="BI129" s="27"/>
      <c r="BJ129" s="27"/>
      <c r="BK129" s="28"/>
      <c r="BL129" s="29"/>
      <c r="BM129" s="30">
        <v>236</v>
      </c>
      <c r="BN129" s="30">
        <v>2954</v>
      </c>
      <c r="BO129" s="31">
        <v>7.9891672308733896E-2</v>
      </c>
      <c r="BP129" s="34">
        <v>6</v>
      </c>
      <c r="BQ129" s="33">
        <v>22480.205479452099</v>
      </c>
    </row>
    <row r="130" spans="1:69" x14ac:dyDescent="0.35">
      <c r="A130" s="23" t="s">
        <v>298</v>
      </c>
      <c r="B130" s="24" t="s">
        <v>335</v>
      </c>
      <c r="C130" s="54" t="s">
        <v>351</v>
      </c>
      <c r="D130" s="55"/>
      <c r="E130" s="30">
        <v>0</v>
      </c>
      <c r="F130" s="30">
        <v>30</v>
      </c>
      <c r="G130" s="27">
        <v>0</v>
      </c>
      <c r="H130" s="27">
        <v>0</v>
      </c>
      <c r="I130" s="27">
        <v>0</v>
      </c>
      <c r="J130" s="27">
        <v>0</v>
      </c>
      <c r="K130" s="27">
        <v>44</v>
      </c>
      <c r="L130" s="27">
        <v>0</v>
      </c>
      <c r="M130" s="27">
        <v>0</v>
      </c>
      <c r="N130" s="27">
        <v>0</v>
      </c>
      <c r="O130" s="27">
        <v>0</v>
      </c>
      <c r="P130" s="27">
        <v>89</v>
      </c>
      <c r="Q130" s="27">
        <v>0</v>
      </c>
      <c r="R130" s="27">
        <v>0</v>
      </c>
      <c r="S130" s="27">
        <v>0</v>
      </c>
      <c r="T130" s="27">
        <v>10</v>
      </c>
      <c r="U130" s="27">
        <v>93</v>
      </c>
      <c r="V130" s="27">
        <v>0.10752688172043</v>
      </c>
      <c r="W130" s="27">
        <v>1</v>
      </c>
      <c r="X130" s="27">
        <v>1079.31506849315</v>
      </c>
      <c r="Y130" s="27">
        <v>3</v>
      </c>
      <c r="Z130" s="27">
        <v>93</v>
      </c>
      <c r="AA130" s="27">
        <v>3.2258064516128997E-2</v>
      </c>
      <c r="AB130" s="27">
        <v>1</v>
      </c>
      <c r="AC130" s="27">
        <v>323.79452054794501</v>
      </c>
      <c r="AD130" s="27">
        <v>0</v>
      </c>
      <c r="AE130" s="27">
        <v>84</v>
      </c>
      <c r="AF130" s="27">
        <v>0</v>
      </c>
      <c r="AG130" s="27">
        <v>0</v>
      </c>
      <c r="AH130" s="27">
        <v>0</v>
      </c>
      <c r="AI130" s="27">
        <v>0</v>
      </c>
      <c r="AJ130" s="27">
        <v>93</v>
      </c>
      <c r="AK130" s="27">
        <v>0</v>
      </c>
      <c r="AL130" s="27">
        <v>0</v>
      </c>
      <c r="AM130" s="27">
        <v>0</v>
      </c>
      <c r="AN130" s="27">
        <v>3</v>
      </c>
      <c r="AO130" s="27">
        <v>90</v>
      </c>
      <c r="AP130" s="27">
        <v>3.3333333333333298E-2</v>
      </c>
      <c r="AQ130" s="27">
        <v>1</v>
      </c>
      <c r="AR130" s="27">
        <v>589.36643835616405</v>
      </c>
      <c r="AS130" s="27">
        <v>45</v>
      </c>
      <c r="AT130" s="27">
        <v>93</v>
      </c>
      <c r="AU130" s="27">
        <v>0.483870967741935</v>
      </c>
      <c r="AV130" s="27">
        <v>3</v>
      </c>
      <c r="AW130" s="27">
        <v>7651.07191780822</v>
      </c>
      <c r="AX130" s="27">
        <v>35</v>
      </c>
      <c r="AY130" s="27">
        <v>90</v>
      </c>
      <c r="AZ130" s="27">
        <v>0.38888888888888901</v>
      </c>
      <c r="BA130" s="27">
        <v>3</v>
      </c>
      <c r="BB130" s="27">
        <v>6451.1472602739696</v>
      </c>
      <c r="BC130" s="27">
        <v>62</v>
      </c>
      <c r="BD130" s="27">
        <v>93</v>
      </c>
      <c r="BE130" s="27">
        <v>0.66666666666666696</v>
      </c>
      <c r="BF130" s="27">
        <v>2</v>
      </c>
      <c r="BG130" s="27">
        <v>9546.5136986301404</v>
      </c>
      <c r="BH130" s="27"/>
      <c r="BI130" s="27"/>
      <c r="BJ130" s="27"/>
      <c r="BK130" s="32"/>
      <c r="BL130" s="35"/>
      <c r="BM130" s="30">
        <v>158</v>
      </c>
      <c r="BN130" s="30">
        <v>892</v>
      </c>
      <c r="BO130" s="31">
        <v>0.17713004484304901</v>
      </c>
      <c r="BP130" s="34">
        <v>5</v>
      </c>
      <c r="BQ130" s="33">
        <v>25641.208904109601</v>
      </c>
    </row>
    <row r="131" spans="1:69" ht="31.5" customHeight="1" x14ac:dyDescent="0.35">
      <c r="A131" s="23" t="s">
        <v>298</v>
      </c>
      <c r="B131" s="24" t="s">
        <v>335</v>
      </c>
      <c r="C131" s="25" t="s">
        <v>352</v>
      </c>
      <c r="D131" s="24"/>
      <c r="E131" s="26">
        <v>0</v>
      </c>
      <c r="F131" s="26">
        <v>300</v>
      </c>
      <c r="G131" s="27">
        <v>0</v>
      </c>
      <c r="H131" s="27"/>
      <c r="I131" s="27">
        <v>0</v>
      </c>
      <c r="J131" s="27">
        <v>0</v>
      </c>
      <c r="K131" s="27">
        <v>323</v>
      </c>
      <c r="L131" s="27">
        <v>0</v>
      </c>
      <c r="M131" s="27"/>
      <c r="N131" s="27">
        <v>0</v>
      </c>
      <c r="O131" s="27">
        <v>0</v>
      </c>
      <c r="P131" s="27">
        <v>359</v>
      </c>
      <c r="Q131" s="27">
        <v>0</v>
      </c>
      <c r="R131" s="27"/>
      <c r="S131" s="27">
        <v>0</v>
      </c>
      <c r="T131" s="27">
        <v>11</v>
      </c>
      <c r="U131" s="27">
        <v>372</v>
      </c>
      <c r="V131" s="27">
        <v>2.9569892473118298E-2</v>
      </c>
      <c r="W131" s="27">
        <v>2</v>
      </c>
      <c r="X131" s="27">
        <v>1171.7773972602699</v>
      </c>
      <c r="Y131" s="27">
        <v>5</v>
      </c>
      <c r="Z131" s="27">
        <v>372</v>
      </c>
      <c r="AA131" s="27">
        <v>1.34408602150538E-2</v>
      </c>
      <c r="AB131" s="27">
        <v>2</v>
      </c>
      <c r="AC131" s="27">
        <v>508.719178082192</v>
      </c>
      <c r="AD131" s="27">
        <v>1</v>
      </c>
      <c r="AE131" s="27">
        <v>336</v>
      </c>
      <c r="AF131" s="27">
        <v>2.9761904761904799E-3</v>
      </c>
      <c r="AG131" s="27">
        <v>1</v>
      </c>
      <c r="AH131" s="27">
        <v>92.462328767123296</v>
      </c>
      <c r="AI131" s="27">
        <v>16</v>
      </c>
      <c r="AJ131" s="27">
        <v>372</v>
      </c>
      <c r="AK131" s="27">
        <v>4.3010752688171998E-2</v>
      </c>
      <c r="AL131" s="27">
        <v>2</v>
      </c>
      <c r="AM131" s="27">
        <v>1479.39726027397</v>
      </c>
      <c r="AN131" s="27">
        <v>33</v>
      </c>
      <c r="AO131" s="27">
        <v>360</v>
      </c>
      <c r="AP131" s="27">
        <v>9.1666666666666702E-2</v>
      </c>
      <c r="AQ131" s="27">
        <v>2</v>
      </c>
      <c r="AR131" s="27">
        <v>3454.7773972602699</v>
      </c>
      <c r="AS131" s="27">
        <v>86</v>
      </c>
      <c r="AT131" s="27">
        <v>372</v>
      </c>
      <c r="AU131" s="27">
        <v>0.231182795698925</v>
      </c>
      <c r="AV131" s="27">
        <v>5</v>
      </c>
      <c r="AW131" s="27">
        <v>11567.133561643799</v>
      </c>
      <c r="AX131" s="27">
        <v>95</v>
      </c>
      <c r="AY131" s="27">
        <v>359</v>
      </c>
      <c r="AZ131" s="27">
        <v>0.26462395543175499</v>
      </c>
      <c r="BA131" s="27">
        <v>5</v>
      </c>
      <c r="BB131" s="27">
        <v>12181.9691780822</v>
      </c>
      <c r="BC131" s="27">
        <v>147</v>
      </c>
      <c r="BD131" s="27">
        <v>321</v>
      </c>
      <c r="BE131" s="27">
        <v>0.45794392523364502</v>
      </c>
      <c r="BF131" s="27">
        <v>5</v>
      </c>
      <c r="BG131" s="27">
        <v>17665.1780821918</v>
      </c>
      <c r="BH131" s="27"/>
      <c r="BI131" s="27"/>
      <c r="BJ131" s="27"/>
      <c r="BK131" s="28"/>
      <c r="BL131" s="29"/>
      <c r="BM131" s="30">
        <v>394</v>
      </c>
      <c r="BN131" s="30">
        <v>3846</v>
      </c>
      <c r="BO131" s="31">
        <v>0.10244409776391</v>
      </c>
      <c r="BP131" s="34">
        <v>11</v>
      </c>
      <c r="BQ131" s="33">
        <v>48121.414383561598</v>
      </c>
    </row>
    <row r="132" spans="1:69" ht="21" customHeight="1" x14ac:dyDescent="0.35">
      <c r="A132" s="23" t="s">
        <v>298</v>
      </c>
      <c r="B132" s="24" t="s">
        <v>335</v>
      </c>
      <c r="C132" s="25" t="s">
        <v>147</v>
      </c>
      <c r="D132" s="24" t="s">
        <v>307</v>
      </c>
      <c r="E132" s="26">
        <v>52.4</v>
      </c>
      <c r="F132" s="26">
        <v>385.2</v>
      </c>
      <c r="G132" s="27">
        <v>0.136033229491173</v>
      </c>
      <c r="H132" s="27">
        <v>3</v>
      </c>
      <c r="I132" s="27">
        <v>3259.26010410959</v>
      </c>
      <c r="J132" s="27">
        <v>41.96</v>
      </c>
      <c r="K132" s="27">
        <v>411.04</v>
      </c>
      <c r="L132" s="27">
        <v>0.10208252238225</v>
      </c>
      <c r="M132" s="27">
        <v>3</v>
      </c>
      <c r="N132" s="27">
        <v>2353.7654230137</v>
      </c>
      <c r="O132" s="27">
        <v>58</v>
      </c>
      <c r="P132" s="27">
        <v>415.2</v>
      </c>
      <c r="Q132" s="27">
        <v>0.139691714836224</v>
      </c>
      <c r="R132" s="27">
        <v>3</v>
      </c>
      <c r="S132" s="27">
        <v>3970.1061643835601</v>
      </c>
      <c r="T132" s="27">
        <v>67.2</v>
      </c>
      <c r="U132" s="27">
        <v>429.04</v>
      </c>
      <c r="V132" s="27">
        <v>0.15662875256386299</v>
      </c>
      <c r="W132" s="27">
        <v>4</v>
      </c>
      <c r="X132" s="27">
        <v>4768.7544520547899</v>
      </c>
      <c r="Y132" s="27">
        <v>17</v>
      </c>
      <c r="Z132" s="27">
        <v>429.04</v>
      </c>
      <c r="AA132" s="27">
        <v>3.9623345142643998E-2</v>
      </c>
      <c r="AB132" s="27">
        <v>2</v>
      </c>
      <c r="AC132" s="27">
        <v>1340.7037671232899</v>
      </c>
      <c r="AD132" s="27">
        <v>0</v>
      </c>
      <c r="AE132" s="27">
        <v>368.52</v>
      </c>
      <c r="AF132" s="27">
        <v>0</v>
      </c>
      <c r="AG132" s="27">
        <v>0</v>
      </c>
      <c r="AH132" s="27">
        <v>0</v>
      </c>
      <c r="AI132" s="27">
        <v>0</v>
      </c>
      <c r="AJ132" s="27">
        <v>398.04</v>
      </c>
      <c r="AK132" s="27">
        <v>0</v>
      </c>
      <c r="AL132" s="27">
        <v>0</v>
      </c>
      <c r="AM132" s="27">
        <v>0</v>
      </c>
      <c r="AN132" s="27">
        <v>27</v>
      </c>
      <c r="AO132" s="27">
        <v>380.2</v>
      </c>
      <c r="AP132" s="27">
        <v>7.1015255128879504E-2</v>
      </c>
      <c r="AQ132" s="27">
        <v>2</v>
      </c>
      <c r="AR132" s="27">
        <v>2578.8698630137001</v>
      </c>
      <c r="AS132" s="27">
        <v>15</v>
      </c>
      <c r="AT132" s="27">
        <v>338.04</v>
      </c>
      <c r="AU132" s="27">
        <v>4.4373446929357498E-2</v>
      </c>
      <c r="AV132" s="27">
        <v>2</v>
      </c>
      <c r="AW132" s="27">
        <v>1432.70547945205</v>
      </c>
      <c r="AX132" s="27">
        <v>0</v>
      </c>
      <c r="AY132" s="27">
        <v>322</v>
      </c>
      <c r="AZ132" s="27">
        <v>0</v>
      </c>
      <c r="BA132" s="27">
        <v>0</v>
      </c>
      <c r="BB132" s="27">
        <v>0</v>
      </c>
      <c r="BC132" s="27">
        <v>24.6</v>
      </c>
      <c r="BD132" s="27">
        <v>323.64</v>
      </c>
      <c r="BE132" s="27">
        <v>7.6010381905821295E-2</v>
      </c>
      <c r="BF132" s="27">
        <v>3</v>
      </c>
      <c r="BG132" s="27">
        <v>2323.8184931506798</v>
      </c>
      <c r="BH132" s="27">
        <v>71.599999999999994</v>
      </c>
      <c r="BI132" s="27">
        <v>300.64</v>
      </c>
      <c r="BJ132" s="27">
        <v>0.23815859499733899</v>
      </c>
      <c r="BK132" s="28">
        <v>3</v>
      </c>
      <c r="BL132" s="29">
        <v>6838.7808219178096</v>
      </c>
      <c r="BM132" s="30">
        <v>374.76</v>
      </c>
      <c r="BN132" s="30">
        <v>4500.6000000000004</v>
      </c>
      <c r="BO132" s="31">
        <v>8.3268897480336002E-2</v>
      </c>
      <c r="BP132" s="34">
        <v>13</v>
      </c>
      <c r="BQ132" s="33">
        <v>28866.764568219201</v>
      </c>
    </row>
    <row r="133" spans="1:69" x14ac:dyDescent="0.35">
      <c r="A133" s="23" t="s">
        <v>298</v>
      </c>
      <c r="B133" s="24" t="s">
        <v>335</v>
      </c>
      <c r="C133" s="54" t="s">
        <v>147</v>
      </c>
      <c r="D133" s="55"/>
      <c r="E133" s="30">
        <v>30</v>
      </c>
      <c r="F133" s="30">
        <v>265.2</v>
      </c>
      <c r="G133" s="27">
        <v>0.113122171945701</v>
      </c>
      <c r="H133" s="27">
        <v>1</v>
      </c>
      <c r="I133" s="27">
        <v>2031.80136986301</v>
      </c>
      <c r="J133" s="27">
        <v>1</v>
      </c>
      <c r="K133" s="27">
        <v>294.04000000000002</v>
      </c>
      <c r="L133" s="27">
        <v>3.4008978370289799E-3</v>
      </c>
      <c r="M133" s="27">
        <v>1</v>
      </c>
      <c r="N133" s="27">
        <v>58.205479452054803</v>
      </c>
      <c r="O133" s="27">
        <v>7</v>
      </c>
      <c r="P133" s="27">
        <v>324.2</v>
      </c>
      <c r="Q133" s="27">
        <v>2.1591610117211599E-2</v>
      </c>
      <c r="R133" s="27">
        <v>1</v>
      </c>
      <c r="S133" s="27">
        <v>919.68493150684901</v>
      </c>
      <c r="T133" s="27">
        <v>4</v>
      </c>
      <c r="U133" s="27">
        <v>336.04</v>
      </c>
      <c r="V133" s="27">
        <v>1.19033448399E-2</v>
      </c>
      <c r="W133" s="27">
        <v>2</v>
      </c>
      <c r="X133" s="27">
        <v>666.16780821917803</v>
      </c>
      <c r="Y133" s="27">
        <v>49.6</v>
      </c>
      <c r="Z133" s="27">
        <v>336.04</v>
      </c>
      <c r="AA133" s="27">
        <v>0.14760147601476001</v>
      </c>
      <c r="AB133" s="27">
        <v>3</v>
      </c>
      <c r="AC133" s="27">
        <v>7406.6760273972604</v>
      </c>
      <c r="AD133" s="27">
        <v>56</v>
      </c>
      <c r="AE133" s="27">
        <v>331.52</v>
      </c>
      <c r="AF133" s="27">
        <v>0.168918918918919</v>
      </c>
      <c r="AG133" s="27">
        <v>2</v>
      </c>
      <c r="AH133" s="27">
        <v>8866.5068493150702</v>
      </c>
      <c r="AI133" s="27">
        <v>44</v>
      </c>
      <c r="AJ133" s="27">
        <v>361.2</v>
      </c>
      <c r="AK133" s="27">
        <v>0.121816168327796</v>
      </c>
      <c r="AL133" s="27">
        <v>3</v>
      </c>
      <c r="AM133" s="27">
        <v>7188.4863013698596</v>
      </c>
      <c r="AN133" s="27">
        <v>30</v>
      </c>
      <c r="AO133" s="27">
        <v>320.39999999999998</v>
      </c>
      <c r="AP133" s="27">
        <v>9.3632958801498106E-2</v>
      </c>
      <c r="AQ133" s="27">
        <v>1</v>
      </c>
      <c r="AR133" s="27">
        <v>5415.61643835616</v>
      </c>
      <c r="AS133" s="27">
        <v>57.56</v>
      </c>
      <c r="AT133" s="27">
        <v>331.08</v>
      </c>
      <c r="AU133" s="27">
        <v>0.173855261568201</v>
      </c>
      <c r="AV133" s="27">
        <v>5</v>
      </c>
      <c r="AW133" s="27">
        <v>9200.9293150684898</v>
      </c>
      <c r="AX133" s="27">
        <v>94</v>
      </c>
      <c r="AY133" s="27">
        <v>320.39999999999998</v>
      </c>
      <c r="AZ133" s="27">
        <v>0.29338327091136102</v>
      </c>
      <c r="BA133" s="27">
        <v>4</v>
      </c>
      <c r="BB133" s="27">
        <v>14101.863013698599</v>
      </c>
      <c r="BC133" s="27">
        <v>81</v>
      </c>
      <c r="BD133" s="27">
        <v>331.08</v>
      </c>
      <c r="BE133" s="27">
        <v>0.24465386009423701</v>
      </c>
      <c r="BF133" s="27">
        <v>4</v>
      </c>
      <c r="BG133" s="27">
        <v>11511.7328767123</v>
      </c>
      <c r="BH133" s="27">
        <v>82.28</v>
      </c>
      <c r="BI133" s="27">
        <v>331.08</v>
      </c>
      <c r="BJ133" s="27">
        <v>0.248519995167331</v>
      </c>
      <c r="BK133" s="34">
        <v>4</v>
      </c>
      <c r="BL133" s="35">
        <v>11265.7763013699</v>
      </c>
      <c r="BM133" s="30">
        <v>536.44000000000005</v>
      </c>
      <c r="BN133" s="30">
        <v>3882.28</v>
      </c>
      <c r="BO133" s="31">
        <v>0.13817653543793901</v>
      </c>
      <c r="BP133" s="34">
        <v>14</v>
      </c>
      <c r="BQ133" s="33">
        <v>78633.446712328805</v>
      </c>
    </row>
    <row r="134" spans="1:69" ht="31.5" customHeight="1" x14ac:dyDescent="0.35">
      <c r="A134" s="23" t="s">
        <v>298</v>
      </c>
      <c r="B134" s="24" t="s">
        <v>335</v>
      </c>
      <c r="C134" s="25" t="s">
        <v>353</v>
      </c>
      <c r="D134" s="24"/>
      <c r="E134" s="26">
        <v>82.4</v>
      </c>
      <c r="F134" s="26">
        <v>650.4</v>
      </c>
      <c r="G134" s="27">
        <v>0.12669126691266899</v>
      </c>
      <c r="H134" s="27">
        <v>4</v>
      </c>
      <c r="I134" s="27">
        <v>5291.0614739725997</v>
      </c>
      <c r="J134" s="27">
        <v>42.96</v>
      </c>
      <c r="K134" s="27">
        <v>705.08</v>
      </c>
      <c r="L134" s="27">
        <v>6.0929256254609397E-2</v>
      </c>
      <c r="M134" s="27">
        <v>4</v>
      </c>
      <c r="N134" s="27">
        <v>2411.97090246575</v>
      </c>
      <c r="O134" s="27">
        <v>65</v>
      </c>
      <c r="P134" s="27">
        <v>739.4</v>
      </c>
      <c r="Q134" s="27">
        <v>8.7909115499053295E-2</v>
      </c>
      <c r="R134" s="27">
        <v>4</v>
      </c>
      <c r="S134" s="27">
        <v>4889.7910958904104</v>
      </c>
      <c r="T134" s="27">
        <v>71.2</v>
      </c>
      <c r="U134" s="27">
        <v>765.08</v>
      </c>
      <c r="V134" s="27">
        <v>9.3062163433889303E-2</v>
      </c>
      <c r="W134" s="27">
        <v>6</v>
      </c>
      <c r="X134" s="27">
        <v>5434.9222602739701</v>
      </c>
      <c r="Y134" s="27">
        <v>66.599999999999994</v>
      </c>
      <c r="Z134" s="27">
        <v>765.08</v>
      </c>
      <c r="AA134" s="27">
        <v>8.7049720290688595E-2</v>
      </c>
      <c r="AB134" s="27">
        <v>5</v>
      </c>
      <c r="AC134" s="27">
        <v>8747.3797945205497</v>
      </c>
      <c r="AD134" s="27">
        <v>56</v>
      </c>
      <c r="AE134" s="27">
        <v>700.04</v>
      </c>
      <c r="AF134" s="27">
        <v>7.9995428832638105E-2</v>
      </c>
      <c r="AG134" s="27">
        <v>2</v>
      </c>
      <c r="AH134" s="27">
        <v>8866.5068493150702</v>
      </c>
      <c r="AI134" s="27">
        <v>44</v>
      </c>
      <c r="AJ134" s="27">
        <v>759.24</v>
      </c>
      <c r="AK134" s="27">
        <v>5.7952689531636903E-2</v>
      </c>
      <c r="AL134" s="27">
        <v>3</v>
      </c>
      <c r="AM134" s="27">
        <v>7188.4863013698596</v>
      </c>
      <c r="AN134" s="27">
        <v>57</v>
      </c>
      <c r="AO134" s="27">
        <v>700.6</v>
      </c>
      <c r="AP134" s="27">
        <v>8.1358835284042197E-2</v>
      </c>
      <c r="AQ134" s="27">
        <v>3</v>
      </c>
      <c r="AR134" s="27">
        <v>7994.4863013698596</v>
      </c>
      <c r="AS134" s="27">
        <v>72.56</v>
      </c>
      <c r="AT134" s="27">
        <v>669.12</v>
      </c>
      <c r="AU134" s="27">
        <v>0.10844093735055001</v>
      </c>
      <c r="AV134" s="27">
        <v>7</v>
      </c>
      <c r="AW134" s="27">
        <v>10633.6347945205</v>
      </c>
      <c r="AX134" s="27">
        <v>94</v>
      </c>
      <c r="AY134" s="27">
        <v>642.4</v>
      </c>
      <c r="AZ134" s="27">
        <v>0.14632627646326299</v>
      </c>
      <c r="BA134" s="27">
        <v>4</v>
      </c>
      <c r="BB134" s="27">
        <v>14101.863013698599</v>
      </c>
      <c r="BC134" s="27">
        <v>105.6</v>
      </c>
      <c r="BD134" s="27">
        <v>654.72</v>
      </c>
      <c r="BE134" s="27">
        <v>0.16129032258064499</v>
      </c>
      <c r="BF134" s="27">
        <v>7</v>
      </c>
      <c r="BG134" s="27">
        <v>13835.551369863</v>
      </c>
      <c r="BH134" s="27">
        <v>153.88</v>
      </c>
      <c r="BI134" s="27">
        <v>631.72</v>
      </c>
      <c r="BJ134" s="27">
        <v>0.24358893180523</v>
      </c>
      <c r="BK134" s="28">
        <v>7</v>
      </c>
      <c r="BL134" s="29">
        <v>18104.557123287701</v>
      </c>
      <c r="BM134" s="30">
        <v>911.2</v>
      </c>
      <c r="BN134" s="30">
        <v>8382.8799999999992</v>
      </c>
      <c r="BO134" s="31">
        <v>0.108697726795564</v>
      </c>
      <c r="BP134" s="34">
        <v>27</v>
      </c>
      <c r="BQ134" s="33">
        <v>107500.211280548</v>
      </c>
    </row>
    <row r="135" spans="1:69" ht="31.5" customHeight="1" x14ac:dyDescent="0.35">
      <c r="A135" s="23" t="s">
        <v>298</v>
      </c>
      <c r="B135" s="24" t="s">
        <v>335</v>
      </c>
      <c r="C135" s="25" t="s">
        <v>207</v>
      </c>
      <c r="D135" s="24" t="s">
        <v>307</v>
      </c>
      <c r="E135" s="26">
        <v>117.59990000000001</v>
      </c>
      <c r="F135" s="26">
        <v>738.59990000000005</v>
      </c>
      <c r="G135" s="27">
        <v>0.15922003238830701</v>
      </c>
      <c r="H135" s="27">
        <v>7</v>
      </c>
      <c r="I135" s="27">
        <v>8935.0931510274004</v>
      </c>
      <c r="J135" s="27">
        <v>58.47992</v>
      </c>
      <c r="K135" s="27">
        <v>680.25323000000003</v>
      </c>
      <c r="L135" s="27">
        <v>8.59678681716807E-2</v>
      </c>
      <c r="M135" s="27">
        <v>4</v>
      </c>
      <c r="N135" s="27">
        <v>5210.8745208219198</v>
      </c>
      <c r="O135" s="27">
        <v>94.8</v>
      </c>
      <c r="P135" s="27">
        <v>619.59990000000005</v>
      </c>
      <c r="Q135" s="27">
        <v>0.153001961427043</v>
      </c>
      <c r="R135" s="27">
        <v>7</v>
      </c>
      <c r="S135" s="27">
        <v>8424.76438356164</v>
      </c>
      <c r="T135" s="27">
        <v>77.2</v>
      </c>
      <c r="U135" s="27">
        <v>640.25323000000003</v>
      </c>
      <c r="V135" s="27">
        <v>0.120577290957204</v>
      </c>
      <c r="W135" s="27">
        <v>6</v>
      </c>
      <c r="X135" s="27">
        <v>6129.9428082191798</v>
      </c>
      <c r="Y135" s="27">
        <v>15</v>
      </c>
      <c r="Z135" s="27">
        <v>627.25323000000003</v>
      </c>
      <c r="AA135" s="27">
        <v>2.39137867811378E-2</v>
      </c>
      <c r="AB135" s="27">
        <v>2</v>
      </c>
      <c r="AC135" s="27">
        <v>1213.6369863013699</v>
      </c>
      <c r="AD135" s="27">
        <v>3</v>
      </c>
      <c r="AE135" s="27">
        <v>550.29323999999997</v>
      </c>
      <c r="AF135" s="27">
        <v>5.45163883895793E-3</v>
      </c>
      <c r="AG135" s="27">
        <v>1</v>
      </c>
      <c r="AH135" s="27">
        <v>314.53767123287702</v>
      </c>
      <c r="AI135" s="27">
        <v>16</v>
      </c>
      <c r="AJ135" s="27">
        <v>609.25323000000003</v>
      </c>
      <c r="AK135" s="27">
        <v>2.62616580629371E-2</v>
      </c>
      <c r="AL135" s="27">
        <v>2</v>
      </c>
      <c r="AM135" s="27">
        <v>1479.39726027397</v>
      </c>
      <c r="AN135" s="27">
        <v>33</v>
      </c>
      <c r="AO135" s="27">
        <v>587.59990000000005</v>
      </c>
      <c r="AP135" s="27">
        <v>5.6160663063421198E-2</v>
      </c>
      <c r="AQ135" s="27">
        <v>2</v>
      </c>
      <c r="AR135" s="27">
        <v>2149.05821917808</v>
      </c>
      <c r="AS135" s="27">
        <v>39</v>
      </c>
      <c r="AT135" s="27">
        <v>595.85323000000005</v>
      </c>
      <c r="AU135" s="27">
        <v>6.5452359803436805E-2</v>
      </c>
      <c r="AV135" s="27">
        <v>3</v>
      </c>
      <c r="AW135" s="27">
        <v>2215.0650684931502</v>
      </c>
      <c r="AX135" s="27">
        <v>30</v>
      </c>
      <c r="AY135" s="27">
        <v>577.59990000000005</v>
      </c>
      <c r="AZ135" s="27">
        <v>5.1939067163965902E-2</v>
      </c>
      <c r="BA135" s="27">
        <v>1</v>
      </c>
      <c r="BB135" s="27">
        <v>1432.70547945205</v>
      </c>
      <c r="BC135" s="27">
        <v>34</v>
      </c>
      <c r="BD135" s="27">
        <v>596.85323000000005</v>
      </c>
      <c r="BE135" s="27">
        <v>5.6965428502414199E-2</v>
      </c>
      <c r="BF135" s="27">
        <v>3</v>
      </c>
      <c r="BG135" s="27">
        <v>1763.31506849315</v>
      </c>
      <c r="BH135" s="27">
        <v>31</v>
      </c>
      <c r="BI135" s="27">
        <v>596.85323000000005</v>
      </c>
      <c r="BJ135" s="27">
        <v>5.1939067163965902E-2</v>
      </c>
      <c r="BK135" s="28">
        <v>1</v>
      </c>
      <c r="BL135" s="29">
        <v>1480.46232876712</v>
      </c>
      <c r="BM135" s="30">
        <v>549.07982000000004</v>
      </c>
      <c r="BN135" s="30">
        <v>7420.2654499999999</v>
      </c>
      <c r="BO135" s="31">
        <v>7.3997328491799394E-2</v>
      </c>
      <c r="BP135" s="34">
        <v>24</v>
      </c>
      <c r="BQ135" s="33">
        <v>40748.852945821898</v>
      </c>
    </row>
    <row r="136" spans="1:69" x14ac:dyDescent="0.35">
      <c r="A136" s="23" t="s">
        <v>298</v>
      </c>
      <c r="B136" s="24" t="s">
        <v>335</v>
      </c>
      <c r="C136" s="54" t="s">
        <v>207</v>
      </c>
      <c r="D136" s="55"/>
      <c r="E136" s="30">
        <v>12</v>
      </c>
      <c r="F136" s="30">
        <v>240</v>
      </c>
      <c r="G136" s="27">
        <v>0.05</v>
      </c>
      <c r="H136" s="27">
        <v>1</v>
      </c>
      <c r="I136" s="27">
        <v>1576.60273972603</v>
      </c>
      <c r="J136" s="27">
        <v>12.4</v>
      </c>
      <c r="K136" s="27">
        <v>258.64</v>
      </c>
      <c r="L136" s="27">
        <v>4.7943086916176901E-2</v>
      </c>
      <c r="M136" s="27">
        <v>1</v>
      </c>
      <c r="N136" s="27">
        <v>1629.1561643835601</v>
      </c>
      <c r="O136" s="27">
        <v>15</v>
      </c>
      <c r="P136" s="27">
        <v>296.2</v>
      </c>
      <c r="Q136" s="27">
        <v>5.06414584740041E-2</v>
      </c>
      <c r="R136" s="27">
        <v>2</v>
      </c>
      <c r="S136" s="27">
        <v>1970.7534246575301</v>
      </c>
      <c r="T136" s="27">
        <v>16.399999999999999</v>
      </c>
      <c r="U136" s="27">
        <v>292.64</v>
      </c>
      <c r="V136" s="27">
        <v>5.6041552761071603E-2</v>
      </c>
      <c r="W136" s="27">
        <v>2</v>
      </c>
      <c r="X136" s="27">
        <v>2167.0054794520502</v>
      </c>
      <c r="Y136" s="27">
        <v>43.4</v>
      </c>
      <c r="Z136" s="27">
        <v>272.64</v>
      </c>
      <c r="AA136" s="27">
        <v>0.159184272300469</v>
      </c>
      <c r="AB136" s="27">
        <v>2</v>
      </c>
      <c r="AC136" s="27">
        <v>5377.0609589041096</v>
      </c>
      <c r="AD136" s="27">
        <v>20.2</v>
      </c>
      <c r="AE136" s="27">
        <v>262.32</v>
      </c>
      <c r="AF136" s="27">
        <v>7.7005184507471805E-2</v>
      </c>
      <c r="AG136" s="27">
        <v>2</v>
      </c>
      <c r="AH136" s="27">
        <v>1945.9089041095899</v>
      </c>
      <c r="AI136" s="27">
        <v>17</v>
      </c>
      <c r="AJ136" s="27">
        <v>292.64</v>
      </c>
      <c r="AK136" s="27">
        <v>5.8091853471842501E-2</v>
      </c>
      <c r="AL136" s="27">
        <v>4</v>
      </c>
      <c r="AM136" s="27">
        <v>1343.89589041096</v>
      </c>
      <c r="AN136" s="27">
        <v>12</v>
      </c>
      <c r="AO136" s="27">
        <v>333.2</v>
      </c>
      <c r="AP136" s="27">
        <v>3.6014405762304899E-2</v>
      </c>
      <c r="AQ136" s="27">
        <v>1</v>
      </c>
      <c r="AR136" s="27">
        <v>814.33561643835606</v>
      </c>
      <c r="AS136" s="27">
        <v>25.2</v>
      </c>
      <c r="AT136" s="27">
        <v>333.64</v>
      </c>
      <c r="AU136" s="27">
        <v>7.5530511929025296E-2</v>
      </c>
      <c r="AV136" s="27">
        <v>2</v>
      </c>
      <c r="AW136" s="27">
        <v>2268.6363013698601</v>
      </c>
      <c r="AX136" s="27">
        <v>31.2</v>
      </c>
      <c r="AY136" s="27">
        <v>313.2</v>
      </c>
      <c r="AZ136" s="27">
        <v>9.9616858237547901E-2</v>
      </c>
      <c r="BA136" s="27">
        <v>2</v>
      </c>
      <c r="BB136" s="27">
        <v>2170.13397260274</v>
      </c>
      <c r="BC136" s="27">
        <v>32.24</v>
      </c>
      <c r="BD136" s="27">
        <v>323.64</v>
      </c>
      <c r="BE136" s="27">
        <v>9.9616858237547901E-2</v>
      </c>
      <c r="BF136" s="27">
        <v>2</v>
      </c>
      <c r="BG136" s="27">
        <v>1947.5261643835599</v>
      </c>
      <c r="BH136" s="27">
        <v>14.44</v>
      </c>
      <c r="BI136" s="27">
        <v>315.64</v>
      </c>
      <c r="BJ136" s="27">
        <v>4.5748320871879397E-2</v>
      </c>
      <c r="BK136" s="34">
        <v>3</v>
      </c>
      <c r="BL136" s="35">
        <v>1062.5465753424701</v>
      </c>
      <c r="BM136" s="30">
        <v>251.48</v>
      </c>
      <c r="BN136" s="30">
        <v>3534.4</v>
      </c>
      <c r="BO136" s="31">
        <v>7.1152105024898105E-2</v>
      </c>
      <c r="BP136" s="34">
        <v>8</v>
      </c>
      <c r="BQ136" s="33">
        <v>24273.562191780798</v>
      </c>
    </row>
    <row r="137" spans="1:69" ht="31.5" customHeight="1" x14ac:dyDescent="0.35">
      <c r="A137" s="23" t="s">
        <v>298</v>
      </c>
      <c r="B137" s="24" t="s">
        <v>335</v>
      </c>
      <c r="C137" s="25" t="s">
        <v>354</v>
      </c>
      <c r="D137" s="24"/>
      <c r="E137" s="26">
        <v>129.59989999999999</v>
      </c>
      <c r="F137" s="26">
        <v>978.59990000000005</v>
      </c>
      <c r="G137" s="27">
        <v>0.13243400086184401</v>
      </c>
      <c r="H137" s="27">
        <v>8</v>
      </c>
      <c r="I137" s="27">
        <v>10511.695890753401</v>
      </c>
      <c r="J137" s="27">
        <v>70.879919999999998</v>
      </c>
      <c r="K137" s="27">
        <v>938.89323000000002</v>
      </c>
      <c r="L137" s="27">
        <v>7.5493056862280306E-2</v>
      </c>
      <c r="M137" s="27">
        <v>5</v>
      </c>
      <c r="N137" s="27">
        <v>6840.03068520548</v>
      </c>
      <c r="O137" s="27">
        <v>109.8</v>
      </c>
      <c r="P137" s="27">
        <v>915.79989999999998</v>
      </c>
      <c r="Q137" s="27">
        <v>0.119895186710547</v>
      </c>
      <c r="R137" s="27">
        <v>9</v>
      </c>
      <c r="S137" s="27">
        <v>10395.5178082192</v>
      </c>
      <c r="T137" s="27">
        <v>93.6</v>
      </c>
      <c r="U137" s="27">
        <v>932.89323000000002</v>
      </c>
      <c r="V137" s="27">
        <v>0.10033302524877399</v>
      </c>
      <c r="W137" s="27">
        <v>8</v>
      </c>
      <c r="X137" s="27">
        <v>8296.94828767123</v>
      </c>
      <c r="Y137" s="27">
        <v>58.4</v>
      </c>
      <c r="Z137" s="27">
        <v>899.89323000000002</v>
      </c>
      <c r="AA137" s="27">
        <v>6.4896587787420107E-2</v>
      </c>
      <c r="AB137" s="27">
        <v>4</v>
      </c>
      <c r="AC137" s="27">
        <v>6590.6979452054802</v>
      </c>
      <c r="AD137" s="27">
        <v>23.2</v>
      </c>
      <c r="AE137" s="27">
        <v>812.61324000000002</v>
      </c>
      <c r="AF137" s="27">
        <v>2.8549867092985098E-2</v>
      </c>
      <c r="AG137" s="27">
        <v>3</v>
      </c>
      <c r="AH137" s="27">
        <v>2260.4465753424702</v>
      </c>
      <c r="AI137" s="27">
        <v>33</v>
      </c>
      <c r="AJ137" s="27">
        <v>901.89323000000002</v>
      </c>
      <c r="AK137" s="27">
        <v>3.6589696986637797E-2</v>
      </c>
      <c r="AL137" s="27">
        <v>6</v>
      </c>
      <c r="AM137" s="27">
        <v>2823.29315068493</v>
      </c>
      <c r="AN137" s="27">
        <v>45</v>
      </c>
      <c r="AO137" s="27">
        <v>920.79989999999998</v>
      </c>
      <c r="AP137" s="27">
        <v>4.8870552657531798E-2</v>
      </c>
      <c r="AQ137" s="27">
        <v>3</v>
      </c>
      <c r="AR137" s="27">
        <v>2963.3938356164399</v>
      </c>
      <c r="AS137" s="27">
        <v>64.2</v>
      </c>
      <c r="AT137" s="27">
        <v>929.49323000000004</v>
      </c>
      <c r="AU137" s="27">
        <v>6.9069895215912405E-2</v>
      </c>
      <c r="AV137" s="27">
        <v>5</v>
      </c>
      <c r="AW137" s="27">
        <v>4483.7013698630099</v>
      </c>
      <c r="AX137" s="27">
        <v>61.2</v>
      </c>
      <c r="AY137" s="27">
        <v>890.79989999999998</v>
      </c>
      <c r="AZ137" s="27">
        <v>6.8702297788762703E-2</v>
      </c>
      <c r="BA137" s="27">
        <v>3</v>
      </c>
      <c r="BB137" s="27">
        <v>3602.8394520547899</v>
      </c>
      <c r="BC137" s="27">
        <v>66.239999999999995</v>
      </c>
      <c r="BD137" s="27">
        <v>920.49323000000004</v>
      </c>
      <c r="BE137" s="27">
        <v>7.1961420074757101E-2</v>
      </c>
      <c r="BF137" s="27">
        <v>5</v>
      </c>
      <c r="BG137" s="27">
        <v>3710.8412328767099</v>
      </c>
      <c r="BH137" s="27">
        <v>45.44</v>
      </c>
      <c r="BI137" s="27">
        <v>912.49323000000004</v>
      </c>
      <c r="BJ137" s="27">
        <v>4.9797629731455698E-2</v>
      </c>
      <c r="BK137" s="28">
        <v>4</v>
      </c>
      <c r="BL137" s="29">
        <v>2543.0089041095898</v>
      </c>
      <c r="BM137" s="30">
        <v>800.55981999999995</v>
      </c>
      <c r="BN137" s="30">
        <v>10954.66545</v>
      </c>
      <c r="BO137" s="31">
        <v>7.30793490366244E-2</v>
      </c>
      <c r="BP137" s="32">
        <v>32</v>
      </c>
      <c r="BQ137" s="33">
        <v>65022.4151376027</v>
      </c>
    </row>
    <row r="138" spans="1:69" ht="21" customHeight="1" x14ac:dyDescent="0.35">
      <c r="A138" s="23" t="s">
        <v>298</v>
      </c>
      <c r="B138" s="24" t="s">
        <v>335</v>
      </c>
      <c r="C138" s="25" t="s">
        <v>146</v>
      </c>
      <c r="D138" s="24" t="s">
        <v>307</v>
      </c>
      <c r="E138" s="36">
        <v>21</v>
      </c>
      <c r="F138" s="36">
        <v>300</v>
      </c>
      <c r="G138" s="27">
        <v>7.0000000000000007E-2</v>
      </c>
      <c r="H138" s="27">
        <v>4</v>
      </c>
      <c r="I138" s="27">
        <v>1941.7089041095901</v>
      </c>
      <c r="J138" s="27">
        <v>10</v>
      </c>
      <c r="K138" s="27">
        <v>310</v>
      </c>
      <c r="L138" s="27">
        <v>3.2258064516128997E-2</v>
      </c>
      <c r="M138" s="27">
        <v>2</v>
      </c>
      <c r="N138" s="27">
        <v>924.62328767123302</v>
      </c>
      <c r="O138" s="27">
        <v>5</v>
      </c>
      <c r="P138" s="27">
        <v>300</v>
      </c>
      <c r="Q138" s="27">
        <v>1.6666666666666701E-2</v>
      </c>
      <c r="R138" s="27">
        <v>1</v>
      </c>
      <c r="S138" s="27">
        <v>462.311643835616</v>
      </c>
      <c r="T138" s="27">
        <v>21</v>
      </c>
      <c r="U138" s="27">
        <v>310</v>
      </c>
      <c r="V138" s="27">
        <v>6.7741935483871002E-2</v>
      </c>
      <c r="W138" s="27">
        <v>3</v>
      </c>
      <c r="X138" s="27">
        <v>1941.7089041095901</v>
      </c>
      <c r="Y138" s="27">
        <v>29</v>
      </c>
      <c r="Z138" s="27">
        <v>310</v>
      </c>
      <c r="AA138" s="27">
        <v>9.3548387096774197E-2</v>
      </c>
      <c r="AB138" s="27">
        <v>2</v>
      </c>
      <c r="AC138" s="27">
        <v>2681.4075342465799</v>
      </c>
      <c r="AD138" s="27">
        <v>2</v>
      </c>
      <c r="AE138" s="27">
        <v>280</v>
      </c>
      <c r="AF138" s="27">
        <v>7.14285714285714E-3</v>
      </c>
      <c r="AG138" s="27">
        <v>1</v>
      </c>
      <c r="AH138" s="27">
        <v>184.92465753424699</v>
      </c>
      <c r="AI138" s="27">
        <v>2</v>
      </c>
      <c r="AJ138" s="27">
        <v>289</v>
      </c>
      <c r="AK138" s="27">
        <v>6.9204152249134898E-3</v>
      </c>
      <c r="AL138" s="27">
        <v>2</v>
      </c>
      <c r="AM138" s="27">
        <v>184.92465753424699</v>
      </c>
      <c r="AN138" s="27">
        <v>19</v>
      </c>
      <c r="AO138" s="27">
        <v>270</v>
      </c>
      <c r="AP138" s="27">
        <v>7.0370370370370403E-2</v>
      </c>
      <c r="AQ138" s="27">
        <v>2</v>
      </c>
      <c r="AR138" s="27">
        <v>1814.7602739726001</v>
      </c>
      <c r="AS138" s="27">
        <v>51</v>
      </c>
      <c r="AT138" s="27">
        <v>279</v>
      </c>
      <c r="AU138" s="27">
        <v>0.18279569892473099</v>
      </c>
      <c r="AV138" s="27">
        <v>3</v>
      </c>
      <c r="AW138" s="27">
        <v>4871.1986301369898</v>
      </c>
      <c r="AX138" s="27">
        <v>44</v>
      </c>
      <c r="AY138" s="27">
        <v>270</v>
      </c>
      <c r="AZ138" s="27">
        <v>0.162962962962963</v>
      </c>
      <c r="BA138" s="27">
        <v>2</v>
      </c>
      <c r="BB138" s="27">
        <v>4202.6027397260304</v>
      </c>
      <c r="BC138" s="27">
        <v>62</v>
      </c>
      <c r="BD138" s="27">
        <v>279</v>
      </c>
      <c r="BE138" s="27">
        <v>0.22222222222222199</v>
      </c>
      <c r="BF138" s="27">
        <v>2</v>
      </c>
      <c r="BG138" s="27">
        <v>5921.8493150684899</v>
      </c>
      <c r="BH138" s="27">
        <v>143</v>
      </c>
      <c r="BI138" s="27">
        <v>465</v>
      </c>
      <c r="BJ138" s="27">
        <v>0.30752688172043002</v>
      </c>
      <c r="BK138" s="28">
        <v>6</v>
      </c>
      <c r="BL138" s="29">
        <v>12798.8356164384</v>
      </c>
      <c r="BM138" s="30">
        <v>409</v>
      </c>
      <c r="BN138" s="30">
        <v>3662</v>
      </c>
      <c r="BO138" s="31">
        <v>0.111687602403058</v>
      </c>
      <c r="BP138" s="32">
        <v>21</v>
      </c>
      <c r="BQ138" s="33">
        <v>37930.8561643836</v>
      </c>
    </row>
    <row r="139" spans="1:69" ht="21" customHeight="1" x14ac:dyDescent="0.35">
      <c r="A139" s="23" t="s">
        <v>298</v>
      </c>
      <c r="B139" s="24" t="s">
        <v>335</v>
      </c>
      <c r="C139" s="25" t="s">
        <v>146</v>
      </c>
      <c r="D139" s="24" t="s">
        <v>302</v>
      </c>
      <c r="E139" s="26">
        <v>1</v>
      </c>
      <c r="F139" s="26">
        <v>287.39999999999998</v>
      </c>
      <c r="G139" s="27">
        <v>3.4794711203897E-3</v>
      </c>
      <c r="H139" s="27">
        <v>1</v>
      </c>
      <c r="I139" s="27">
        <v>53.9657534246575</v>
      </c>
      <c r="J139" s="27">
        <v>0</v>
      </c>
      <c r="K139" s="27">
        <v>324.88</v>
      </c>
      <c r="L139" s="27">
        <v>0</v>
      </c>
      <c r="M139" s="27">
        <v>0</v>
      </c>
      <c r="N139" s="27">
        <v>0</v>
      </c>
      <c r="O139" s="27">
        <v>4</v>
      </c>
      <c r="P139" s="27">
        <v>292.39999999999998</v>
      </c>
      <c r="Q139" s="27">
        <v>1.3679890560875501E-2</v>
      </c>
      <c r="R139" s="27">
        <v>2</v>
      </c>
      <c r="S139" s="27">
        <v>454.45347945205498</v>
      </c>
      <c r="T139" s="27">
        <v>0</v>
      </c>
      <c r="U139" s="27">
        <v>293.88</v>
      </c>
      <c r="V139" s="27">
        <v>0</v>
      </c>
      <c r="W139" s="27">
        <v>0</v>
      </c>
      <c r="X139" s="27">
        <v>0</v>
      </c>
      <c r="Y139" s="27">
        <v>0</v>
      </c>
      <c r="Z139" s="27">
        <v>293.88</v>
      </c>
      <c r="AA139" s="27">
        <v>0</v>
      </c>
      <c r="AB139" s="27">
        <v>0</v>
      </c>
      <c r="AC139" s="27">
        <v>0</v>
      </c>
      <c r="AD139" s="27">
        <v>0</v>
      </c>
      <c r="AE139" s="27">
        <v>265.44</v>
      </c>
      <c r="AF139" s="27">
        <v>0</v>
      </c>
      <c r="AG139" s="27">
        <v>0</v>
      </c>
      <c r="AH139" s="27">
        <v>0</v>
      </c>
      <c r="AI139" s="27">
        <v>0</v>
      </c>
      <c r="AJ139" s="27">
        <v>293.88</v>
      </c>
      <c r="AK139" s="27">
        <v>0</v>
      </c>
      <c r="AL139" s="27">
        <v>0</v>
      </c>
      <c r="AM139" s="27">
        <v>0</v>
      </c>
      <c r="AN139" s="27">
        <v>2</v>
      </c>
      <c r="AO139" s="27">
        <v>284.39999999999998</v>
      </c>
      <c r="AP139" s="27">
        <v>7.0323488045007003E-3</v>
      </c>
      <c r="AQ139" s="27">
        <v>1</v>
      </c>
      <c r="AR139" s="27">
        <v>271.445205479452</v>
      </c>
      <c r="AS139" s="27">
        <v>0</v>
      </c>
      <c r="AT139" s="27">
        <v>293.88</v>
      </c>
      <c r="AU139" s="27">
        <v>0</v>
      </c>
      <c r="AV139" s="27">
        <v>0</v>
      </c>
      <c r="AW139" s="27">
        <v>0</v>
      </c>
      <c r="AX139" s="27">
        <v>6</v>
      </c>
      <c r="AY139" s="27">
        <v>284.39999999999998</v>
      </c>
      <c r="AZ139" s="27">
        <v>2.1097046413502098E-2</v>
      </c>
      <c r="BA139" s="27">
        <v>2</v>
      </c>
      <c r="BB139" s="27">
        <v>767.92808219178096</v>
      </c>
      <c r="BC139" s="27">
        <v>50</v>
      </c>
      <c r="BD139" s="27">
        <v>293.88</v>
      </c>
      <c r="BE139" s="27">
        <v>0.17013747107662999</v>
      </c>
      <c r="BF139" s="27">
        <v>2</v>
      </c>
      <c r="BG139" s="27">
        <v>6492.2157534246599</v>
      </c>
      <c r="BH139" s="27">
        <v>71</v>
      </c>
      <c r="BI139" s="27">
        <v>386.88</v>
      </c>
      <c r="BJ139" s="27">
        <v>0.183519437551696</v>
      </c>
      <c r="BK139" s="28">
        <v>3</v>
      </c>
      <c r="BL139" s="29">
        <v>9430.0582191780795</v>
      </c>
      <c r="BM139" s="30">
        <v>134</v>
      </c>
      <c r="BN139" s="30">
        <v>3595.2</v>
      </c>
      <c r="BO139" s="31">
        <v>3.72719181130396E-2</v>
      </c>
      <c r="BP139" s="34">
        <v>9</v>
      </c>
      <c r="BQ139" s="33">
        <v>17470.066493150702</v>
      </c>
    </row>
    <row r="140" spans="1:69" ht="21" customHeight="1" x14ac:dyDescent="0.35">
      <c r="A140" s="23" t="s">
        <v>298</v>
      </c>
      <c r="B140" s="24" t="s">
        <v>335</v>
      </c>
      <c r="C140" s="25" t="s">
        <v>355</v>
      </c>
      <c r="D140" s="24"/>
      <c r="E140" s="26">
        <v>22</v>
      </c>
      <c r="F140" s="26">
        <v>587.4</v>
      </c>
      <c r="G140" s="27">
        <v>3.7453183520599301E-2</v>
      </c>
      <c r="H140" s="27">
        <v>5</v>
      </c>
      <c r="I140" s="27">
        <v>1995.6746575342499</v>
      </c>
      <c r="J140" s="27">
        <v>10</v>
      </c>
      <c r="K140" s="27">
        <v>634.88</v>
      </c>
      <c r="L140" s="27">
        <v>1.5751008064516101E-2</v>
      </c>
      <c r="M140" s="27">
        <v>2</v>
      </c>
      <c r="N140" s="27">
        <v>924.62328767123302</v>
      </c>
      <c r="O140" s="27">
        <v>9</v>
      </c>
      <c r="P140" s="27">
        <v>592.4</v>
      </c>
      <c r="Q140" s="27">
        <v>1.51924375422012E-2</v>
      </c>
      <c r="R140" s="27">
        <v>3</v>
      </c>
      <c r="S140" s="27">
        <v>916.76512328767103</v>
      </c>
      <c r="T140" s="27">
        <v>21</v>
      </c>
      <c r="U140" s="27">
        <v>603.88</v>
      </c>
      <c r="V140" s="27">
        <v>3.4775120884944E-2</v>
      </c>
      <c r="W140" s="27">
        <v>3</v>
      </c>
      <c r="X140" s="27">
        <v>1941.7089041095901</v>
      </c>
      <c r="Y140" s="27">
        <v>29</v>
      </c>
      <c r="Z140" s="27">
        <v>603.88</v>
      </c>
      <c r="AA140" s="27">
        <v>4.8022785983970299E-2</v>
      </c>
      <c r="AB140" s="27">
        <v>2</v>
      </c>
      <c r="AC140" s="27">
        <v>2681.4075342465799</v>
      </c>
      <c r="AD140" s="27">
        <v>2</v>
      </c>
      <c r="AE140" s="27">
        <v>545.44000000000005</v>
      </c>
      <c r="AF140" s="27">
        <v>3.6667644470519201E-3</v>
      </c>
      <c r="AG140" s="27">
        <v>1</v>
      </c>
      <c r="AH140" s="27">
        <v>184.92465753424699</v>
      </c>
      <c r="AI140" s="27">
        <v>2</v>
      </c>
      <c r="AJ140" s="27">
        <v>582.88</v>
      </c>
      <c r="AK140" s="27">
        <v>3.4312379906670299E-3</v>
      </c>
      <c r="AL140" s="27">
        <v>2</v>
      </c>
      <c r="AM140" s="27">
        <v>184.92465753424699</v>
      </c>
      <c r="AN140" s="27">
        <v>21</v>
      </c>
      <c r="AO140" s="27">
        <v>554.4</v>
      </c>
      <c r="AP140" s="27">
        <v>3.7878787878787901E-2</v>
      </c>
      <c r="AQ140" s="27">
        <v>3</v>
      </c>
      <c r="AR140" s="27">
        <v>2086.20547945205</v>
      </c>
      <c r="AS140" s="27">
        <v>51</v>
      </c>
      <c r="AT140" s="27">
        <v>572.88</v>
      </c>
      <c r="AU140" s="27">
        <v>8.902387934646E-2</v>
      </c>
      <c r="AV140" s="27">
        <v>3</v>
      </c>
      <c r="AW140" s="27">
        <v>4871.1986301369898</v>
      </c>
      <c r="AX140" s="27">
        <v>50</v>
      </c>
      <c r="AY140" s="27">
        <v>554.4</v>
      </c>
      <c r="AZ140" s="27">
        <v>9.0187590187590205E-2</v>
      </c>
      <c r="BA140" s="27">
        <v>4</v>
      </c>
      <c r="BB140" s="27">
        <v>4970.5308219178096</v>
      </c>
      <c r="BC140" s="27">
        <v>112</v>
      </c>
      <c r="BD140" s="27">
        <v>572.88</v>
      </c>
      <c r="BE140" s="27">
        <v>0.195503421309873</v>
      </c>
      <c r="BF140" s="27">
        <v>4</v>
      </c>
      <c r="BG140" s="27">
        <v>12414.065068493201</v>
      </c>
      <c r="BH140" s="27">
        <v>214</v>
      </c>
      <c r="BI140" s="27">
        <v>851.88</v>
      </c>
      <c r="BJ140" s="27">
        <v>0.251209090482227</v>
      </c>
      <c r="BK140" s="36">
        <v>9</v>
      </c>
      <c r="BL140" s="37">
        <v>22228.8938356164</v>
      </c>
      <c r="BM140" s="30">
        <v>543</v>
      </c>
      <c r="BN140" s="30">
        <v>7257.2</v>
      </c>
      <c r="BO140" s="31">
        <v>7.4822245494129996E-2</v>
      </c>
      <c r="BP140" s="34">
        <v>30</v>
      </c>
      <c r="BQ140" s="33">
        <v>55400.922657534204</v>
      </c>
    </row>
    <row r="141" spans="1:69" x14ac:dyDescent="0.35">
      <c r="A141" s="23" t="s">
        <v>298</v>
      </c>
      <c r="B141" s="24" t="s">
        <v>335</v>
      </c>
      <c r="C141" s="54" t="s">
        <v>181</v>
      </c>
      <c r="D141" s="55"/>
      <c r="E141" s="30">
        <v>82.2</v>
      </c>
      <c r="F141" s="30">
        <v>438</v>
      </c>
      <c r="G141" s="27">
        <v>0.187671232876712</v>
      </c>
      <c r="H141" s="27">
        <v>8</v>
      </c>
      <c r="I141" s="27">
        <v>7235.0062191780798</v>
      </c>
      <c r="J141" s="27">
        <v>50.6</v>
      </c>
      <c r="K141" s="27">
        <v>452.6</v>
      </c>
      <c r="L141" s="27">
        <v>0.111798497569598</v>
      </c>
      <c r="M141" s="27">
        <v>4</v>
      </c>
      <c r="N141" s="27">
        <v>4485.9763123287703</v>
      </c>
      <c r="O141" s="27">
        <v>76.599999999999994</v>
      </c>
      <c r="P141" s="27">
        <v>464.6</v>
      </c>
      <c r="Q141" s="27">
        <v>0.16487300904003399</v>
      </c>
      <c r="R141" s="27">
        <v>6</v>
      </c>
      <c r="S141" s="27">
        <v>6896.2103287671198</v>
      </c>
      <c r="T141" s="27">
        <v>66.599999999999994</v>
      </c>
      <c r="U141" s="27">
        <v>483.6</v>
      </c>
      <c r="V141" s="27">
        <v>0.13771712158808899</v>
      </c>
      <c r="W141" s="27">
        <v>5</v>
      </c>
      <c r="X141" s="27">
        <v>5226.4146410958901</v>
      </c>
      <c r="Y141" s="27">
        <v>77.400000000000006</v>
      </c>
      <c r="Z141" s="27">
        <v>444.2</v>
      </c>
      <c r="AA141" s="27">
        <v>0.17424583520936501</v>
      </c>
      <c r="AB141" s="27">
        <v>4</v>
      </c>
      <c r="AC141" s="27">
        <v>6724.74818630137</v>
      </c>
      <c r="AD141" s="27">
        <v>43</v>
      </c>
      <c r="AE141" s="27">
        <v>397.6</v>
      </c>
      <c r="AF141" s="27">
        <v>0.10814889336016099</v>
      </c>
      <c r="AG141" s="27">
        <v>2</v>
      </c>
      <c r="AH141" s="27">
        <v>3975.8801369862999</v>
      </c>
      <c r="AI141" s="27">
        <v>31</v>
      </c>
      <c r="AJ141" s="27">
        <v>440.2</v>
      </c>
      <c r="AK141" s="27">
        <v>7.0422535211267595E-2</v>
      </c>
      <c r="AL141" s="27">
        <v>1</v>
      </c>
      <c r="AM141" s="27">
        <v>2866.3321917808198</v>
      </c>
      <c r="AN141" s="27">
        <v>13</v>
      </c>
      <c r="AO141" s="27">
        <v>420.8</v>
      </c>
      <c r="AP141" s="27">
        <v>3.0893536121673001E-2</v>
      </c>
      <c r="AQ141" s="27">
        <v>3</v>
      </c>
      <c r="AR141" s="27">
        <v>1241.67808219178</v>
      </c>
      <c r="AS141" s="27">
        <v>15</v>
      </c>
      <c r="AT141" s="27">
        <v>412.2</v>
      </c>
      <c r="AU141" s="27">
        <v>3.6390101892285302E-2</v>
      </c>
      <c r="AV141" s="27">
        <v>1</v>
      </c>
      <c r="AW141" s="27">
        <v>1432.70547945205</v>
      </c>
      <c r="AX141" s="27">
        <v>25.6</v>
      </c>
      <c r="AY141" s="27">
        <v>396</v>
      </c>
      <c r="AZ141" s="27">
        <v>6.4646464646464605E-2</v>
      </c>
      <c r="BA141" s="27">
        <v>3</v>
      </c>
      <c r="BB141" s="27">
        <v>2445.1506849315101</v>
      </c>
      <c r="BC141" s="27">
        <v>17.600000000000001</v>
      </c>
      <c r="BD141" s="27">
        <v>409.2</v>
      </c>
      <c r="BE141" s="27">
        <v>4.3010752688171998E-2</v>
      </c>
      <c r="BF141" s="27">
        <v>4</v>
      </c>
      <c r="BG141" s="27">
        <v>1681.0410958904099</v>
      </c>
      <c r="BH141" s="27">
        <v>12.4</v>
      </c>
      <c r="BI141" s="27">
        <v>409.2</v>
      </c>
      <c r="BJ141" s="27">
        <v>3.03030303030303E-2</v>
      </c>
      <c r="BK141" s="32">
        <v>1</v>
      </c>
      <c r="BL141" s="35">
        <v>1184.3698630137001</v>
      </c>
      <c r="BM141" s="30">
        <v>511</v>
      </c>
      <c r="BN141" s="30">
        <v>5168.2</v>
      </c>
      <c r="BO141" s="31">
        <v>9.8873882589683104E-2</v>
      </c>
      <c r="BP141" s="34">
        <v>23</v>
      </c>
      <c r="BQ141" s="33">
        <v>45395.513221917798</v>
      </c>
    </row>
    <row r="142" spans="1:69" x14ac:dyDescent="0.35">
      <c r="A142" s="23" t="s">
        <v>298</v>
      </c>
      <c r="B142" s="57" t="s">
        <v>335</v>
      </c>
      <c r="C142" s="55"/>
      <c r="D142" s="55"/>
      <c r="E142" s="30">
        <v>15.9999</v>
      </c>
      <c r="F142" s="30">
        <v>15.9999</v>
      </c>
      <c r="G142" s="27">
        <v>1</v>
      </c>
      <c r="H142" s="27">
        <v>1</v>
      </c>
      <c r="I142" s="27">
        <v>1360.7038243150701</v>
      </c>
      <c r="J142" s="27">
        <v>10.666600000000001</v>
      </c>
      <c r="K142" s="27">
        <v>16.53323</v>
      </c>
      <c r="L142" s="27">
        <v>0.64516129032258096</v>
      </c>
      <c r="M142" s="27">
        <v>1</v>
      </c>
      <c r="N142" s="27">
        <v>907.135882876712</v>
      </c>
      <c r="O142" s="27">
        <v>0</v>
      </c>
      <c r="P142" s="27">
        <v>15.9999</v>
      </c>
      <c r="Q142" s="27">
        <v>0</v>
      </c>
      <c r="R142" s="27">
        <v>0</v>
      </c>
      <c r="S142" s="27">
        <v>0</v>
      </c>
      <c r="T142" s="27">
        <v>0</v>
      </c>
      <c r="U142" s="27">
        <v>16.53323</v>
      </c>
      <c r="V142" s="27">
        <v>0</v>
      </c>
      <c r="W142" s="27">
        <v>0</v>
      </c>
      <c r="X142" s="27">
        <v>0</v>
      </c>
      <c r="Y142" s="27">
        <v>0</v>
      </c>
      <c r="Z142" s="27">
        <v>16.53323</v>
      </c>
      <c r="AA142" s="27">
        <v>0</v>
      </c>
      <c r="AB142" s="27">
        <v>0</v>
      </c>
      <c r="AC142" s="27">
        <v>0</v>
      </c>
      <c r="AD142" s="27">
        <v>0</v>
      </c>
      <c r="AE142" s="27">
        <v>14.93324</v>
      </c>
      <c r="AF142" s="27">
        <v>0</v>
      </c>
      <c r="AG142" s="27">
        <v>0</v>
      </c>
      <c r="AH142" s="27">
        <v>0</v>
      </c>
      <c r="AI142" s="27">
        <v>0</v>
      </c>
      <c r="AJ142" s="27">
        <v>16.53323</v>
      </c>
      <c r="AK142" s="27">
        <v>0</v>
      </c>
      <c r="AL142" s="27">
        <v>0</v>
      </c>
      <c r="AM142" s="27">
        <v>0</v>
      </c>
      <c r="AN142" s="27">
        <v>0</v>
      </c>
      <c r="AO142" s="27">
        <v>15.9999</v>
      </c>
      <c r="AP142" s="27">
        <v>0</v>
      </c>
      <c r="AQ142" s="27">
        <v>0</v>
      </c>
      <c r="AR142" s="27">
        <v>0</v>
      </c>
      <c r="AS142" s="27">
        <v>1.0666599999999999</v>
      </c>
      <c r="AT142" s="27">
        <v>16.53323</v>
      </c>
      <c r="AU142" s="27">
        <v>6.4516129032258104E-2</v>
      </c>
      <c r="AV142" s="27">
        <v>1</v>
      </c>
      <c r="AW142" s="27">
        <v>96.072458904109595</v>
      </c>
      <c r="AX142" s="27">
        <v>2.6666500000000002</v>
      </c>
      <c r="AY142" s="27">
        <v>15.9999</v>
      </c>
      <c r="AZ142" s="27">
        <v>0.16666666666666699</v>
      </c>
      <c r="BA142" s="27">
        <v>1</v>
      </c>
      <c r="BB142" s="27">
        <v>240.181147260274</v>
      </c>
      <c r="BC142" s="27">
        <v>0</v>
      </c>
      <c r="BD142" s="27">
        <v>16.53323</v>
      </c>
      <c r="BE142" s="27">
        <v>0</v>
      </c>
      <c r="BF142" s="27">
        <v>0</v>
      </c>
      <c r="BG142" s="27">
        <v>0</v>
      </c>
      <c r="BH142" s="27">
        <v>0</v>
      </c>
      <c r="BI142" s="27">
        <v>16.53323</v>
      </c>
      <c r="BJ142" s="27">
        <v>0</v>
      </c>
      <c r="BK142" s="34">
        <v>0</v>
      </c>
      <c r="BL142" s="35">
        <v>0</v>
      </c>
      <c r="BM142" s="30">
        <v>30.399809999999999</v>
      </c>
      <c r="BN142" s="30">
        <v>194.66544999999999</v>
      </c>
      <c r="BO142" s="31">
        <v>0.156164383561644</v>
      </c>
      <c r="BP142" s="34">
        <v>3</v>
      </c>
      <c r="BQ142" s="33">
        <v>2604.0933133561598</v>
      </c>
    </row>
    <row r="143" spans="1:69" ht="31.5" customHeight="1" x14ac:dyDescent="0.35">
      <c r="A143" s="23" t="s">
        <v>298</v>
      </c>
      <c r="B143" s="24" t="s">
        <v>335</v>
      </c>
      <c r="C143" s="25" t="s">
        <v>181</v>
      </c>
      <c r="D143" s="24" t="s">
        <v>302</v>
      </c>
      <c r="E143" s="26">
        <v>13.4</v>
      </c>
      <c r="F143" s="26">
        <v>408</v>
      </c>
      <c r="G143" s="27">
        <v>3.2843137254901997E-2</v>
      </c>
      <c r="H143" s="27">
        <v>3</v>
      </c>
      <c r="I143" s="27">
        <v>1643.27945205479</v>
      </c>
      <c r="J143" s="27">
        <v>12.8</v>
      </c>
      <c r="K143" s="27">
        <v>447.6</v>
      </c>
      <c r="L143" s="27">
        <v>2.85969615728329E-2</v>
      </c>
      <c r="M143" s="27">
        <v>4</v>
      </c>
      <c r="N143" s="27">
        <v>1658.25753424658</v>
      </c>
      <c r="O143" s="27">
        <v>28.4</v>
      </c>
      <c r="P143" s="27">
        <v>439</v>
      </c>
      <c r="Q143" s="27">
        <v>6.4692482915717497E-2</v>
      </c>
      <c r="R143" s="27">
        <v>5</v>
      </c>
      <c r="S143" s="27">
        <v>3935.0705479452099</v>
      </c>
      <c r="T143" s="27">
        <v>44.4</v>
      </c>
      <c r="U143" s="27">
        <v>483.6</v>
      </c>
      <c r="V143" s="27">
        <v>9.1811414392059601E-2</v>
      </c>
      <c r="W143" s="27">
        <v>3</v>
      </c>
      <c r="X143" s="27">
        <v>5129.8684931506796</v>
      </c>
      <c r="Y143" s="27">
        <v>43.4</v>
      </c>
      <c r="Z143" s="27">
        <v>483.6</v>
      </c>
      <c r="AA143" s="27">
        <v>8.9743589743589702E-2</v>
      </c>
      <c r="AB143" s="27">
        <v>2</v>
      </c>
      <c r="AC143" s="27">
        <v>4975.0328767123301</v>
      </c>
      <c r="AD143" s="27">
        <v>44.2</v>
      </c>
      <c r="AE143" s="27">
        <v>436.8</v>
      </c>
      <c r="AF143" s="27">
        <v>0.101190476190476</v>
      </c>
      <c r="AG143" s="27">
        <v>3</v>
      </c>
      <c r="AH143" s="27">
        <v>5619.5369863013702</v>
      </c>
      <c r="AI143" s="27">
        <v>73.400000000000006</v>
      </c>
      <c r="AJ143" s="27">
        <v>483.6</v>
      </c>
      <c r="AK143" s="27">
        <v>0.151778329197684</v>
      </c>
      <c r="AL143" s="27">
        <v>5</v>
      </c>
      <c r="AM143" s="27">
        <v>9596.6493150684892</v>
      </c>
      <c r="AN143" s="27">
        <v>73</v>
      </c>
      <c r="AO143" s="27">
        <v>487</v>
      </c>
      <c r="AP143" s="27">
        <v>0.14989733059548199</v>
      </c>
      <c r="AQ143" s="27">
        <v>5</v>
      </c>
      <c r="AR143" s="27">
        <v>9170.5048219178097</v>
      </c>
      <c r="AS143" s="27">
        <v>51.2</v>
      </c>
      <c r="AT143" s="27">
        <v>514.6</v>
      </c>
      <c r="AU143" s="27">
        <v>9.9494753206373895E-2</v>
      </c>
      <c r="AV143" s="27">
        <v>5</v>
      </c>
      <c r="AW143" s="27">
        <v>5876.6538904109602</v>
      </c>
      <c r="AX143" s="27">
        <v>86</v>
      </c>
      <c r="AY143" s="27">
        <v>498</v>
      </c>
      <c r="AZ143" s="27">
        <v>0.17269076305220901</v>
      </c>
      <c r="BA143" s="27">
        <v>5</v>
      </c>
      <c r="BB143" s="27">
        <v>11717.226027397301</v>
      </c>
      <c r="BC143" s="27">
        <v>88.2</v>
      </c>
      <c r="BD143" s="27">
        <v>488.6</v>
      </c>
      <c r="BE143" s="27">
        <v>0.180515759312321</v>
      </c>
      <c r="BF143" s="27">
        <v>5</v>
      </c>
      <c r="BG143" s="27">
        <v>10965.202054794499</v>
      </c>
      <c r="BH143" s="27">
        <v>89.2</v>
      </c>
      <c r="BI143" s="27">
        <v>483.6</v>
      </c>
      <c r="BJ143" s="27">
        <v>0.18444995864350699</v>
      </c>
      <c r="BK143" s="28">
        <v>5</v>
      </c>
      <c r="BL143" s="29">
        <v>10350.5089041096</v>
      </c>
      <c r="BM143" s="30">
        <v>647.6</v>
      </c>
      <c r="BN143" s="30">
        <v>5654</v>
      </c>
      <c r="BO143" s="31">
        <v>0.11453837990802999</v>
      </c>
      <c r="BP143" s="34">
        <v>25</v>
      </c>
      <c r="BQ143" s="33">
        <v>80637.790904109599</v>
      </c>
    </row>
    <row r="144" spans="1:69" ht="31.5" customHeight="1" x14ac:dyDescent="0.35">
      <c r="A144" s="23" t="s">
        <v>298</v>
      </c>
      <c r="B144" s="24" t="s">
        <v>335</v>
      </c>
      <c r="C144" s="25" t="s">
        <v>356</v>
      </c>
      <c r="D144" s="24"/>
      <c r="E144" s="26">
        <v>111.59990000000001</v>
      </c>
      <c r="F144" s="26">
        <v>861.99990000000003</v>
      </c>
      <c r="G144" s="27">
        <v>0.12946625631859099</v>
      </c>
      <c r="H144" s="27">
        <v>12</v>
      </c>
      <c r="I144" s="27">
        <v>10238.989495547899</v>
      </c>
      <c r="J144" s="27">
        <v>74.066599999999994</v>
      </c>
      <c r="K144" s="27">
        <v>916.73323000000005</v>
      </c>
      <c r="L144" s="27">
        <v>8.0794060448752397E-2</v>
      </c>
      <c r="M144" s="27">
        <v>9</v>
      </c>
      <c r="N144" s="27">
        <v>7051.3697294520498</v>
      </c>
      <c r="O144" s="27">
        <v>105</v>
      </c>
      <c r="P144" s="27">
        <v>919.59990000000005</v>
      </c>
      <c r="Q144" s="27">
        <v>0.11418009071118899</v>
      </c>
      <c r="R144" s="27">
        <v>11</v>
      </c>
      <c r="S144" s="27">
        <v>10831.280876712301</v>
      </c>
      <c r="T144" s="27">
        <v>111</v>
      </c>
      <c r="U144" s="27">
        <v>983.73323000000005</v>
      </c>
      <c r="V144" s="27">
        <v>0.112835468615816</v>
      </c>
      <c r="W144" s="27">
        <v>8</v>
      </c>
      <c r="X144" s="27">
        <v>10356.2831342466</v>
      </c>
      <c r="Y144" s="27">
        <v>120.8</v>
      </c>
      <c r="Z144" s="27">
        <v>944.33322999999996</v>
      </c>
      <c r="AA144" s="27">
        <v>0.127920945872041</v>
      </c>
      <c r="AB144" s="27">
        <v>6</v>
      </c>
      <c r="AC144" s="27">
        <v>11699.781063013699</v>
      </c>
      <c r="AD144" s="27">
        <v>87.2</v>
      </c>
      <c r="AE144" s="27">
        <v>849.33324000000005</v>
      </c>
      <c r="AF144" s="27">
        <v>0.10266877109389901</v>
      </c>
      <c r="AG144" s="27">
        <v>5</v>
      </c>
      <c r="AH144" s="27">
        <v>9595.4171232876706</v>
      </c>
      <c r="AI144" s="27">
        <v>104.4</v>
      </c>
      <c r="AJ144" s="27">
        <v>940.33322999999996</v>
      </c>
      <c r="AK144" s="27">
        <v>0.111024471612048</v>
      </c>
      <c r="AL144" s="27">
        <v>6</v>
      </c>
      <c r="AM144" s="27">
        <v>12462.981506849301</v>
      </c>
      <c r="AN144" s="27">
        <v>86</v>
      </c>
      <c r="AO144" s="27">
        <v>923.79989999999998</v>
      </c>
      <c r="AP144" s="27">
        <v>9.3093753311729102E-2</v>
      </c>
      <c r="AQ144" s="27">
        <v>8</v>
      </c>
      <c r="AR144" s="27">
        <v>10412.182904109601</v>
      </c>
      <c r="AS144" s="27">
        <v>67.266660000000002</v>
      </c>
      <c r="AT144" s="27">
        <v>943.33322999999996</v>
      </c>
      <c r="AU144" s="27">
        <v>7.1307421238622104E-2</v>
      </c>
      <c r="AV144" s="27">
        <v>7</v>
      </c>
      <c r="AW144" s="27">
        <v>7405.4318287671204</v>
      </c>
      <c r="AX144" s="27">
        <v>114.26665</v>
      </c>
      <c r="AY144" s="27">
        <v>909.99990000000003</v>
      </c>
      <c r="AZ144" s="27">
        <v>0.12556776105140199</v>
      </c>
      <c r="BA144" s="27">
        <v>9</v>
      </c>
      <c r="BB144" s="27">
        <v>14402.557859589</v>
      </c>
      <c r="BC144" s="27">
        <v>105.8</v>
      </c>
      <c r="BD144" s="27">
        <v>914.33322999999996</v>
      </c>
      <c r="BE144" s="27">
        <v>0.11571273637293</v>
      </c>
      <c r="BF144" s="27">
        <v>9</v>
      </c>
      <c r="BG144" s="27">
        <v>12646.243150684901</v>
      </c>
      <c r="BH144" s="27">
        <v>101.6</v>
      </c>
      <c r="BI144" s="27">
        <v>909.33322999999996</v>
      </c>
      <c r="BJ144" s="27">
        <v>0.111730217975208</v>
      </c>
      <c r="BK144" s="28">
        <v>6</v>
      </c>
      <c r="BL144" s="29">
        <v>11534.8787671233</v>
      </c>
      <c r="BM144" s="30">
        <v>1188.99981</v>
      </c>
      <c r="BN144" s="30">
        <v>11016.865449999999</v>
      </c>
      <c r="BO144" s="31">
        <v>0.107925418114278</v>
      </c>
      <c r="BP144" s="34">
        <v>51</v>
      </c>
      <c r="BQ144" s="33">
        <v>128637.397439383</v>
      </c>
    </row>
    <row r="145" spans="1:69" ht="21" customHeight="1" x14ac:dyDescent="0.35">
      <c r="A145" s="23" t="s">
        <v>298</v>
      </c>
      <c r="B145" s="24" t="s">
        <v>335</v>
      </c>
      <c r="C145" s="25" t="s">
        <v>247</v>
      </c>
      <c r="D145" s="24" t="s">
        <v>307</v>
      </c>
      <c r="E145" s="26">
        <v>0</v>
      </c>
      <c r="F145" s="26">
        <v>306</v>
      </c>
      <c r="G145" s="27">
        <v>0</v>
      </c>
      <c r="H145" s="27">
        <v>0</v>
      </c>
      <c r="I145" s="27">
        <v>0</v>
      </c>
      <c r="J145" s="27">
        <v>30</v>
      </c>
      <c r="K145" s="27">
        <v>322.2</v>
      </c>
      <c r="L145" s="27">
        <v>9.3109869646182494E-2</v>
      </c>
      <c r="M145" s="27">
        <v>2</v>
      </c>
      <c r="N145" s="27">
        <v>2427.2739726027398</v>
      </c>
      <c r="O145" s="27">
        <v>51</v>
      </c>
      <c r="P145" s="27">
        <v>307</v>
      </c>
      <c r="Q145" s="27">
        <v>0.16612377850162899</v>
      </c>
      <c r="R145" s="27">
        <v>2</v>
      </c>
      <c r="S145" s="27">
        <v>3164.125</v>
      </c>
      <c r="T145" s="27">
        <v>0</v>
      </c>
      <c r="U145" s="27">
        <v>316.2</v>
      </c>
      <c r="V145" s="27">
        <v>0</v>
      </c>
      <c r="W145" s="27">
        <v>0</v>
      </c>
      <c r="X145" s="27">
        <v>0</v>
      </c>
      <c r="Y145" s="27">
        <v>1.4</v>
      </c>
      <c r="Z145" s="27">
        <v>316.2</v>
      </c>
      <c r="AA145" s="27">
        <v>4.4275774826059502E-3</v>
      </c>
      <c r="AB145" s="27">
        <v>2</v>
      </c>
      <c r="AC145" s="27">
        <v>129.447260273973</v>
      </c>
      <c r="AD145" s="27">
        <v>0</v>
      </c>
      <c r="AE145" s="27">
        <v>304.60000000000002</v>
      </c>
      <c r="AF145" s="27">
        <v>0</v>
      </c>
      <c r="AG145" s="27">
        <v>0</v>
      </c>
      <c r="AH145" s="27">
        <v>0</v>
      </c>
      <c r="AI145" s="27">
        <v>1</v>
      </c>
      <c r="AJ145" s="27">
        <v>347.2</v>
      </c>
      <c r="AK145" s="27">
        <v>2.8801843317972299E-3</v>
      </c>
      <c r="AL145" s="27">
        <v>1</v>
      </c>
      <c r="AM145" s="27">
        <v>86.688356164383606</v>
      </c>
      <c r="AN145" s="27">
        <v>1</v>
      </c>
      <c r="AO145" s="27">
        <v>336</v>
      </c>
      <c r="AP145" s="27">
        <v>2.9761904761904799E-3</v>
      </c>
      <c r="AQ145" s="27">
        <v>1</v>
      </c>
      <c r="AR145" s="27">
        <v>91.825342465753394</v>
      </c>
      <c r="AS145" s="27">
        <v>9</v>
      </c>
      <c r="AT145" s="27">
        <v>375.2</v>
      </c>
      <c r="AU145" s="27">
        <v>2.3987206823027699E-2</v>
      </c>
      <c r="AV145" s="27">
        <v>3</v>
      </c>
      <c r="AW145" s="27">
        <v>833.80479452054794</v>
      </c>
      <c r="AX145" s="27">
        <v>4</v>
      </c>
      <c r="AY145" s="27">
        <v>366</v>
      </c>
      <c r="AZ145" s="27">
        <v>1.0928961748633901E-2</v>
      </c>
      <c r="BA145" s="27">
        <v>2</v>
      </c>
      <c r="BB145" s="27">
        <v>382.054794520548</v>
      </c>
      <c r="BC145" s="27">
        <v>0</v>
      </c>
      <c r="BD145" s="27">
        <v>378.2</v>
      </c>
      <c r="BE145" s="27">
        <v>0</v>
      </c>
      <c r="BF145" s="27">
        <v>0</v>
      </c>
      <c r="BG145" s="27">
        <v>0</v>
      </c>
      <c r="BH145" s="27">
        <v>0</v>
      </c>
      <c r="BI145" s="27">
        <v>378.2</v>
      </c>
      <c r="BJ145" s="27">
        <v>0</v>
      </c>
      <c r="BK145" s="28">
        <v>0</v>
      </c>
      <c r="BL145" s="29">
        <v>0</v>
      </c>
      <c r="BM145" s="30">
        <v>97.4</v>
      </c>
      <c r="BN145" s="30">
        <v>4053</v>
      </c>
      <c r="BO145" s="31">
        <v>2.40315815445349E-2</v>
      </c>
      <c r="BP145" s="34">
        <v>10</v>
      </c>
      <c r="BQ145" s="33">
        <v>7115.2195205479402</v>
      </c>
    </row>
    <row r="146" spans="1:69" x14ac:dyDescent="0.35">
      <c r="A146" s="23" t="s">
        <v>298</v>
      </c>
      <c r="B146" s="24" t="s">
        <v>335</v>
      </c>
      <c r="C146" s="54" t="s">
        <v>247</v>
      </c>
      <c r="D146" s="55"/>
      <c r="E146" s="30">
        <v>1</v>
      </c>
      <c r="F146" s="30">
        <v>360</v>
      </c>
      <c r="G146" s="27">
        <v>2.7777777777777801E-3</v>
      </c>
      <c r="H146" s="27">
        <v>1</v>
      </c>
      <c r="I146" s="27">
        <v>131.383561643836</v>
      </c>
      <c r="J146" s="27">
        <v>0</v>
      </c>
      <c r="K146" s="27">
        <v>385.19999000000001</v>
      </c>
      <c r="L146" s="27">
        <v>0</v>
      </c>
      <c r="M146" s="27">
        <v>0</v>
      </c>
      <c r="N146" s="27">
        <v>0</v>
      </c>
      <c r="O146" s="27">
        <v>1</v>
      </c>
      <c r="P146" s="27">
        <v>321.99990000000003</v>
      </c>
      <c r="Q146" s="27">
        <v>3.1055910265810598E-3</v>
      </c>
      <c r="R146" s="27">
        <v>1</v>
      </c>
      <c r="S146" s="27">
        <v>107.931506849315</v>
      </c>
      <c r="T146" s="27">
        <v>0</v>
      </c>
      <c r="U146" s="27">
        <v>301.73322999999999</v>
      </c>
      <c r="V146" s="27">
        <v>0</v>
      </c>
      <c r="W146" s="27">
        <v>0</v>
      </c>
      <c r="X146" s="27">
        <v>0</v>
      </c>
      <c r="Y146" s="27">
        <v>3</v>
      </c>
      <c r="Z146" s="27">
        <v>322.73322999999999</v>
      </c>
      <c r="AA146" s="27">
        <v>9.2956030589102998E-3</v>
      </c>
      <c r="AB146" s="27">
        <v>2</v>
      </c>
      <c r="AC146" s="27">
        <v>323.79452054794501</v>
      </c>
      <c r="AD146" s="27">
        <v>16.86664</v>
      </c>
      <c r="AE146" s="27">
        <v>300.53323999999998</v>
      </c>
      <c r="AF146" s="27">
        <v>5.6122377677756997E-2</v>
      </c>
      <c r="AG146" s="27">
        <v>3</v>
      </c>
      <c r="AH146" s="27">
        <v>1870.1877632876699</v>
      </c>
      <c r="AI146" s="27">
        <v>23.533239999999999</v>
      </c>
      <c r="AJ146" s="27">
        <v>332.73322999999999</v>
      </c>
      <c r="AK146" s="27">
        <v>7.0727050616495396E-2</v>
      </c>
      <c r="AL146" s="27">
        <v>2</v>
      </c>
      <c r="AM146" s="27">
        <v>2784.4448427397301</v>
      </c>
      <c r="AN146" s="27">
        <v>1</v>
      </c>
      <c r="AO146" s="27">
        <v>321.99990000000003</v>
      </c>
      <c r="AP146" s="27">
        <v>3.1055910265810598E-3</v>
      </c>
      <c r="AQ146" s="27">
        <v>1</v>
      </c>
      <c r="AR146" s="27">
        <v>135.722602739726</v>
      </c>
      <c r="AS146" s="27">
        <v>24</v>
      </c>
      <c r="AT146" s="27">
        <v>332.73322999999999</v>
      </c>
      <c r="AU146" s="27">
        <v>7.2129856101237594E-2</v>
      </c>
      <c r="AV146" s="27">
        <v>2</v>
      </c>
      <c r="AW146" s="27">
        <v>2724.3698630137001</v>
      </c>
      <c r="AX146" s="27">
        <v>23</v>
      </c>
      <c r="AY146" s="27">
        <v>321.99990000000003</v>
      </c>
      <c r="AZ146" s="27">
        <v>7.1428593611364499E-2</v>
      </c>
      <c r="BA146" s="27">
        <v>3</v>
      </c>
      <c r="BB146" s="27">
        <v>3110.3458904109598</v>
      </c>
      <c r="BC146" s="27">
        <v>0</v>
      </c>
      <c r="BD146" s="27">
        <v>358.73322999999999</v>
      </c>
      <c r="BE146" s="27">
        <v>0</v>
      </c>
      <c r="BF146" s="27">
        <v>0</v>
      </c>
      <c r="BG146" s="27">
        <v>0</v>
      </c>
      <c r="BH146" s="27">
        <v>0</v>
      </c>
      <c r="BI146" s="27">
        <v>363.73322999999999</v>
      </c>
      <c r="BJ146" s="27">
        <v>0</v>
      </c>
      <c r="BK146" s="34">
        <v>0</v>
      </c>
      <c r="BL146" s="35">
        <v>0</v>
      </c>
      <c r="BM146" s="30">
        <v>93.399879999999996</v>
      </c>
      <c r="BN146" s="30">
        <v>4024.13231</v>
      </c>
      <c r="BO146" s="31">
        <v>2.32099426174186E-2</v>
      </c>
      <c r="BP146" s="34">
        <v>10</v>
      </c>
      <c r="BQ146" s="33">
        <v>11188.180551232899</v>
      </c>
    </row>
    <row r="147" spans="1:69" ht="21" customHeight="1" x14ac:dyDescent="0.35">
      <c r="A147" s="23" t="s">
        <v>298</v>
      </c>
      <c r="B147" s="24" t="s">
        <v>335</v>
      </c>
      <c r="C147" s="25" t="s">
        <v>357</v>
      </c>
      <c r="D147" s="24"/>
      <c r="E147" s="26">
        <v>1</v>
      </c>
      <c r="F147" s="26">
        <v>666</v>
      </c>
      <c r="G147" s="27">
        <v>1.5015015015015E-3</v>
      </c>
      <c r="H147" s="27">
        <v>1</v>
      </c>
      <c r="I147" s="27">
        <v>131.383561643836</v>
      </c>
      <c r="J147" s="27">
        <v>30</v>
      </c>
      <c r="K147" s="27">
        <v>707.39999</v>
      </c>
      <c r="L147" s="27">
        <v>4.24088216342779E-2</v>
      </c>
      <c r="M147" s="27">
        <v>2</v>
      </c>
      <c r="N147" s="27">
        <v>2427.2739726027398</v>
      </c>
      <c r="O147" s="27">
        <v>52</v>
      </c>
      <c r="P147" s="27">
        <v>628.99990000000003</v>
      </c>
      <c r="Q147" s="27">
        <v>8.2670919343548394E-2</v>
      </c>
      <c r="R147" s="27">
        <v>3</v>
      </c>
      <c r="S147" s="27">
        <v>3272.0565068493202</v>
      </c>
      <c r="T147" s="27">
        <v>0</v>
      </c>
      <c r="U147" s="27">
        <v>617.93322999999998</v>
      </c>
      <c r="V147" s="27">
        <v>0</v>
      </c>
      <c r="W147" s="27"/>
      <c r="X147" s="27">
        <v>0</v>
      </c>
      <c r="Y147" s="27">
        <v>4.4000000000000004</v>
      </c>
      <c r="Z147" s="27">
        <v>638.93322999999998</v>
      </c>
      <c r="AA147" s="27">
        <v>6.8864785761729797E-3</v>
      </c>
      <c r="AB147" s="27">
        <v>4</v>
      </c>
      <c r="AC147" s="27">
        <v>453.24178082191798</v>
      </c>
      <c r="AD147" s="27">
        <v>16.86664</v>
      </c>
      <c r="AE147" s="27">
        <v>605.13324</v>
      </c>
      <c r="AF147" s="27">
        <v>2.7872605378610499E-2</v>
      </c>
      <c r="AG147" s="27">
        <v>3</v>
      </c>
      <c r="AH147" s="27">
        <v>1870.1877632876699</v>
      </c>
      <c r="AI147" s="27">
        <v>24.533239999999999</v>
      </c>
      <c r="AJ147" s="27">
        <v>679.93322999999998</v>
      </c>
      <c r="AK147" s="27">
        <v>3.6081837035674802E-2</v>
      </c>
      <c r="AL147" s="27">
        <v>3</v>
      </c>
      <c r="AM147" s="27">
        <v>2871.13319890411</v>
      </c>
      <c r="AN147" s="27">
        <v>2</v>
      </c>
      <c r="AO147" s="27">
        <v>657.99990000000003</v>
      </c>
      <c r="AP147" s="27">
        <v>3.03951413974379E-3</v>
      </c>
      <c r="AQ147" s="27">
        <v>2</v>
      </c>
      <c r="AR147" s="27">
        <v>227.54794520547901</v>
      </c>
      <c r="AS147" s="27">
        <v>33</v>
      </c>
      <c r="AT147" s="27">
        <v>707.93322999999998</v>
      </c>
      <c r="AU147" s="27">
        <v>4.6614565613765598E-2</v>
      </c>
      <c r="AV147" s="27">
        <v>5</v>
      </c>
      <c r="AW147" s="27">
        <v>3558.1746575342499</v>
      </c>
      <c r="AX147" s="27">
        <v>27</v>
      </c>
      <c r="AY147" s="27">
        <v>687.99990000000003</v>
      </c>
      <c r="AZ147" s="27">
        <v>3.9244191750609302E-2</v>
      </c>
      <c r="BA147" s="27">
        <v>5</v>
      </c>
      <c r="BB147" s="27">
        <v>3492.4006849315101</v>
      </c>
      <c r="BC147" s="27">
        <v>0</v>
      </c>
      <c r="BD147" s="27">
        <v>736.93322999999998</v>
      </c>
      <c r="BE147" s="27">
        <v>0</v>
      </c>
      <c r="BF147" s="27"/>
      <c r="BG147" s="27">
        <v>0</v>
      </c>
      <c r="BH147" s="27">
        <v>0</v>
      </c>
      <c r="BI147" s="27">
        <v>741.93322999999998</v>
      </c>
      <c r="BJ147" s="27">
        <v>0</v>
      </c>
      <c r="BK147" s="28"/>
      <c r="BL147" s="29">
        <v>0</v>
      </c>
      <c r="BM147" s="30">
        <v>190.79988</v>
      </c>
      <c r="BN147" s="30">
        <v>8077.13231</v>
      </c>
      <c r="BO147" s="31">
        <v>2.36222303507122E-2</v>
      </c>
      <c r="BP147" s="32">
        <v>20</v>
      </c>
      <c r="BQ147" s="33">
        <v>18303.400071780801</v>
      </c>
    </row>
    <row r="148" spans="1:69" ht="31.5" customHeight="1" x14ac:dyDescent="0.35">
      <c r="A148" s="23" t="s">
        <v>298</v>
      </c>
      <c r="B148" s="24" t="s">
        <v>335</v>
      </c>
      <c r="C148" s="25" t="s">
        <v>248</v>
      </c>
      <c r="D148" s="24" t="s">
        <v>312</v>
      </c>
      <c r="E148" s="26">
        <v>0</v>
      </c>
      <c r="F148" s="26">
        <v>26.799900000000001</v>
      </c>
      <c r="G148" s="27">
        <v>0</v>
      </c>
      <c r="H148" s="27">
        <v>0</v>
      </c>
      <c r="I148" s="27">
        <v>0</v>
      </c>
      <c r="J148" s="27">
        <v>0</v>
      </c>
      <c r="K148" s="27">
        <v>27.69323</v>
      </c>
      <c r="L148" s="27">
        <v>0</v>
      </c>
      <c r="M148" s="27">
        <v>0</v>
      </c>
      <c r="N148" s="27">
        <v>0</v>
      </c>
      <c r="O148" s="27">
        <v>0</v>
      </c>
      <c r="P148" s="27">
        <v>26.799900000000001</v>
      </c>
      <c r="Q148" s="27">
        <v>0</v>
      </c>
      <c r="R148" s="27">
        <v>0</v>
      </c>
      <c r="S148" s="27">
        <v>0</v>
      </c>
      <c r="T148" s="27">
        <v>0</v>
      </c>
      <c r="U148" s="27">
        <v>30.17323</v>
      </c>
      <c r="V148" s="27">
        <v>0</v>
      </c>
      <c r="W148" s="27">
        <v>0</v>
      </c>
      <c r="X148" s="27">
        <v>0</v>
      </c>
      <c r="Y148" s="27">
        <v>0</v>
      </c>
      <c r="Z148" s="27">
        <v>30.17323</v>
      </c>
      <c r="AA148" s="27">
        <v>0</v>
      </c>
      <c r="AB148" s="27">
        <v>0</v>
      </c>
      <c r="AC148" s="27">
        <v>0</v>
      </c>
      <c r="AD148" s="27">
        <v>0</v>
      </c>
      <c r="AE148" s="27">
        <v>27.253240000000002</v>
      </c>
      <c r="AF148" s="27">
        <v>0</v>
      </c>
      <c r="AG148" s="27">
        <v>0</v>
      </c>
      <c r="AH148" s="27">
        <v>0</v>
      </c>
      <c r="AI148" s="27">
        <v>0</v>
      </c>
      <c r="AJ148" s="27">
        <v>30.17323</v>
      </c>
      <c r="AK148" s="27">
        <v>0</v>
      </c>
      <c r="AL148" s="27">
        <v>0</v>
      </c>
      <c r="AM148" s="27">
        <v>0</v>
      </c>
      <c r="AN148" s="27">
        <v>0</v>
      </c>
      <c r="AO148" s="27">
        <v>29.1999</v>
      </c>
      <c r="AP148" s="27">
        <v>0</v>
      </c>
      <c r="AQ148" s="27">
        <v>0</v>
      </c>
      <c r="AR148" s="27">
        <v>0</v>
      </c>
      <c r="AS148" s="27">
        <v>0</v>
      </c>
      <c r="AT148" s="27">
        <v>30.17323</v>
      </c>
      <c r="AU148" s="27">
        <v>0</v>
      </c>
      <c r="AV148" s="27">
        <v>0</v>
      </c>
      <c r="AW148" s="27">
        <v>0</v>
      </c>
      <c r="AX148" s="27">
        <v>0</v>
      </c>
      <c r="AY148" s="27">
        <v>29.1999</v>
      </c>
      <c r="AZ148" s="27">
        <v>0</v>
      </c>
      <c r="BA148" s="27">
        <v>0</v>
      </c>
      <c r="BB148" s="27">
        <v>0</v>
      </c>
      <c r="BC148" s="27">
        <v>0</v>
      </c>
      <c r="BD148" s="27">
        <v>30.17323</v>
      </c>
      <c r="BE148" s="27">
        <v>0</v>
      </c>
      <c r="BF148" s="27">
        <v>0</v>
      </c>
      <c r="BG148" s="27">
        <v>0</v>
      </c>
      <c r="BH148" s="27">
        <v>0</v>
      </c>
      <c r="BI148" s="27">
        <v>30.17323</v>
      </c>
      <c r="BJ148" s="27">
        <v>0</v>
      </c>
      <c r="BK148" s="28">
        <v>0</v>
      </c>
      <c r="BL148" s="29">
        <v>0</v>
      </c>
      <c r="BM148" s="30">
        <v>0</v>
      </c>
      <c r="BN148" s="30">
        <v>347.98545000000001</v>
      </c>
      <c r="BO148" s="31">
        <v>0</v>
      </c>
      <c r="BP148" s="34"/>
      <c r="BQ148" s="33">
        <v>0</v>
      </c>
    </row>
    <row r="149" spans="1:69" ht="31.5" customHeight="1" x14ac:dyDescent="0.35">
      <c r="A149" s="23" t="s">
        <v>298</v>
      </c>
      <c r="B149" s="24" t="s">
        <v>335</v>
      </c>
      <c r="C149" s="25" t="s">
        <v>248</v>
      </c>
      <c r="D149" s="24" t="s">
        <v>307</v>
      </c>
      <c r="E149" s="26">
        <v>0</v>
      </c>
      <c r="F149" s="26">
        <v>60</v>
      </c>
      <c r="G149" s="27">
        <v>0</v>
      </c>
      <c r="H149" s="27">
        <v>0</v>
      </c>
      <c r="I149" s="27">
        <v>0</v>
      </c>
      <c r="J149" s="27">
        <v>5</v>
      </c>
      <c r="K149" s="27">
        <v>62</v>
      </c>
      <c r="L149" s="27">
        <v>8.0645161290322606E-2</v>
      </c>
      <c r="M149" s="27">
        <v>1</v>
      </c>
      <c r="N149" s="27">
        <v>524.22945205479505</v>
      </c>
      <c r="O149" s="27">
        <v>0</v>
      </c>
      <c r="P149" s="27">
        <v>59.8</v>
      </c>
      <c r="Q149" s="27">
        <v>0</v>
      </c>
      <c r="R149" s="27">
        <v>0</v>
      </c>
      <c r="S149" s="27">
        <v>0</v>
      </c>
      <c r="T149" s="27">
        <v>0</v>
      </c>
      <c r="U149" s="27">
        <v>55.8</v>
      </c>
      <c r="V149" s="27">
        <v>0</v>
      </c>
      <c r="W149" s="27">
        <v>0</v>
      </c>
      <c r="X149" s="27">
        <v>0</v>
      </c>
      <c r="Y149" s="27">
        <v>2</v>
      </c>
      <c r="Z149" s="27">
        <v>55.8</v>
      </c>
      <c r="AA149" s="27">
        <v>3.5842293906809999E-2</v>
      </c>
      <c r="AB149" s="27">
        <v>1</v>
      </c>
      <c r="AC149" s="27">
        <v>209.691780821918</v>
      </c>
      <c r="AD149" s="27">
        <v>0</v>
      </c>
      <c r="AE149" s="27">
        <v>50.4</v>
      </c>
      <c r="AF149" s="27">
        <v>0</v>
      </c>
      <c r="AG149" s="27">
        <v>0</v>
      </c>
      <c r="AH149" s="27">
        <v>0</v>
      </c>
      <c r="AI149" s="27">
        <v>0</v>
      </c>
      <c r="AJ149" s="27">
        <v>55.8</v>
      </c>
      <c r="AK149" s="27">
        <v>0</v>
      </c>
      <c r="AL149" s="27">
        <v>0</v>
      </c>
      <c r="AM149" s="27">
        <v>0</v>
      </c>
      <c r="AN149" s="27">
        <v>18</v>
      </c>
      <c r="AO149" s="27">
        <v>54</v>
      </c>
      <c r="AP149" s="27">
        <v>0.33333333333333298</v>
      </c>
      <c r="AQ149" s="27">
        <v>1</v>
      </c>
      <c r="AR149" s="27">
        <v>1949.5479452054799</v>
      </c>
      <c r="AS149" s="27">
        <v>1</v>
      </c>
      <c r="AT149" s="27">
        <v>55.8</v>
      </c>
      <c r="AU149" s="27">
        <v>1.7921146953405E-2</v>
      </c>
      <c r="AV149" s="27">
        <v>1</v>
      </c>
      <c r="AW149" s="27">
        <v>108.308219178082</v>
      </c>
      <c r="AX149" s="27">
        <v>0</v>
      </c>
      <c r="AY149" s="27">
        <v>54</v>
      </c>
      <c r="AZ149" s="27">
        <v>0</v>
      </c>
      <c r="BA149" s="27">
        <v>0</v>
      </c>
      <c r="BB149" s="27">
        <v>0</v>
      </c>
      <c r="BC149" s="27">
        <v>0</v>
      </c>
      <c r="BD149" s="27">
        <v>55.8</v>
      </c>
      <c r="BE149" s="27">
        <v>0</v>
      </c>
      <c r="BF149" s="27">
        <v>0</v>
      </c>
      <c r="BG149" s="27">
        <v>0</v>
      </c>
      <c r="BH149" s="27">
        <v>0</v>
      </c>
      <c r="BI149" s="27">
        <v>55.8</v>
      </c>
      <c r="BJ149" s="27">
        <v>0</v>
      </c>
      <c r="BK149" s="28">
        <v>0</v>
      </c>
      <c r="BL149" s="29">
        <v>0</v>
      </c>
      <c r="BM149" s="30">
        <v>26</v>
      </c>
      <c r="BN149" s="30">
        <v>675</v>
      </c>
      <c r="BO149" s="31">
        <v>3.8518518518518501E-2</v>
      </c>
      <c r="BP149" s="34">
        <v>3</v>
      </c>
      <c r="BQ149" s="33">
        <v>2791.7773972602699</v>
      </c>
    </row>
    <row r="150" spans="1:69" ht="31.5" customHeight="1" x14ac:dyDescent="0.35">
      <c r="A150" s="23" t="s">
        <v>298</v>
      </c>
      <c r="B150" s="24" t="s">
        <v>335</v>
      </c>
      <c r="C150" s="25" t="s">
        <v>248</v>
      </c>
      <c r="D150" s="24" t="s">
        <v>300</v>
      </c>
      <c r="E150" s="26">
        <v>0</v>
      </c>
      <c r="F150" s="26">
        <v>15.9999</v>
      </c>
      <c r="G150" s="27">
        <v>0</v>
      </c>
      <c r="H150" s="27">
        <v>0</v>
      </c>
      <c r="I150" s="27">
        <v>0</v>
      </c>
      <c r="J150" s="27">
        <v>0</v>
      </c>
      <c r="K150" s="27">
        <v>16.53323</v>
      </c>
      <c r="L150" s="27">
        <v>0</v>
      </c>
      <c r="M150" s="27">
        <v>0</v>
      </c>
      <c r="N150" s="27">
        <v>0</v>
      </c>
      <c r="O150" s="27">
        <v>0</v>
      </c>
      <c r="P150" s="27">
        <v>15.9999</v>
      </c>
      <c r="Q150" s="27">
        <v>0</v>
      </c>
      <c r="R150" s="27">
        <v>0</v>
      </c>
      <c r="S150" s="27">
        <v>0</v>
      </c>
      <c r="T150" s="27">
        <v>0</v>
      </c>
      <c r="U150" s="27">
        <v>16.53323</v>
      </c>
      <c r="V150" s="27">
        <v>0</v>
      </c>
      <c r="W150" s="27">
        <v>0</v>
      </c>
      <c r="X150" s="27">
        <v>0</v>
      </c>
      <c r="Y150" s="27">
        <v>0</v>
      </c>
      <c r="Z150" s="27">
        <v>16.53323</v>
      </c>
      <c r="AA150" s="27">
        <v>0</v>
      </c>
      <c r="AB150" s="27">
        <v>0</v>
      </c>
      <c r="AC150" s="27">
        <v>0</v>
      </c>
      <c r="AD150" s="27">
        <v>0</v>
      </c>
      <c r="AE150" s="27">
        <v>14.93324</v>
      </c>
      <c r="AF150" s="27">
        <v>0</v>
      </c>
      <c r="AG150" s="27">
        <v>0</v>
      </c>
      <c r="AH150" s="27">
        <v>0</v>
      </c>
      <c r="AI150" s="27">
        <v>0</v>
      </c>
      <c r="AJ150" s="27">
        <v>16.53323</v>
      </c>
      <c r="AK150" s="27">
        <v>0</v>
      </c>
      <c r="AL150" s="27">
        <v>0</v>
      </c>
      <c r="AM150" s="27">
        <v>0</v>
      </c>
      <c r="AN150" s="27">
        <v>0</v>
      </c>
      <c r="AO150" s="27">
        <v>15.9999</v>
      </c>
      <c r="AP150" s="27">
        <v>0</v>
      </c>
      <c r="AQ150" s="27">
        <v>0</v>
      </c>
      <c r="AR150" s="27">
        <v>0</v>
      </c>
      <c r="AS150" s="27">
        <v>0</v>
      </c>
      <c r="AT150" s="27">
        <v>22.133230000000001</v>
      </c>
      <c r="AU150" s="27">
        <v>0</v>
      </c>
      <c r="AV150" s="27">
        <v>0</v>
      </c>
      <c r="AW150" s="27">
        <v>0</v>
      </c>
      <c r="AX150" s="27">
        <v>0</v>
      </c>
      <c r="AY150" s="27">
        <v>21.9999</v>
      </c>
      <c r="AZ150" s="27">
        <v>0</v>
      </c>
      <c r="BA150" s="27">
        <v>0</v>
      </c>
      <c r="BB150" s="27">
        <v>0</v>
      </c>
      <c r="BC150" s="27">
        <v>0</v>
      </c>
      <c r="BD150" s="27">
        <v>22.733229999999999</v>
      </c>
      <c r="BE150" s="27">
        <v>0</v>
      </c>
      <c r="BF150" s="27">
        <v>0</v>
      </c>
      <c r="BG150" s="27">
        <v>0</v>
      </c>
      <c r="BH150" s="27">
        <v>0</v>
      </c>
      <c r="BI150" s="27">
        <v>22.733229999999999</v>
      </c>
      <c r="BJ150" s="27">
        <v>0</v>
      </c>
      <c r="BK150" s="28">
        <v>0</v>
      </c>
      <c r="BL150" s="29">
        <v>0</v>
      </c>
      <c r="BM150" s="30">
        <v>0</v>
      </c>
      <c r="BN150" s="30">
        <v>218.66544999999999</v>
      </c>
      <c r="BO150" s="31">
        <v>0</v>
      </c>
      <c r="BP150" s="34"/>
      <c r="BQ150" s="33">
        <v>0</v>
      </c>
    </row>
    <row r="151" spans="1:69" x14ac:dyDescent="0.35">
      <c r="A151" s="23" t="s">
        <v>298</v>
      </c>
      <c r="B151" s="24" t="s">
        <v>335</v>
      </c>
      <c r="C151" s="54" t="s">
        <v>248</v>
      </c>
      <c r="D151" s="55"/>
      <c r="E151" s="30">
        <v>0</v>
      </c>
      <c r="F151" s="30">
        <v>120</v>
      </c>
      <c r="G151" s="27">
        <v>0</v>
      </c>
      <c r="H151" s="27">
        <v>0</v>
      </c>
      <c r="I151" s="27">
        <v>0</v>
      </c>
      <c r="J151" s="27">
        <v>0</v>
      </c>
      <c r="K151" s="27">
        <v>124</v>
      </c>
      <c r="L151" s="27">
        <v>0</v>
      </c>
      <c r="M151" s="27">
        <v>0</v>
      </c>
      <c r="N151" s="27">
        <v>0</v>
      </c>
      <c r="O151" s="27">
        <v>0</v>
      </c>
      <c r="P151" s="27">
        <v>120</v>
      </c>
      <c r="Q151" s="27">
        <v>0</v>
      </c>
      <c r="R151" s="27">
        <v>0</v>
      </c>
      <c r="S151" s="27">
        <v>0</v>
      </c>
      <c r="T151" s="27">
        <v>0</v>
      </c>
      <c r="U151" s="27">
        <v>124</v>
      </c>
      <c r="V151" s="27">
        <v>0</v>
      </c>
      <c r="W151" s="27">
        <v>0</v>
      </c>
      <c r="X151" s="27">
        <v>0</v>
      </c>
      <c r="Y151" s="27">
        <v>3</v>
      </c>
      <c r="Z151" s="27">
        <v>124</v>
      </c>
      <c r="AA151" s="27">
        <v>2.4193548387096801E-2</v>
      </c>
      <c r="AB151" s="27">
        <v>1</v>
      </c>
      <c r="AC151" s="27">
        <v>425.72260273972603</v>
      </c>
      <c r="AD151" s="27">
        <v>27</v>
      </c>
      <c r="AE151" s="27">
        <v>112</v>
      </c>
      <c r="AF151" s="27">
        <v>0.24107142857142899</v>
      </c>
      <c r="AG151" s="27">
        <v>1</v>
      </c>
      <c r="AH151" s="27">
        <v>5134.8082191780804</v>
      </c>
      <c r="AI151" s="27">
        <v>1</v>
      </c>
      <c r="AJ151" s="27">
        <v>124</v>
      </c>
      <c r="AK151" s="27">
        <v>8.0645161290322596E-3</v>
      </c>
      <c r="AL151" s="27">
        <v>1</v>
      </c>
      <c r="AM151" s="27">
        <v>190.17808219178099</v>
      </c>
      <c r="AN151" s="27">
        <v>8</v>
      </c>
      <c r="AO151" s="27">
        <v>120</v>
      </c>
      <c r="AP151" s="27">
        <v>6.6666666666666693E-2</v>
      </c>
      <c r="AQ151" s="27">
        <v>1</v>
      </c>
      <c r="AR151" s="27">
        <v>1172.7397260273999</v>
      </c>
      <c r="AS151" s="27">
        <v>4</v>
      </c>
      <c r="AT151" s="27">
        <v>124</v>
      </c>
      <c r="AU151" s="27">
        <v>3.2258064516128997E-2</v>
      </c>
      <c r="AV151" s="27">
        <v>1</v>
      </c>
      <c r="AW151" s="27">
        <v>586.36986301369905</v>
      </c>
      <c r="AX151" s="27">
        <v>0</v>
      </c>
      <c r="AY151" s="27">
        <v>120</v>
      </c>
      <c r="AZ151" s="27">
        <v>0</v>
      </c>
      <c r="BA151" s="27">
        <v>0</v>
      </c>
      <c r="BB151" s="27">
        <v>0</v>
      </c>
      <c r="BC151" s="27">
        <v>0</v>
      </c>
      <c r="BD151" s="27">
        <v>124</v>
      </c>
      <c r="BE151" s="27">
        <v>0</v>
      </c>
      <c r="BF151" s="27">
        <v>0</v>
      </c>
      <c r="BG151" s="27">
        <v>0</v>
      </c>
      <c r="BH151" s="27">
        <v>0</v>
      </c>
      <c r="BI151" s="27">
        <v>124</v>
      </c>
      <c r="BJ151" s="27">
        <v>0</v>
      </c>
      <c r="BK151" s="34">
        <v>0</v>
      </c>
      <c r="BL151" s="35">
        <v>0</v>
      </c>
      <c r="BM151" s="30">
        <v>43</v>
      </c>
      <c r="BN151" s="30">
        <v>1460</v>
      </c>
      <c r="BO151" s="31">
        <v>2.94520547945205E-2</v>
      </c>
      <c r="BP151" s="34">
        <v>4</v>
      </c>
      <c r="BQ151" s="33">
        <v>7509.8184931506803</v>
      </c>
    </row>
    <row r="152" spans="1:69" ht="31.5" customHeight="1" x14ac:dyDescent="0.35">
      <c r="A152" s="23" t="s">
        <v>298</v>
      </c>
      <c r="B152" s="24" t="s">
        <v>335</v>
      </c>
      <c r="C152" s="25" t="s">
        <v>358</v>
      </c>
      <c r="D152" s="24"/>
      <c r="E152" s="26">
        <v>0</v>
      </c>
      <c r="F152" s="26">
        <v>222.7998</v>
      </c>
      <c r="G152" s="27">
        <v>0</v>
      </c>
      <c r="H152" s="27"/>
      <c r="I152" s="27">
        <v>0</v>
      </c>
      <c r="J152" s="27">
        <v>5</v>
      </c>
      <c r="K152" s="27">
        <v>230.22646</v>
      </c>
      <c r="L152" s="27">
        <v>2.1717746952283401E-2</v>
      </c>
      <c r="M152" s="27">
        <v>1</v>
      </c>
      <c r="N152" s="27">
        <v>524.22945205479505</v>
      </c>
      <c r="O152" s="27">
        <v>0</v>
      </c>
      <c r="P152" s="27">
        <v>222.59979999999999</v>
      </c>
      <c r="Q152" s="27">
        <v>0</v>
      </c>
      <c r="R152" s="27"/>
      <c r="S152" s="27">
        <v>0</v>
      </c>
      <c r="T152" s="27">
        <v>0</v>
      </c>
      <c r="U152" s="27">
        <v>226.50646</v>
      </c>
      <c r="V152" s="27">
        <v>0</v>
      </c>
      <c r="W152" s="27"/>
      <c r="X152" s="27">
        <v>0</v>
      </c>
      <c r="Y152" s="27">
        <v>5</v>
      </c>
      <c r="Z152" s="27">
        <v>226.50646</v>
      </c>
      <c r="AA152" s="27">
        <v>2.20744256035788E-2</v>
      </c>
      <c r="AB152" s="27">
        <v>2</v>
      </c>
      <c r="AC152" s="27">
        <v>635.41438356164394</v>
      </c>
      <c r="AD152" s="27">
        <v>27</v>
      </c>
      <c r="AE152" s="27">
        <v>204.58647999999999</v>
      </c>
      <c r="AF152" s="27">
        <v>0.13197353021568201</v>
      </c>
      <c r="AG152" s="27">
        <v>1</v>
      </c>
      <c r="AH152" s="27">
        <v>5134.8082191780804</v>
      </c>
      <c r="AI152" s="27">
        <v>1</v>
      </c>
      <c r="AJ152" s="27">
        <v>226.50646</v>
      </c>
      <c r="AK152" s="27">
        <v>4.4148851207157598E-3</v>
      </c>
      <c r="AL152" s="27">
        <v>1</v>
      </c>
      <c r="AM152" s="27">
        <v>190.17808219178099</v>
      </c>
      <c r="AN152" s="27">
        <v>26</v>
      </c>
      <c r="AO152" s="27">
        <v>219.19980000000001</v>
      </c>
      <c r="AP152" s="27">
        <v>0.118613246909897</v>
      </c>
      <c r="AQ152" s="27">
        <v>2</v>
      </c>
      <c r="AR152" s="27">
        <v>3122.2876712328798</v>
      </c>
      <c r="AS152" s="27">
        <v>5</v>
      </c>
      <c r="AT152" s="27">
        <v>232.10646</v>
      </c>
      <c r="AU152" s="27">
        <v>2.1541839033691699E-2</v>
      </c>
      <c r="AV152" s="27">
        <v>2</v>
      </c>
      <c r="AW152" s="27">
        <v>694.67808219178096</v>
      </c>
      <c r="AX152" s="27">
        <v>0</v>
      </c>
      <c r="AY152" s="27">
        <v>225.19980000000001</v>
      </c>
      <c r="AZ152" s="27">
        <v>0</v>
      </c>
      <c r="BA152" s="27"/>
      <c r="BB152" s="27">
        <v>0</v>
      </c>
      <c r="BC152" s="27">
        <v>0</v>
      </c>
      <c r="BD152" s="27">
        <v>232.70645999999999</v>
      </c>
      <c r="BE152" s="27">
        <v>0</v>
      </c>
      <c r="BF152" s="27"/>
      <c r="BG152" s="27">
        <v>0</v>
      </c>
      <c r="BH152" s="27">
        <v>0</v>
      </c>
      <c r="BI152" s="27">
        <v>232.70645999999999</v>
      </c>
      <c r="BJ152" s="27">
        <v>0</v>
      </c>
      <c r="BK152" s="28"/>
      <c r="BL152" s="29">
        <v>0</v>
      </c>
      <c r="BM152" s="30">
        <v>69</v>
      </c>
      <c r="BN152" s="30">
        <v>2701.6509000000001</v>
      </c>
      <c r="BO152" s="31">
        <v>2.55399393015582E-2</v>
      </c>
      <c r="BP152" s="34">
        <v>7</v>
      </c>
      <c r="BQ152" s="33">
        <v>10301.595890410999</v>
      </c>
    </row>
    <row r="153" spans="1:69" x14ac:dyDescent="0.35">
      <c r="A153" s="23" t="s">
        <v>298</v>
      </c>
      <c r="B153" s="24" t="s">
        <v>335</v>
      </c>
      <c r="C153" s="54" t="s">
        <v>213</v>
      </c>
      <c r="D153" s="55"/>
      <c r="E153" s="30">
        <v>0</v>
      </c>
      <c r="F153" s="30">
        <v>30</v>
      </c>
      <c r="G153" s="27">
        <v>0</v>
      </c>
      <c r="H153" s="27">
        <v>0</v>
      </c>
      <c r="I153" s="27">
        <v>0</v>
      </c>
      <c r="J153" s="27">
        <v>0</v>
      </c>
      <c r="K153" s="27">
        <v>31</v>
      </c>
      <c r="L153" s="27">
        <v>0</v>
      </c>
      <c r="M153" s="27">
        <v>0</v>
      </c>
      <c r="N153" s="27">
        <v>0</v>
      </c>
      <c r="O153" s="27">
        <v>0</v>
      </c>
      <c r="P153" s="27">
        <v>30</v>
      </c>
      <c r="Q153" s="27">
        <v>0</v>
      </c>
      <c r="R153" s="27">
        <v>0</v>
      </c>
      <c r="S153" s="27">
        <v>0</v>
      </c>
      <c r="T153" s="27">
        <v>0</v>
      </c>
      <c r="U153" s="27">
        <v>31</v>
      </c>
      <c r="V153" s="27">
        <v>0</v>
      </c>
      <c r="W153" s="27">
        <v>0</v>
      </c>
      <c r="X153" s="27">
        <v>0</v>
      </c>
      <c r="Y153" s="27">
        <v>0</v>
      </c>
      <c r="Z153" s="27">
        <v>31</v>
      </c>
      <c r="AA153" s="27">
        <v>0</v>
      </c>
      <c r="AB153" s="27">
        <v>0</v>
      </c>
      <c r="AC153" s="27">
        <v>0</v>
      </c>
      <c r="AD153" s="27">
        <v>0</v>
      </c>
      <c r="AE153" s="27">
        <v>28</v>
      </c>
      <c r="AF153" s="27">
        <v>0</v>
      </c>
      <c r="AG153" s="27">
        <v>0</v>
      </c>
      <c r="AH153" s="27">
        <v>0</v>
      </c>
      <c r="AI153" s="27">
        <v>0</v>
      </c>
      <c r="AJ153" s="27">
        <v>31</v>
      </c>
      <c r="AK153" s="27">
        <v>0</v>
      </c>
      <c r="AL153" s="27">
        <v>0</v>
      </c>
      <c r="AM153" s="27">
        <v>0</v>
      </c>
      <c r="AN153" s="27">
        <v>0</v>
      </c>
      <c r="AO153" s="27">
        <v>30</v>
      </c>
      <c r="AP153" s="27">
        <v>0</v>
      </c>
      <c r="AQ153" s="27">
        <v>0</v>
      </c>
      <c r="AR153" s="27">
        <v>0</v>
      </c>
      <c r="AS153" s="27">
        <v>0</v>
      </c>
      <c r="AT153" s="27">
        <v>31</v>
      </c>
      <c r="AU153" s="27">
        <v>0</v>
      </c>
      <c r="AV153" s="27">
        <v>0</v>
      </c>
      <c r="AW153" s="27">
        <v>0</v>
      </c>
      <c r="AX153" s="27">
        <v>0</v>
      </c>
      <c r="AY153" s="27">
        <v>30</v>
      </c>
      <c r="AZ153" s="27">
        <v>0</v>
      </c>
      <c r="BA153" s="27">
        <v>0</v>
      </c>
      <c r="BB153" s="27">
        <v>0</v>
      </c>
      <c r="BC153" s="27">
        <v>0</v>
      </c>
      <c r="BD153" s="27">
        <v>31</v>
      </c>
      <c r="BE153" s="27">
        <v>0</v>
      </c>
      <c r="BF153" s="27">
        <v>0</v>
      </c>
      <c r="BG153" s="27">
        <v>0</v>
      </c>
      <c r="BH153" s="27">
        <v>0</v>
      </c>
      <c r="BI153" s="27">
        <v>31</v>
      </c>
      <c r="BJ153" s="27">
        <v>0</v>
      </c>
      <c r="BK153" s="34">
        <v>0</v>
      </c>
      <c r="BL153" s="35">
        <v>0</v>
      </c>
      <c r="BM153" s="30">
        <v>0</v>
      </c>
      <c r="BN153" s="30">
        <v>365</v>
      </c>
      <c r="BO153" s="31">
        <v>0</v>
      </c>
      <c r="BP153" s="34"/>
      <c r="BQ153" s="33">
        <v>0</v>
      </c>
    </row>
    <row r="154" spans="1:69" ht="31.5" customHeight="1" x14ac:dyDescent="0.35">
      <c r="A154" s="23" t="s">
        <v>298</v>
      </c>
      <c r="B154" s="24" t="s">
        <v>335</v>
      </c>
      <c r="C154" s="25" t="s">
        <v>213</v>
      </c>
      <c r="D154" s="24" t="s">
        <v>307</v>
      </c>
      <c r="E154" s="26">
        <v>22</v>
      </c>
      <c r="F154" s="26">
        <v>151.99979999999999</v>
      </c>
      <c r="G154" s="27">
        <v>0.144737032548727</v>
      </c>
      <c r="H154" s="27">
        <v>2</v>
      </c>
      <c r="I154" s="27">
        <v>2306.6095890411002</v>
      </c>
      <c r="J154" s="27">
        <v>31</v>
      </c>
      <c r="K154" s="27">
        <v>157.06646000000001</v>
      </c>
      <c r="L154" s="27">
        <v>0.197368680748264</v>
      </c>
      <c r="M154" s="27">
        <v>1</v>
      </c>
      <c r="N154" s="27">
        <v>3250.2226027397301</v>
      </c>
      <c r="O154" s="27">
        <v>33.466659999999997</v>
      </c>
      <c r="P154" s="27">
        <v>143.19983999999999</v>
      </c>
      <c r="Q154" s="27">
        <v>0.23370598738099099</v>
      </c>
      <c r="R154" s="27">
        <v>3</v>
      </c>
      <c r="S154" s="27">
        <v>3476.5852078082198</v>
      </c>
      <c r="T154" s="27">
        <v>59</v>
      </c>
      <c r="U154" s="27">
        <v>148.80000000000001</v>
      </c>
      <c r="V154" s="27">
        <v>0.396505376344086</v>
      </c>
      <c r="W154" s="27">
        <v>2</v>
      </c>
      <c r="X154" s="27">
        <v>6185.9075342465703</v>
      </c>
      <c r="Y154" s="27">
        <v>62</v>
      </c>
      <c r="Z154" s="27">
        <v>148.80000000000001</v>
      </c>
      <c r="AA154" s="27">
        <v>0.41666666666666702</v>
      </c>
      <c r="AB154" s="27">
        <v>2</v>
      </c>
      <c r="AC154" s="27">
        <v>6500.4452054794501</v>
      </c>
      <c r="AD154" s="27">
        <v>44</v>
      </c>
      <c r="AE154" s="27">
        <v>134.4</v>
      </c>
      <c r="AF154" s="27">
        <v>0.327380952380952</v>
      </c>
      <c r="AG154" s="27">
        <v>3</v>
      </c>
      <c r="AH154" s="27">
        <v>4594.6095890410998</v>
      </c>
      <c r="AI154" s="27">
        <v>31</v>
      </c>
      <c r="AJ154" s="27">
        <v>148.80000000000001</v>
      </c>
      <c r="AK154" s="27">
        <v>0.20833333333333301</v>
      </c>
      <c r="AL154" s="27">
        <v>1</v>
      </c>
      <c r="AM154" s="27">
        <v>3250.2226027397301</v>
      </c>
      <c r="AN154" s="27">
        <v>13</v>
      </c>
      <c r="AO154" s="27">
        <v>150</v>
      </c>
      <c r="AP154" s="27">
        <v>8.6666666666666697E-2</v>
      </c>
      <c r="AQ154" s="27">
        <v>2</v>
      </c>
      <c r="AR154" s="27">
        <v>1302.26369863014</v>
      </c>
      <c r="AS154" s="27">
        <v>11</v>
      </c>
      <c r="AT154" s="27">
        <v>155</v>
      </c>
      <c r="AU154" s="27">
        <v>7.09677419354839E-2</v>
      </c>
      <c r="AV154" s="27">
        <v>1</v>
      </c>
      <c r="AW154" s="27">
        <v>1085.64726027397</v>
      </c>
      <c r="AX154" s="27">
        <v>0</v>
      </c>
      <c r="AY154" s="27">
        <v>150</v>
      </c>
      <c r="AZ154" s="27">
        <v>0</v>
      </c>
      <c r="BA154" s="27">
        <v>0</v>
      </c>
      <c r="BB154" s="27">
        <v>0</v>
      </c>
      <c r="BC154" s="27">
        <v>0</v>
      </c>
      <c r="BD154" s="27">
        <v>155</v>
      </c>
      <c r="BE154" s="27">
        <v>0</v>
      </c>
      <c r="BF154" s="27">
        <v>0</v>
      </c>
      <c r="BG154" s="27">
        <v>0</v>
      </c>
      <c r="BH154" s="27">
        <v>15</v>
      </c>
      <c r="BI154" s="27">
        <v>155</v>
      </c>
      <c r="BJ154" s="27">
        <v>9.6774193548387094E-2</v>
      </c>
      <c r="BK154" s="28">
        <v>1</v>
      </c>
      <c r="BL154" s="29">
        <v>1624.6232876712299</v>
      </c>
      <c r="BM154" s="30">
        <v>321.46665999999999</v>
      </c>
      <c r="BN154" s="30">
        <v>1798.0661</v>
      </c>
      <c r="BO154" s="31">
        <v>0.178784673155231</v>
      </c>
      <c r="BP154" s="34">
        <v>8</v>
      </c>
      <c r="BQ154" s="33">
        <v>33577.136577671197</v>
      </c>
    </row>
    <row r="155" spans="1:69" ht="31.5" customHeight="1" x14ac:dyDescent="0.35">
      <c r="A155" s="23" t="s">
        <v>298</v>
      </c>
      <c r="B155" s="24" t="s">
        <v>335</v>
      </c>
      <c r="C155" s="25" t="s">
        <v>213</v>
      </c>
      <c r="D155" s="24" t="s">
        <v>302</v>
      </c>
      <c r="E155" s="26">
        <v>60</v>
      </c>
      <c r="F155" s="26">
        <v>210</v>
      </c>
      <c r="G155" s="27">
        <v>0.28571428571428598</v>
      </c>
      <c r="H155" s="27">
        <v>2</v>
      </c>
      <c r="I155" s="27">
        <v>10947.9452054795</v>
      </c>
      <c r="J155" s="27">
        <v>65</v>
      </c>
      <c r="K155" s="27">
        <v>217</v>
      </c>
      <c r="L155" s="27">
        <v>0.29953917050691198</v>
      </c>
      <c r="M155" s="27">
        <v>3</v>
      </c>
      <c r="N155" s="27">
        <v>11883.4109589041</v>
      </c>
      <c r="O155" s="27">
        <v>32</v>
      </c>
      <c r="P155" s="27">
        <v>210</v>
      </c>
      <c r="Q155" s="27">
        <v>0.15238095238095201</v>
      </c>
      <c r="R155" s="27">
        <v>2</v>
      </c>
      <c r="S155" s="27">
        <v>6054.8493150684899</v>
      </c>
      <c r="T155" s="27">
        <v>17</v>
      </c>
      <c r="U155" s="27">
        <v>217</v>
      </c>
      <c r="V155" s="27">
        <v>7.83410138248848E-2</v>
      </c>
      <c r="W155" s="27">
        <v>1</v>
      </c>
      <c r="X155" s="27">
        <v>3233.0273972602699</v>
      </c>
      <c r="Y155" s="27">
        <v>0</v>
      </c>
      <c r="Z155" s="27">
        <v>217</v>
      </c>
      <c r="AA155" s="27">
        <v>0</v>
      </c>
      <c r="AB155" s="27">
        <v>0</v>
      </c>
      <c r="AC155" s="27">
        <v>0</v>
      </c>
      <c r="AD155" s="27">
        <v>0</v>
      </c>
      <c r="AE155" s="27">
        <v>196</v>
      </c>
      <c r="AF155" s="27">
        <v>0</v>
      </c>
      <c r="AG155" s="27">
        <v>0</v>
      </c>
      <c r="AH155" s="27">
        <v>0</v>
      </c>
      <c r="AI155" s="27">
        <v>0</v>
      </c>
      <c r="AJ155" s="27">
        <v>217</v>
      </c>
      <c r="AK155" s="27">
        <v>0</v>
      </c>
      <c r="AL155" s="27">
        <v>0</v>
      </c>
      <c r="AM155" s="27">
        <v>0</v>
      </c>
      <c r="AN155" s="27">
        <v>1</v>
      </c>
      <c r="AO155" s="27">
        <v>210</v>
      </c>
      <c r="AP155" s="27">
        <v>4.7619047619047597E-3</v>
      </c>
      <c r="AQ155" s="27">
        <v>1</v>
      </c>
      <c r="AR155" s="27">
        <v>196.45547945205499</v>
      </c>
      <c r="AS155" s="27">
        <v>0</v>
      </c>
      <c r="AT155" s="27">
        <v>217</v>
      </c>
      <c r="AU155" s="27">
        <v>0</v>
      </c>
      <c r="AV155" s="27">
        <v>0</v>
      </c>
      <c r="AW155" s="27">
        <v>0</v>
      </c>
      <c r="AX155" s="27">
        <v>0</v>
      </c>
      <c r="AY155" s="27">
        <v>210</v>
      </c>
      <c r="AZ155" s="27">
        <v>0</v>
      </c>
      <c r="BA155" s="27">
        <v>0</v>
      </c>
      <c r="BB155" s="27">
        <v>0</v>
      </c>
      <c r="BC155" s="27">
        <v>0</v>
      </c>
      <c r="BD155" s="27">
        <v>217</v>
      </c>
      <c r="BE155" s="27">
        <v>0</v>
      </c>
      <c r="BF155" s="27">
        <v>0</v>
      </c>
      <c r="BG155" s="27">
        <v>0</v>
      </c>
      <c r="BH155" s="27">
        <v>0</v>
      </c>
      <c r="BI155" s="27">
        <v>217</v>
      </c>
      <c r="BJ155" s="27">
        <v>0</v>
      </c>
      <c r="BK155" s="28">
        <v>0</v>
      </c>
      <c r="BL155" s="29">
        <v>0</v>
      </c>
      <c r="BM155" s="30">
        <v>175</v>
      </c>
      <c r="BN155" s="30">
        <v>2555</v>
      </c>
      <c r="BO155" s="31">
        <v>6.8493150684931503E-2</v>
      </c>
      <c r="BP155" s="34">
        <v>4</v>
      </c>
      <c r="BQ155" s="33">
        <v>32315.688356164399</v>
      </c>
    </row>
    <row r="156" spans="1:69" x14ac:dyDescent="0.35">
      <c r="A156" s="23" t="s">
        <v>298</v>
      </c>
      <c r="B156" s="24" t="s">
        <v>335</v>
      </c>
      <c r="C156" s="54" t="s">
        <v>359</v>
      </c>
      <c r="D156" s="55"/>
      <c r="E156" s="30">
        <v>82</v>
      </c>
      <c r="F156" s="30">
        <v>391.99979999999999</v>
      </c>
      <c r="G156" s="27">
        <v>0.209183780195806</v>
      </c>
      <c r="H156" s="27">
        <v>4</v>
      </c>
      <c r="I156" s="27">
        <v>13254.5547945205</v>
      </c>
      <c r="J156" s="27">
        <v>96</v>
      </c>
      <c r="K156" s="27">
        <v>405.06646000000001</v>
      </c>
      <c r="L156" s="27">
        <v>0.236998145933879</v>
      </c>
      <c r="M156" s="27">
        <v>4</v>
      </c>
      <c r="N156" s="27">
        <v>15133.633561643799</v>
      </c>
      <c r="O156" s="27">
        <v>65.466660000000005</v>
      </c>
      <c r="P156" s="27">
        <v>383.19983999999999</v>
      </c>
      <c r="Q156" s="27">
        <v>0.170842085946591</v>
      </c>
      <c r="R156" s="27">
        <v>5</v>
      </c>
      <c r="S156" s="27">
        <v>9531.4345228767106</v>
      </c>
      <c r="T156" s="27">
        <v>76</v>
      </c>
      <c r="U156" s="27">
        <v>396.8</v>
      </c>
      <c r="V156" s="27">
        <v>0.19153225806451599</v>
      </c>
      <c r="W156" s="27">
        <v>3</v>
      </c>
      <c r="X156" s="27">
        <v>9418.9349315068503</v>
      </c>
      <c r="Y156" s="27">
        <v>62</v>
      </c>
      <c r="Z156" s="27">
        <v>396.8</v>
      </c>
      <c r="AA156" s="27">
        <v>0.15625</v>
      </c>
      <c r="AB156" s="27">
        <v>2</v>
      </c>
      <c r="AC156" s="27">
        <v>6500.4452054794501</v>
      </c>
      <c r="AD156" s="27">
        <v>44</v>
      </c>
      <c r="AE156" s="27">
        <v>358.4</v>
      </c>
      <c r="AF156" s="27">
        <v>0.122767857142857</v>
      </c>
      <c r="AG156" s="27">
        <v>3</v>
      </c>
      <c r="AH156" s="27">
        <v>4594.6095890410998</v>
      </c>
      <c r="AI156" s="27">
        <v>31</v>
      </c>
      <c r="AJ156" s="27">
        <v>396.8</v>
      </c>
      <c r="AK156" s="27">
        <v>7.8125E-2</v>
      </c>
      <c r="AL156" s="27">
        <v>1</v>
      </c>
      <c r="AM156" s="27">
        <v>3250.2226027397301</v>
      </c>
      <c r="AN156" s="27">
        <v>14</v>
      </c>
      <c r="AO156" s="27">
        <v>390</v>
      </c>
      <c r="AP156" s="27">
        <v>3.5897435897435902E-2</v>
      </c>
      <c r="AQ156" s="27">
        <v>3</v>
      </c>
      <c r="AR156" s="27">
        <v>1498.71917808219</v>
      </c>
      <c r="AS156" s="27">
        <v>11</v>
      </c>
      <c r="AT156" s="27">
        <v>403</v>
      </c>
      <c r="AU156" s="27">
        <v>2.72952853598015E-2</v>
      </c>
      <c r="AV156" s="27">
        <v>1</v>
      </c>
      <c r="AW156" s="27">
        <v>1085.64726027397</v>
      </c>
      <c r="AX156" s="27">
        <v>0</v>
      </c>
      <c r="AY156" s="27">
        <v>390</v>
      </c>
      <c r="AZ156" s="27">
        <v>0</v>
      </c>
      <c r="BA156" s="27"/>
      <c r="BB156" s="27">
        <v>0</v>
      </c>
      <c r="BC156" s="27">
        <v>0</v>
      </c>
      <c r="BD156" s="27">
        <v>403</v>
      </c>
      <c r="BE156" s="27">
        <v>0</v>
      </c>
      <c r="BF156" s="27"/>
      <c r="BG156" s="27">
        <v>0</v>
      </c>
      <c r="BH156" s="27">
        <v>15</v>
      </c>
      <c r="BI156" s="27">
        <v>403</v>
      </c>
      <c r="BJ156" s="27">
        <v>3.7220843672456601E-2</v>
      </c>
      <c r="BK156" s="32">
        <v>1</v>
      </c>
      <c r="BL156" s="35">
        <v>1624.6232876712299</v>
      </c>
      <c r="BM156" s="30">
        <v>496.46665999999999</v>
      </c>
      <c r="BN156" s="30">
        <v>4718.0661</v>
      </c>
      <c r="BO156" s="31">
        <v>0.105226728383479</v>
      </c>
      <c r="BP156" s="34">
        <v>12</v>
      </c>
      <c r="BQ156" s="33">
        <v>65892.824933835596</v>
      </c>
    </row>
    <row r="157" spans="1:69" x14ac:dyDescent="0.35">
      <c r="A157" s="23" t="s">
        <v>298</v>
      </c>
      <c r="B157" s="24" t="s">
        <v>360</v>
      </c>
      <c r="C157" s="25"/>
      <c r="D157" s="24"/>
      <c r="E157" s="26">
        <v>809.77305999999999</v>
      </c>
      <c r="F157" s="26">
        <v>10926.547119999999</v>
      </c>
      <c r="G157" s="27">
        <v>7.4110608878241904E-2</v>
      </c>
      <c r="H157" s="27">
        <v>64</v>
      </c>
      <c r="I157" s="27">
        <v>88620.365348561594</v>
      </c>
      <c r="J157" s="27">
        <v>801.69312000000002</v>
      </c>
      <c r="K157" s="27">
        <v>11374.94275</v>
      </c>
      <c r="L157" s="27">
        <v>7.0478870761789103E-2</v>
      </c>
      <c r="M157" s="27">
        <v>65</v>
      </c>
      <c r="N157" s="27">
        <v>90960.301120239703</v>
      </c>
      <c r="O157" s="27">
        <v>910.29344000000003</v>
      </c>
      <c r="P157" s="27">
        <v>11028.50714</v>
      </c>
      <c r="Q157" s="27">
        <v>8.2540041770331599E-2</v>
      </c>
      <c r="R157" s="27">
        <v>66</v>
      </c>
      <c r="S157" s="27">
        <v>99778.588102226</v>
      </c>
      <c r="T157" s="27">
        <v>1076.26019</v>
      </c>
      <c r="U157" s="27">
        <v>11410.976210000001</v>
      </c>
      <c r="V157" s="27">
        <v>9.4317976849063997E-2</v>
      </c>
      <c r="W157" s="27">
        <v>72</v>
      </c>
      <c r="X157" s="27">
        <v>123152.878393356</v>
      </c>
      <c r="Y157" s="27">
        <v>919.04683999999997</v>
      </c>
      <c r="Z157" s="27">
        <v>11427.076209999999</v>
      </c>
      <c r="AA157" s="27">
        <v>8.04271209109228E-2</v>
      </c>
      <c r="AB157" s="27">
        <v>67</v>
      </c>
      <c r="AC157" s="27">
        <v>112349.127393836</v>
      </c>
      <c r="AD157" s="27">
        <v>625.93338000000006</v>
      </c>
      <c r="AE157" s="27">
        <v>10326.06272</v>
      </c>
      <c r="AF157" s="27">
        <v>6.0616848548446498E-2</v>
      </c>
      <c r="AG157" s="27">
        <v>59</v>
      </c>
      <c r="AH157" s="27">
        <v>73293.053585040805</v>
      </c>
      <c r="AI157" s="27">
        <v>655.11321999999996</v>
      </c>
      <c r="AJ157" s="27">
        <v>11362.289339999999</v>
      </c>
      <c r="AK157" s="27">
        <v>5.7656797886120402E-2</v>
      </c>
      <c r="AL157" s="27">
        <v>54</v>
      </c>
      <c r="AM157" s="27">
        <v>75746.389179726</v>
      </c>
      <c r="AN157" s="27">
        <v>623.29999999999995</v>
      </c>
      <c r="AO157" s="27">
        <v>10974.9071</v>
      </c>
      <c r="AP157" s="27">
        <v>5.6793191443050998E-2</v>
      </c>
      <c r="AQ157" s="27">
        <v>51</v>
      </c>
      <c r="AR157" s="27">
        <v>83945.316191780803</v>
      </c>
      <c r="AS157" s="27">
        <v>847.05341999999996</v>
      </c>
      <c r="AT157" s="27">
        <v>11290.94267</v>
      </c>
      <c r="AU157" s="27">
        <v>7.5020611188702499E-2</v>
      </c>
      <c r="AV157" s="27">
        <v>66</v>
      </c>
      <c r="AW157" s="27">
        <v>109219.50687506799</v>
      </c>
      <c r="AX157" s="27">
        <v>1004.72018</v>
      </c>
      <c r="AY157" s="27">
        <v>10871.0671</v>
      </c>
      <c r="AZ157" s="27">
        <v>9.2421486387477103E-2</v>
      </c>
      <c r="BA157" s="27">
        <v>65</v>
      </c>
      <c r="BB157" s="27">
        <v>126939.21541198601</v>
      </c>
      <c r="BC157" s="27">
        <v>1053.0467699999999</v>
      </c>
      <c r="BD157" s="27">
        <v>11173.142669999999</v>
      </c>
      <c r="BE157" s="27">
        <v>9.4248037557726802E-2</v>
      </c>
      <c r="BF157" s="27">
        <v>65</v>
      </c>
      <c r="BG157" s="27">
        <v>123012.50297267101</v>
      </c>
      <c r="BH157" s="27">
        <v>980.08019000000002</v>
      </c>
      <c r="BI157" s="27">
        <v>11112.862639999999</v>
      </c>
      <c r="BJ157" s="27">
        <v>8.8193314517563404E-2</v>
      </c>
      <c r="BK157" s="28">
        <v>54</v>
      </c>
      <c r="BL157" s="29">
        <v>105114.479619658</v>
      </c>
      <c r="BM157" s="30">
        <v>10306.31381</v>
      </c>
      <c r="BN157" s="30">
        <v>133279.32367000001</v>
      </c>
      <c r="BO157" s="31">
        <v>7.7328677293699799E-2</v>
      </c>
      <c r="BP157" s="34">
        <v>406</v>
      </c>
      <c r="BQ157" s="33">
        <v>1212131.72419415</v>
      </c>
    </row>
    <row r="158" spans="1:69" ht="31.5" customHeight="1" x14ac:dyDescent="0.35">
      <c r="A158" s="23" t="s">
        <v>298</v>
      </c>
      <c r="B158" s="24" t="s">
        <v>361</v>
      </c>
      <c r="C158" s="25" t="s">
        <v>180</v>
      </c>
      <c r="D158" s="24" t="s">
        <v>312</v>
      </c>
      <c r="E158" s="26">
        <v>0</v>
      </c>
      <c r="F158" s="26">
        <v>30</v>
      </c>
      <c r="G158" s="27">
        <v>0</v>
      </c>
      <c r="H158" s="27">
        <v>0</v>
      </c>
      <c r="I158" s="27">
        <v>0</v>
      </c>
      <c r="J158" s="27">
        <v>0</v>
      </c>
      <c r="K158" s="27">
        <v>31</v>
      </c>
      <c r="L158" s="27">
        <v>0</v>
      </c>
      <c r="M158" s="27">
        <v>0</v>
      </c>
      <c r="N158" s="27">
        <v>0</v>
      </c>
      <c r="O158" s="27">
        <v>0</v>
      </c>
      <c r="P158" s="27">
        <v>30</v>
      </c>
      <c r="Q158" s="27">
        <v>0</v>
      </c>
      <c r="R158" s="27">
        <v>0</v>
      </c>
      <c r="S158" s="27">
        <v>0</v>
      </c>
      <c r="T158" s="27">
        <v>0</v>
      </c>
      <c r="U158" s="27">
        <v>31</v>
      </c>
      <c r="V158" s="27">
        <v>0</v>
      </c>
      <c r="W158" s="27">
        <v>0</v>
      </c>
      <c r="X158" s="27">
        <v>0</v>
      </c>
      <c r="Y158" s="27">
        <v>0</v>
      </c>
      <c r="Z158" s="27">
        <v>31</v>
      </c>
      <c r="AA158" s="27">
        <v>0</v>
      </c>
      <c r="AB158" s="27">
        <v>0</v>
      </c>
      <c r="AC158" s="27">
        <v>0</v>
      </c>
      <c r="AD158" s="27">
        <v>0</v>
      </c>
      <c r="AE158" s="27">
        <v>28</v>
      </c>
      <c r="AF158" s="27">
        <v>0</v>
      </c>
      <c r="AG158" s="27">
        <v>0</v>
      </c>
      <c r="AH158" s="27">
        <v>0</v>
      </c>
      <c r="AI158" s="27">
        <v>0</v>
      </c>
      <c r="AJ158" s="27">
        <v>31</v>
      </c>
      <c r="AK158" s="27">
        <v>0</v>
      </c>
      <c r="AL158" s="27">
        <v>0</v>
      </c>
      <c r="AM158" s="27">
        <v>0</v>
      </c>
      <c r="AN158" s="27">
        <v>0</v>
      </c>
      <c r="AO158" s="27">
        <v>30</v>
      </c>
      <c r="AP158" s="27">
        <v>0</v>
      </c>
      <c r="AQ158" s="27">
        <v>0</v>
      </c>
      <c r="AR158" s="27">
        <v>0</v>
      </c>
      <c r="AS158" s="27">
        <v>0</v>
      </c>
      <c r="AT158" s="27">
        <v>31</v>
      </c>
      <c r="AU158" s="27">
        <v>0</v>
      </c>
      <c r="AV158" s="27">
        <v>0</v>
      </c>
      <c r="AW158" s="27">
        <v>0</v>
      </c>
      <c r="AX158" s="27">
        <v>0</v>
      </c>
      <c r="AY158" s="27">
        <v>30</v>
      </c>
      <c r="AZ158" s="27">
        <v>0</v>
      </c>
      <c r="BA158" s="27">
        <v>0</v>
      </c>
      <c r="BB158" s="27">
        <v>0</v>
      </c>
      <c r="BC158" s="27">
        <v>0</v>
      </c>
      <c r="BD158" s="27">
        <v>31</v>
      </c>
      <c r="BE158" s="27">
        <v>0</v>
      </c>
      <c r="BF158" s="27">
        <v>0</v>
      </c>
      <c r="BG158" s="27">
        <v>0</v>
      </c>
      <c r="BH158" s="27">
        <v>0</v>
      </c>
      <c r="BI158" s="27">
        <v>31</v>
      </c>
      <c r="BJ158" s="27">
        <v>0</v>
      </c>
      <c r="BK158" s="28">
        <v>0</v>
      </c>
      <c r="BL158" s="29">
        <v>0</v>
      </c>
      <c r="BM158" s="30">
        <v>0</v>
      </c>
      <c r="BN158" s="30">
        <v>365</v>
      </c>
      <c r="BO158" s="31">
        <v>0</v>
      </c>
      <c r="BP158" s="34"/>
      <c r="BQ158" s="33">
        <v>0</v>
      </c>
    </row>
    <row r="159" spans="1:69" ht="31.5" customHeight="1" x14ac:dyDescent="0.35">
      <c r="A159" s="23" t="s">
        <v>298</v>
      </c>
      <c r="B159" s="24" t="s">
        <v>361</v>
      </c>
      <c r="C159" s="25" t="s">
        <v>180</v>
      </c>
      <c r="D159" s="24" t="s">
        <v>300</v>
      </c>
      <c r="E159" s="26">
        <v>0</v>
      </c>
      <c r="F159" s="26">
        <v>210</v>
      </c>
      <c r="G159" s="27">
        <v>0</v>
      </c>
      <c r="H159" s="27">
        <v>0</v>
      </c>
      <c r="I159" s="27">
        <v>0</v>
      </c>
      <c r="J159" s="27">
        <v>0</v>
      </c>
      <c r="K159" s="27">
        <v>217</v>
      </c>
      <c r="L159" s="27">
        <v>0</v>
      </c>
      <c r="M159" s="27">
        <v>0</v>
      </c>
      <c r="N159" s="27">
        <v>0</v>
      </c>
      <c r="O159" s="27">
        <v>0</v>
      </c>
      <c r="P159" s="27">
        <v>210</v>
      </c>
      <c r="Q159" s="27">
        <v>0</v>
      </c>
      <c r="R159" s="27">
        <v>0</v>
      </c>
      <c r="S159" s="27">
        <v>0</v>
      </c>
      <c r="T159" s="27">
        <v>7</v>
      </c>
      <c r="U159" s="27">
        <v>217</v>
      </c>
      <c r="V159" s="27">
        <v>3.2258064516128997E-2</v>
      </c>
      <c r="W159" s="27">
        <v>1</v>
      </c>
      <c r="X159" s="27">
        <v>1872.7397260273999</v>
      </c>
      <c r="Y159" s="27">
        <v>1</v>
      </c>
      <c r="Z159" s="27">
        <v>217</v>
      </c>
      <c r="AA159" s="27">
        <v>4.6082949308755804E-3</v>
      </c>
      <c r="AB159" s="27">
        <v>1</v>
      </c>
      <c r="AC159" s="27">
        <v>252.033863013699</v>
      </c>
      <c r="AD159" s="27">
        <v>0</v>
      </c>
      <c r="AE159" s="27">
        <v>196</v>
      </c>
      <c r="AF159" s="27">
        <v>0</v>
      </c>
      <c r="AG159" s="27">
        <v>0</v>
      </c>
      <c r="AH159" s="27">
        <v>0</v>
      </c>
      <c r="AI159" s="27">
        <v>0</v>
      </c>
      <c r="AJ159" s="27">
        <v>217</v>
      </c>
      <c r="AK159" s="27">
        <v>0</v>
      </c>
      <c r="AL159" s="27">
        <v>0</v>
      </c>
      <c r="AM159" s="27">
        <v>0</v>
      </c>
      <c r="AN159" s="27">
        <v>0</v>
      </c>
      <c r="AO159" s="27">
        <v>180</v>
      </c>
      <c r="AP159" s="27">
        <v>0</v>
      </c>
      <c r="AQ159" s="27">
        <v>0</v>
      </c>
      <c r="AR159" s="27">
        <v>0</v>
      </c>
      <c r="AS159" s="27">
        <v>1</v>
      </c>
      <c r="AT159" s="27">
        <v>186</v>
      </c>
      <c r="AU159" s="27">
        <v>5.3763440860214997E-3</v>
      </c>
      <c r="AV159" s="27">
        <v>1</v>
      </c>
      <c r="AW159" s="27">
        <v>260.35126027397303</v>
      </c>
      <c r="AX159" s="27">
        <v>0</v>
      </c>
      <c r="AY159" s="27">
        <v>180</v>
      </c>
      <c r="AZ159" s="27">
        <v>0</v>
      </c>
      <c r="BA159" s="27">
        <v>0</v>
      </c>
      <c r="BB159" s="27">
        <v>0</v>
      </c>
      <c r="BC159" s="27">
        <v>23</v>
      </c>
      <c r="BD159" s="27">
        <v>186</v>
      </c>
      <c r="BE159" s="27">
        <v>0.123655913978495</v>
      </c>
      <c r="BF159" s="27">
        <v>1</v>
      </c>
      <c r="BG159" s="27">
        <v>6356.3493150684899</v>
      </c>
      <c r="BH159" s="27">
        <v>32</v>
      </c>
      <c r="BI159" s="27">
        <v>186</v>
      </c>
      <c r="BJ159" s="27">
        <v>0.17204301075268799</v>
      </c>
      <c r="BK159" s="28">
        <v>2</v>
      </c>
      <c r="BL159" s="29">
        <v>8827.6046849315098</v>
      </c>
      <c r="BM159" s="30">
        <v>64</v>
      </c>
      <c r="BN159" s="30">
        <v>2402</v>
      </c>
      <c r="BO159" s="31">
        <v>2.66444629475437E-2</v>
      </c>
      <c r="BP159" s="34">
        <v>5</v>
      </c>
      <c r="BQ159" s="33">
        <v>17569.078849315101</v>
      </c>
    </row>
    <row r="160" spans="1:69" x14ac:dyDescent="0.35">
      <c r="A160" s="23" t="s">
        <v>298</v>
      </c>
      <c r="B160" s="24" t="s">
        <v>361</v>
      </c>
      <c r="C160" s="54" t="s">
        <v>180</v>
      </c>
      <c r="D160" s="55"/>
      <c r="E160" s="30">
        <v>0</v>
      </c>
      <c r="F160" s="30">
        <v>30</v>
      </c>
      <c r="G160" s="27">
        <v>0</v>
      </c>
      <c r="H160" s="27">
        <v>0</v>
      </c>
      <c r="I160" s="27">
        <v>0</v>
      </c>
      <c r="J160" s="27">
        <v>0</v>
      </c>
      <c r="K160" s="27">
        <v>31</v>
      </c>
      <c r="L160" s="27">
        <v>0</v>
      </c>
      <c r="M160" s="27">
        <v>0</v>
      </c>
      <c r="N160" s="27">
        <v>0</v>
      </c>
      <c r="O160" s="27">
        <v>0</v>
      </c>
      <c r="P160" s="27">
        <v>30</v>
      </c>
      <c r="Q160" s="27">
        <v>0</v>
      </c>
      <c r="R160" s="27">
        <v>0</v>
      </c>
      <c r="S160" s="27">
        <v>0</v>
      </c>
      <c r="T160" s="27">
        <v>0</v>
      </c>
      <c r="U160" s="27">
        <v>31</v>
      </c>
      <c r="V160" s="27">
        <v>0</v>
      </c>
      <c r="W160" s="27">
        <v>0</v>
      </c>
      <c r="X160" s="27">
        <v>0</v>
      </c>
      <c r="Y160" s="27">
        <v>0</v>
      </c>
      <c r="Z160" s="27">
        <v>31</v>
      </c>
      <c r="AA160" s="27">
        <v>0</v>
      </c>
      <c r="AB160" s="27">
        <v>0</v>
      </c>
      <c r="AC160" s="27">
        <v>0</v>
      </c>
      <c r="AD160" s="27">
        <v>0</v>
      </c>
      <c r="AE160" s="27">
        <v>28</v>
      </c>
      <c r="AF160" s="27">
        <v>0</v>
      </c>
      <c r="AG160" s="27">
        <v>0</v>
      </c>
      <c r="AH160" s="27">
        <v>0</v>
      </c>
      <c r="AI160" s="27">
        <v>0</v>
      </c>
      <c r="AJ160" s="27">
        <v>31</v>
      </c>
      <c r="AK160" s="27">
        <v>0</v>
      </c>
      <c r="AL160" s="27">
        <v>0</v>
      </c>
      <c r="AM160" s="27">
        <v>0</v>
      </c>
      <c r="AN160" s="27">
        <v>0</v>
      </c>
      <c r="AO160" s="27">
        <v>30</v>
      </c>
      <c r="AP160" s="27">
        <v>0</v>
      </c>
      <c r="AQ160" s="27">
        <v>0</v>
      </c>
      <c r="AR160" s="27">
        <v>0</v>
      </c>
      <c r="AS160" s="27">
        <v>0</v>
      </c>
      <c r="AT160" s="27">
        <v>31</v>
      </c>
      <c r="AU160" s="27">
        <v>0</v>
      </c>
      <c r="AV160" s="27">
        <v>0</v>
      </c>
      <c r="AW160" s="27">
        <v>0</v>
      </c>
      <c r="AX160" s="27">
        <v>0</v>
      </c>
      <c r="AY160" s="27">
        <v>30</v>
      </c>
      <c r="AZ160" s="27">
        <v>0</v>
      </c>
      <c r="BA160" s="27">
        <v>0</v>
      </c>
      <c r="BB160" s="27">
        <v>0</v>
      </c>
      <c r="BC160" s="27">
        <v>0</v>
      </c>
      <c r="BD160" s="27">
        <v>31</v>
      </c>
      <c r="BE160" s="27">
        <v>0</v>
      </c>
      <c r="BF160" s="27">
        <v>0</v>
      </c>
      <c r="BG160" s="27">
        <v>0</v>
      </c>
      <c r="BH160" s="27">
        <v>0</v>
      </c>
      <c r="BI160" s="27">
        <v>31</v>
      </c>
      <c r="BJ160" s="27">
        <v>0</v>
      </c>
      <c r="BK160" s="34">
        <v>0</v>
      </c>
      <c r="BL160" s="35">
        <v>0</v>
      </c>
      <c r="BM160" s="30">
        <v>0</v>
      </c>
      <c r="BN160" s="30">
        <v>365</v>
      </c>
      <c r="BO160" s="31">
        <v>0</v>
      </c>
      <c r="BP160" s="34"/>
      <c r="BQ160" s="33">
        <v>0</v>
      </c>
    </row>
    <row r="161" spans="1:69" x14ac:dyDescent="0.35">
      <c r="A161" s="23" t="s">
        <v>298</v>
      </c>
      <c r="B161" s="57" t="s">
        <v>361</v>
      </c>
      <c r="C161" s="55"/>
      <c r="D161" s="55"/>
      <c r="E161" s="30">
        <v>0</v>
      </c>
      <c r="F161" s="30">
        <v>30</v>
      </c>
      <c r="G161" s="27">
        <v>0</v>
      </c>
      <c r="H161" s="27">
        <v>0</v>
      </c>
      <c r="I161" s="27">
        <v>0</v>
      </c>
      <c r="J161" s="27">
        <v>0</v>
      </c>
      <c r="K161" s="27">
        <v>31</v>
      </c>
      <c r="L161" s="27">
        <v>0</v>
      </c>
      <c r="M161" s="27">
        <v>0</v>
      </c>
      <c r="N161" s="27">
        <v>0</v>
      </c>
      <c r="O161" s="27">
        <v>0</v>
      </c>
      <c r="P161" s="27">
        <v>30</v>
      </c>
      <c r="Q161" s="27">
        <v>0</v>
      </c>
      <c r="R161" s="27">
        <v>0</v>
      </c>
      <c r="S161" s="27">
        <v>0</v>
      </c>
      <c r="T161" s="27">
        <v>0</v>
      </c>
      <c r="U161" s="27">
        <v>31</v>
      </c>
      <c r="V161" s="27">
        <v>0</v>
      </c>
      <c r="W161" s="27">
        <v>0</v>
      </c>
      <c r="X161" s="27">
        <v>0</v>
      </c>
      <c r="Y161" s="27">
        <v>0</v>
      </c>
      <c r="Z161" s="27">
        <v>31</v>
      </c>
      <c r="AA161" s="27">
        <v>0</v>
      </c>
      <c r="AB161" s="27">
        <v>0</v>
      </c>
      <c r="AC161" s="27">
        <v>0</v>
      </c>
      <c r="AD161" s="27">
        <v>0</v>
      </c>
      <c r="AE161" s="27">
        <v>28</v>
      </c>
      <c r="AF161" s="27">
        <v>0</v>
      </c>
      <c r="AG161" s="27">
        <v>0</v>
      </c>
      <c r="AH161" s="27">
        <v>0</v>
      </c>
      <c r="AI161" s="27">
        <v>0</v>
      </c>
      <c r="AJ161" s="27">
        <v>31</v>
      </c>
      <c r="AK161" s="27">
        <v>0</v>
      </c>
      <c r="AL161" s="27">
        <v>0</v>
      </c>
      <c r="AM161" s="27">
        <v>0</v>
      </c>
      <c r="AN161" s="27">
        <v>16</v>
      </c>
      <c r="AO161" s="27">
        <v>30</v>
      </c>
      <c r="AP161" s="27">
        <v>0.53333333333333299</v>
      </c>
      <c r="AQ161" s="27">
        <v>1</v>
      </c>
      <c r="AR161" s="27">
        <v>6408.0547945205499</v>
      </c>
      <c r="AS161" s="27">
        <v>28.3</v>
      </c>
      <c r="AT161" s="27">
        <v>28.3</v>
      </c>
      <c r="AU161" s="27">
        <v>1</v>
      </c>
      <c r="AV161" s="27">
        <v>1</v>
      </c>
      <c r="AW161" s="27">
        <v>11334.246917808199</v>
      </c>
      <c r="AX161" s="27">
        <v>0</v>
      </c>
      <c r="AY161" s="27">
        <v>27</v>
      </c>
      <c r="AZ161" s="27">
        <v>0</v>
      </c>
      <c r="BA161" s="27">
        <v>0</v>
      </c>
      <c r="BB161" s="27">
        <v>0</v>
      </c>
      <c r="BC161" s="27">
        <v>0</v>
      </c>
      <c r="BD161" s="27">
        <v>27.9</v>
      </c>
      <c r="BE161" s="27">
        <v>0</v>
      </c>
      <c r="BF161" s="27">
        <v>0</v>
      </c>
      <c r="BG161" s="27">
        <v>0</v>
      </c>
      <c r="BH161" s="27">
        <v>0</v>
      </c>
      <c r="BI161" s="27">
        <v>27.9</v>
      </c>
      <c r="BJ161" s="27">
        <v>0</v>
      </c>
      <c r="BK161" s="34">
        <v>0</v>
      </c>
      <c r="BL161" s="35">
        <v>0</v>
      </c>
      <c r="BM161" s="30">
        <v>44.3</v>
      </c>
      <c r="BN161" s="30">
        <v>353.1</v>
      </c>
      <c r="BO161" s="31">
        <v>0.12546020957235901</v>
      </c>
      <c r="BP161" s="34">
        <v>1</v>
      </c>
      <c r="BQ161" s="33">
        <v>17742.301712328801</v>
      </c>
    </row>
    <row r="162" spans="1:69" ht="31.5" customHeight="1" x14ac:dyDescent="0.35">
      <c r="A162" s="23" t="s">
        <v>298</v>
      </c>
      <c r="B162" s="24" t="s">
        <v>361</v>
      </c>
      <c r="C162" s="25" t="s">
        <v>362</v>
      </c>
      <c r="D162" s="24"/>
      <c r="E162" s="36">
        <v>0</v>
      </c>
      <c r="F162" s="36">
        <v>300</v>
      </c>
      <c r="G162" s="27">
        <v>0</v>
      </c>
      <c r="H162" s="27"/>
      <c r="I162" s="27">
        <v>0</v>
      </c>
      <c r="J162" s="27">
        <v>0</v>
      </c>
      <c r="K162" s="27">
        <v>310</v>
      </c>
      <c r="L162" s="27">
        <v>0</v>
      </c>
      <c r="M162" s="27"/>
      <c r="N162" s="27">
        <v>0</v>
      </c>
      <c r="O162" s="27">
        <v>0</v>
      </c>
      <c r="P162" s="27">
        <v>300</v>
      </c>
      <c r="Q162" s="27">
        <v>0</v>
      </c>
      <c r="R162" s="27"/>
      <c r="S162" s="27">
        <v>0</v>
      </c>
      <c r="T162" s="27">
        <v>7</v>
      </c>
      <c r="U162" s="27">
        <v>310</v>
      </c>
      <c r="V162" s="27">
        <v>2.25806451612903E-2</v>
      </c>
      <c r="W162" s="27">
        <v>1</v>
      </c>
      <c r="X162" s="27">
        <v>1872.7397260273999</v>
      </c>
      <c r="Y162" s="27">
        <v>1</v>
      </c>
      <c r="Z162" s="27">
        <v>310</v>
      </c>
      <c r="AA162" s="27">
        <v>3.2258064516129002E-3</v>
      </c>
      <c r="AB162" s="27">
        <v>1</v>
      </c>
      <c r="AC162" s="27">
        <v>252.033863013699</v>
      </c>
      <c r="AD162" s="27">
        <v>0</v>
      </c>
      <c r="AE162" s="27">
        <v>280</v>
      </c>
      <c r="AF162" s="27">
        <v>0</v>
      </c>
      <c r="AG162" s="27"/>
      <c r="AH162" s="27">
        <v>0</v>
      </c>
      <c r="AI162" s="27">
        <v>0</v>
      </c>
      <c r="AJ162" s="27">
        <v>310</v>
      </c>
      <c r="AK162" s="27">
        <v>0</v>
      </c>
      <c r="AL162" s="27"/>
      <c r="AM162" s="27">
        <v>0</v>
      </c>
      <c r="AN162" s="27">
        <v>16</v>
      </c>
      <c r="AO162" s="27">
        <v>270</v>
      </c>
      <c r="AP162" s="27">
        <v>5.9259259259259303E-2</v>
      </c>
      <c r="AQ162" s="27">
        <v>1</v>
      </c>
      <c r="AR162" s="27">
        <v>6408.0547945205499</v>
      </c>
      <c r="AS162" s="27">
        <v>29.3</v>
      </c>
      <c r="AT162" s="27">
        <v>276.3</v>
      </c>
      <c r="AU162" s="27">
        <v>0.10604415490409</v>
      </c>
      <c r="AV162" s="27">
        <v>2</v>
      </c>
      <c r="AW162" s="27">
        <v>11594.5981780822</v>
      </c>
      <c r="AX162" s="27">
        <v>0</v>
      </c>
      <c r="AY162" s="27">
        <v>267</v>
      </c>
      <c r="AZ162" s="27">
        <v>0</v>
      </c>
      <c r="BA162" s="27"/>
      <c r="BB162" s="27">
        <v>0</v>
      </c>
      <c r="BC162" s="27">
        <v>23</v>
      </c>
      <c r="BD162" s="27">
        <v>275.89999999999998</v>
      </c>
      <c r="BE162" s="27">
        <v>8.3363537513591907E-2</v>
      </c>
      <c r="BF162" s="27">
        <v>1</v>
      </c>
      <c r="BG162" s="27">
        <v>6356.3493150684899</v>
      </c>
      <c r="BH162" s="27">
        <v>32</v>
      </c>
      <c r="BI162" s="27">
        <v>275.89999999999998</v>
      </c>
      <c r="BJ162" s="27">
        <v>0.115984052192823</v>
      </c>
      <c r="BK162" s="36">
        <v>2</v>
      </c>
      <c r="BL162" s="37">
        <v>8827.6046849315098</v>
      </c>
      <c r="BM162" s="30">
        <v>108.3</v>
      </c>
      <c r="BN162" s="30">
        <v>3485.1</v>
      </c>
      <c r="BO162" s="31">
        <v>3.1075148489282899E-2</v>
      </c>
      <c r="BP162" s="34">
        <v>6</v>
      </c>
      <c r="BQ162" s="33">
        <v>35311.380561643797</v>
      </c>
    </row>
    <row r="163" spans="1:69" x14ac:dyDescent="0.35">
      <c r="A163" s="23" t="s">
        <v>298</v>
      </c>
      <c r="B163" s="24" t="s">
        <v>361</v>
      </c>
      <c r="C163" s="25" t="s">
        <v>249</v>
      </c>
      <c r="D163" s="24" t="s">
        <v>300</v>
      </c>
      <c r="E163" s="26">
        <v>0</v>
      </c>
      <c r="F163" s="26">
        <v>180</v>
      </c>
      <c r="G163" s="27">
        <v>0</v>
      </c>
      <c r="H163" s="27">
        <v>0</v>
      </c>
      <c r="I163" s="27">
        <v>0</v>
      </c>
      <c r="J163" s="27">
        <v>9</v>
      </c>
      <c r="K163" s="27">
        <v>186</v>
      </c>
      <c r="L163" s="27">
        <v>4.8387096774193498E-2</v>
      </c>
      <c r="M163" s="27">
        <v>1</v>
      </c>
      <c r="N163" s="27">
        <v>943.61301369862997</v>
      </c>
      <c r="O163" s="27">
        <v>30</v>
      </c>
      <c r="P163" s="27">
        <v>210</v>
      </c>
      <c r="Q163" s="27">
        <v>0.14285714285714299</v>
      </c>
      <c r="R163" s="27">
        <v>1</v>
      </c>
      <c r="S163" s="27">
        <v>3145.3767123287698</v>
      </c>
      <c r="T163" s="27">
        <v>34</v>
      </c>
      <c r="U163" s="27">
        <v>217</v>
      </c>
      <c r="V163" s="27">
        <v>0.15668202764976899</v>
      </c>
      <c r="W163" s="27">
        <v>2</v>
      </c>
      <c r="X163" s="27">
        <v>3774.4828767123299</v>
      </c>
      <c r="Y163" s="27">
        <v>4</v>
      </c>
      <c r="Z163" s="27">
        <v>217</v>
      </c>
      <c r="AA163" s="27">
        <v>1.8433179723502301E-2</v>
      </c>
      <c r="AB163" s="27">
        <v>1</v>
      </c>
      <c r="AC163" s="27">
        <v>419.383561643836</v>
      </c>
      <c r="AD163" s="27">
        <v>0</v>
      </c>
      <c r="AE163" s="27">
        <v>196</v>
      </c>
      <c r="AF163" s="27">
        <v>0</v>
      </c>
      <c r="AG163" s="27">
        <v>0</v>
      </c>
      <c r="AH163" s="27">
        <v>0</v>
      </c>
      <c r="AI163" s="27">
        <v>0</v>
      </c>
      <c r="AJ163" s="27">
        <v>217</v>
      </c>
      <c r="AK163" s="27">
        <v>0</v>
      </c>
      <c r="AL163" s="27">
        <v>0</v>
      </c>
      <c r="AM163" s="27">
        <v>0</v>
      </c>
      <c r="AN163" s="27">
        <v>3</v>
      </c>
      <c r="AO163" s="27">
        <v>210</v>
      </c>
      <c r="AP163" s="27">
        <v>1.4285714285714299E-2</v>
      </c>
      <c r="AQ163" s="27">
        <v>1</v>
      </c>
      <c r="AR163" s="27">
        <v>286.54109589041099</v>
      </c>
      <c r="AS163" s="27">
        <v>0</v>
      </c>
      <c r="AT163" s="27">
        <v>217</v>
      </c>
      <c r="AU163" s="27">
        <v>0</v>
      </c>
      <c r="AV163" s="27">
        <v>0</v>
      </c>
      <c r="AW163" s="27">
        <v>0</v>
      </c>
      <c r="AX163" s="27">
        <v>6</v>
      </c>
      <c r="AY163" s="27">
        <v>207.08799999999999</v>
      </c>
      <c r="AZ163" s="27">
        <v>2.8973190141389198E-2</v>
      </c>
      <c r="BA163" s="27">
        <v>1</v>
      </c>
      <c r="BB163" s="27">
        <v>1083.1232876712299</v>
      </c>
      <c r="BC163" s="27">
        <v>0</v>
      </c>
      <c r="BD163" s="27">
        <v>213.52799999999999</v>
      </c>
      <c r="BE163" s="27">
        <v>0</v>
      </c>
      <c r="BF163" s="27">
        <v>0</v>
      </c>
      <c r="BG163" s="27">
        <v>0</v>
      </c>
      <c r="BH163" s="27">
        <v>0</v>
      </c>
      <c r="BI163" s="27">
        <v>213.52799999999999</v>
      </c>
      <c r="BJ163" s="27">
        <v>0</v>
      </c>
      <c r="BK163" s="28">
        <v>0</v>
      </c>
      <c r="BL163" s="29">
        <v>0</v>
      </c>
      <c r="BM163" s="30">
        <v>86</v>
      </c>
      <c r="BN163" s="30">
        <v>2484.1439999999998</v>
      </c>
      <c r="BO163" s="31">
        <v>3.4619571168177002E-2</v>
      </c>
      <c r="BP163" s="32">
        <v>4</v>
      </c>
      <c r="BQ163" s="33">
        <v>9652.5205479452106</v>
      </c>
    </row>
    <row r="164" spans="1:69" ht="21" customHeight="1" x14ac:dyDescent="0.35">
      <c r="A164" s="23" t="s">
        <v>298</v>
      </c>
      <c r="B164" s="24" t="s">
        <v>361</v>
      </c>
      <c r="C164" s="25" t="s">
        <v>363</v>
      </c>
      <c r="D164" s="24"/>
      <c r="E164" s="26">
        <v>0</v>
      </c>
      <c r="F164" s="26">
        <v>180</v>
      </c>
      <c r="G164" s="27">
        <v>0</v>
      </c>
      <c r="H164" s="27"/>
      <c r="I164" s="27">
        <v>0</v>
      </c>
      <c r="J164" s="27">
        <v>9</v>
      </c>
      <c r="K164" s="27">
        <v>186</v>
      </c>
      <c r="L164" s="27">
        <v>4.8387096774193498E-2</v>
      </c>
      <c r="M164" s="27">
        <v>1</v>
      </c>
      <c r="N164" s="27">
        <v>943.61301369862997</v>
      </c>
      <c r="O164" s="27">
        <v>30</v>
      </c>
      <c r="P164" s="27">
        <v>210</v>
      </c>
      <c r="Q164" s="27">
        <v>0.14285714285714299</v>
      </c>
      <c r="R164" s="27">
        <v>1</v>
      </c>
      <c r="S164" s="27">
        <v>3145.3767123287698</v>
      </c>
      <c r="T164" s="27">
        <v>34</v>
      </c>
      <c r="U164" s="27">
        <v>217</v>
      </c>
      <c r="V164" s="27">
        <v>0.15668202764976899</v>
      </c>
      <c r="W164" s="27">
        <v>2</v>
      </c>
      <c r="X164" s="27">
        <v>3774.4828767123299</v>
      </c>
      <c r="Y164" s="27">
        <v>4</v>
      </c>
      <c r="Z164" s="27">
        <v>217</v>
      </c>
      <c r="AA164" s="27">
        <v>1.8433179723502301E-2</v>
      </c>
      <c r="AB164" s="27">
        <v>1</v>
      </c>
      <c r="AC164" s="27">
        <v>419.383561643836</v>
      </c>
      <c r="AD164" s="27">
        <v>0</v>
      </c>
      <c r="AE164" s="27">
        <v>196</v>
      </c>
      <c r="AF164" s="27">
        <v>0</v>
      </c>
      <c r="AG164" s="27"/>
      <c r="AH164" s="27">
        <v>0</v>
      </c>
      <c r="AI164" s="27">
        <v>0</v>
      </c>
      <c r="AJ164" s="27">
        <v>217</v>
      </c>
      <c r="AK164" s="27">
        <v>0</v>
      </c>
      <c r="AL164" s="27"/>
      <c r="AM164" s="27">
        <v>0</v>
      </c>
      <c r="AN164" s="27">
        <v>3</v>
      </c>
      <c r="AO164" s="27">
        <v>210</v>
      </c>
      <c r="AP164" s="27">
        <v>1.4285714285714299E-2</v>
      </c>
      <c r="AQ164" s="27">
        <v>1</v>
      </c>
      <c r="AR164" s="27">
        <v>286.54109589041099</v>
      </c>
      <c r="AS164" s="27">
        <v>0</v>
      </c>
      <c r="AT164" s="27">
        <v>217</v>
      </c>
      <c r="AU164" s="27">
        <v>0</v>
      </c>
      <c r="AV164" s="27"/>
      <c r="AW164" s="27">
        <v>0</v>
      </c>
      <c r="AX164" s="27">
        <v>6</v>
      </c>
      <c r="AY164" s="27">
        <v>207.08799999999999</v>
      </c>
      <c r="AZ164" s="27">
        <v>2.8973190141389198E-2</v>
      </c>
      <c r="BA164" s="27">
        <v>1</v>
      </c>
      <c r="BB164" s="27">
        <v>1083.1232876712299</v>
      </c>
      <c r="BC164" s="27">
        <v>0</v>
      </c>
      <c r="BD164" s="27">
        <v>213.52799999999999</v>
      </c>
      <c r="BE164" s="27">
        <v>0</v>
      </c>
      <c r="BF164" s="27"/>
      <c r="BG164" s="27">
        <v>0</v>
      </c>
      <c r="BH164" s="27">
        <v>0</v>
      </c>
      <c r="BI164" s="27">
        <v>213.52799999999999</v>
      </c>
      <c r="BJ164" s="27">
        <v>0</v>
      </c>
      <c r="BK164" s="28"/>
      <c r="BL164" s="29">
        <v>0</v>
      </c>
      <c r="BM164" s="30">
        <v>86</v>
      </c>
      <c r="BN164" s="30">
        <v>2484.1439999999998</v>
      </c>
      <c r="BO164" s="31">
        <v>3.4619571168177002E-2</v>
      </c>
      <c r="BP164" s="34">
        <v>4</v>
      </c>
      <c r="BQ164" s="33">
        <v>9652.5205479452106</v>
      </c>
    </row>
    <row r="165" spans="1:69" x14ac:dyDescent="0.35">
      <c r="A165" s="23" t="s">
        <v>298</v>
      </c>
      <c r="B165" s="24" t="s">
        <v>361</v>
      </c>
      <c r="C165" s="54" t="s">
        <v>217</v>
      </c>
      <c r="D165" s="55"/>
      <c r="E165" s="30">
        <v>0</v>
      </c>
      <c r="F165" s="30">
        <v>78</v>
      </c>
      <c r="G165" s="27">
        <v>0</v>
      </c>
      <c r="H165" s="27">
        <v>0</v>
      </c>
      <c r="I165" s="27">
        <v>0</v>
      </c>
      <c r="J165" s="27">
        <v>0</v>
      </c>
      <c r="K165" s="27">
        <v>80.599999999999994</v>
      </c>
      <c r="L165" s="27">
        <v>0</v>
      </c>
      <c r="M165" s="27">
        <v>0</v>
      </c>
      <c r="N165" s="27">
        <v>0</v>
      </c>
      <c r="O165" s="27">
        <v>0</v>
      </c>
      <c r="P165" s="27">
        <v>78</v>
      </c>
      <c r="Q165" s="27">
        <v>0</v>
      </c>
      <c r="R165" s="27">
        <v>0</v>
      </c>
      <c r="S165" s="27">
        <v>0</v>
      </c>
      <c r="T165" s="27">
        <v>0.6</v>
      </c>
      <c r="U165" s="27">
        <v>80.599999999999994</v>
      </c>
      <c r="V165" s="27">
        <v>7.4441687344913203E-3</v>
      </c>
      <c r="W165" s="27">
        <v>1</v>
      </c>
      <c r="X165" s="27">
        <v>78.830136986301397</v>
      </c>
      <c r="Y165" s="27">
        <v>1</v>
      </c>
      <c r="Z165" s="27">
        <v>80.599999999999994</v>
      </c>
      <c r="AA165" s="27">
        <v>1.2406947890818899E-2</v>
      </c>
      <c r="AB165" s="27">
        <v>1</v>
      </c>
      <c r="AC165" s="27">
        <v>84.840493150684907</v>
      </c>
      <c r="AD165" s="27">
        <v>0</v>
      </c>
      <c r="AE165" s="27">
        <v>72.8</v>
      </c>
      <c r="AF165" s="27">
        <v>0</v>
      </c>
      <c r="AG165" s="27">
        <v>0</v>
      </c>
      <c r="AH165" s="27">
        <v>0</v>
      </c>
      <c r="AI165" s="27">
        <v>0</v>
      </c>
      <c r="AJ165" s="27">
        <v>80.599999999999994</v>
      </c>
      <c r="AK165" s="27">
        <v>0</v>
      </c>
      <c r="AL165" s="27">
        <v>0</v>
      </c>
      <c r="AM165" s="27">
        <v>0</v>
      </c>
      <c r="AN165" s="27">
        <v>3</v>
      </c>
      <c r="AO165" s="27">
        <v>78</v>
      </c>
      <c r="AP165" s="27">
        <v>3.8461538461538498E-2</v>
      </c>
      <c r="AQ165" s="27">
        <v>1</v>
      </c>
      <c r="AR165" s="27">
        <v>262.92402739725998</v>
      </c>
      <c r="AS165" s="27">
        <v>25</v>
      </c>
      <c r="AT165" s="27">
        <v>80.599999999999994</v>
      </c>
      <c r="AU165" s="27">
        <v>0.310173697270471</v>
      </c>
      <c r="AV165" s="27">
        <v>2</v>
      </c>
      <c r="AW165" s="27">
        <v>2456.3262739726001</v>
      </c>
      <c r="AX165" s="27">
        <v>16</v>
      </c>
      <c r="AY165" s="27">
        <v>78</v>
      </c>
      <c r="AZ165" s="27">
        <v>0.20512820512820501</v>
      </c>
      <c r="BA165" s="27">
        <v>1</v>
      </c>
      <c r="BB165" s="27">
        <v>1579.1232876712299</v>
      </c>
      <c r="BC165" s="27">
        <v>7</v>
      </c>
      <c r="BD165" s="27">
        <v>80.599999999999994</v>
      </c>
      <c r="BE165" s="27">
        <v>8.6848635235731997E-2</v>
      </c>
      <c r="BF165" s="27">
        <v>2</v>
      </c>
      <c r="BG165" s="27">
        <v>690.86643835616405</v>
      </c>
      <c r="BH165" s="27">
        <v>2</v>
      </c>
      <c r="BI165" s="27">
        <v>80.599999999999994</v>
      </c>
      <c r="BJ165" s="27">
        <v>2.4813895781637701E-2</v>
      </c>
      <c r="BK165" s="34">
        <v>1</v>
      </c>
      <c r="BL165" s="35">
        <v>175.28268493150699</v>
      </c>
      <c r="BM165" s="30">
        <v>54.6</v>
      </c>
      <c r="BN165" s="30">
        <v>949</v>
      </c>
      <c r="BO165" s="31">
        <v>5.75342465753425E-2</v>
      </c>
      <c r="BP165" s="34">
        <v>8</v>
      </c>
      <c r="BQ165" s="33">
        <v>5328.19334246575</v>
      </c>
    </row>
    <row r="166" spans="1:69" ht="21" customHeight="1" x14ac:dyDescent="0.35">
      <c r="A166" s="23" t="s">
        <v>298</v>
      </c>
      <c r="B166" s="24" t="s">
        <v>361</v>
      </c>
      <c r="C166" s="25" t="s">
        <v>364</v>
      </c>
      <c r="D166" s="24"/>
      <c r="E166" s="26">
        <v>0</v>
      </c>
      <c r="F166" s="26">
        <v>78</v>
      </c>
      <c r="G166" s="27">
        <v>0</v>
      </c>
      <c r="H166" s="27"/>
      <c r="I166" s="27">
        <v>0</v>
      </c>
      <c r="J166" s="27">
        <v>0</v>
      </c>
      <c r="K166" s="27">
        <v>80.599999999999994</v>
      </c>
      <c r="L166" s="27">
        <v>0</v>
      </c>
      <c r="M166" s="27"/>
      <c r="N166" s="27">
        <v>0</v>
      </c>
      <c r="O166" s="27">
        <v>0</v>
      </c>
      <c r="P166" s="27">
        <v>78</v>
      </c>
      <c r="Q166" s="27">
        <v>0</v>
      </c>
      <c r="R166" s="27"/>
      <c r="S166" s="27">
        <v>0</v>
      </c>
      <c r="T166" s="27">
        <v>0.6</v>
      </c>
      <c r="U166" s="27">
        <v>80.599999999999994</v>
      </c>
      <c r="V166" s="27">
        <v>7.4441687344913203E-3</v>
      </c>
      <c r="W166" s="27">
        <v>1</v>
      </c>
      <c r="X166" s="27">
        <v>78.830136986301397</v>
      </c>
      <c r="Y166" s="27">
        <v>1</v>
      </c>
      <c r="Z166" s="27">
        <v>80.599999999999994</v>
      </c>
      <c r="AA166" s="27">
        <v>1.2406947890818899E-2</v>
      </c>
      <c r="AB166" s="27">
        <v>1</v>
      </c>
      <c r="AC166" s="27">
        <v>84.840493150684907</v>
      </c>
      <c r="AD166" s="27">
        <v>0</v>
      </c>
      <c r="AE166" s="27">
        <v>72.8</v>
      </c>
      <c r="AF166" s="27">
        <v>0</v>
      </c>
      <c r="AG166" s="27"/>
      <c r="AH166" s="27">
        <v>0</v>
      </c>
      <c r="AI166" s="27">
        <v>0</v>
      </c>
      <c r="AJ166" s="27">
        <v>80.599999999999994</v>
      </c>
      <c r="AK166" s="27">
        <v>0</v>
      </c>
      <c r="AL166" s="27"/>
      <c r="AM166" s="27">
        <v>0</v>
      </c>
      <c r="AN166" s="27">
        <v>3</v>
      </c>
      <c r="AO166" s="27">
        <v>78</v>
      </c>
      <c r="AP166" s="27">
        <v>3.8461538461538498E-2</v>
      </c>
      <c r="AQ166" s="27">
        <v>1</v>
      </c>
      <c r="AR166" s="27">
        <v>262.92402739725998</v>
      </c>
      <c r="AS166" s="27">
        <v>25</v>
      </c>
      <c r="AT166" s="27">
        <v>80.599999999999994</v>
      </c>
      <c r="AU166" s="27">
        <v>0.310173697270471</v>
      </c>
      <c r="AV166" s="27">
        <v>2</v>
      </c>
      <c r="AW166" s="27">
        <v>2456.3262739726001</v>
      </c>
      <c r="AX166" s="27">
        <v>16</v>
      </c>
      <c r="AY166" s="27">
        <v>78</v>
      </c>
      <c r="AZ166" s="27">
        <v>0.20512820512820501</v>
      </c>
      <c r="BA166" s="27">
        <v>1</v>
      </c>
      <c r="BB166" s="27">
        <v>1579.1232876712299</v>
      </c>
      <c r="BC166" s="27">
        <v>7</v>
      </c>
      <c r="BD166" s="27">
        <v>80.599999999999994</v>
      </c>
      <c r="BE166" s="27">
        <v>8.6848635235731997E-2</v>
      </c>
      <c r="BF166" s="27">
        <v>2</v>
      </c>
      <c r="BG166" s="27">
        <v>690.86643835616405</v>
      </c>
      <c r="BH166" s="27">
        <v>2</v>
      </c>
      <c r="BI166" s="27">
        <v>80.599999999999994</v>
      </c>
      <c r="BJ166" s="27">
        <v>2.4813895781637701E-2</v>
      </c>
      <c r="BK166" s="28">
        <v>1</v>
      </c>
      <c r="BL166" s="29">
        <v>175.28268493150699</v>
      </c>
      <c r="BM166" s="30">
        <v>54.6</v>
      </c>
      <c r="BN166" s="30">
        <v>949</v>
      </c>
      <c r="BO166" s="31">
        <v>5.75342465753425E-2</v>
      </c>
      <c r="BP166" s="34">
        <v>8</v>
      </c>
      <c r="BQ166" s="33">
        <v>5328.19334246575</v>
      </c>
    </row>
    <row r="167" spans="1:69" ht="21" customHeight="1" x14ac:dyDescent="0.35">
      <c r="A167" s="23" t="s">
        <v>298</v>
      </c>
      <c r="B167" s="24" t="s">
        <v>361</v>
      </c>
      <c r="C167" s="25" t="s">
        <v>210</v>
      </c>
      <c r="D167" s="24" t="s">
        <v>300</v>
      </c>
      <c r="E167" s="26">
        <v>30</v>
      </c>
      <c r="F167" s="26">
        <v>246.3999</v>
      </c>
      <c r="G167" s="27">
        <v>0.12175329616611</v>
      </c>
      <c r="H167" s="27">
        <v>1</v>
      </c>
      <c r="I167" s="27">
        <v>2773.8698630137001</v>
      </c>
      <c r="J167" s="27">
        <v>10</v>
      </c>
      <c r="K167" s="27">
        <v>254.61322999999999</v>
      </c>
      <c r="L167" s="27">
        <v>3.9275256827777598E-2</v>
      </c>
      <c r="M167" s="27">
        <v>2</v>
      </c>
      <c r="N167" s="27">
        <v>924.62328767123302</v>
      </c>
      <c r="O167" s="27">
        <v>14</v>
      </c>
      <c r="P167" s="27">
        <v>224.79990000000001</v>
      </c>
      <c r="Q167" s="27">
        <v>6.22776077747366E-2</v>
      </c>
      <c r="R167" s="27">
        <v>1</v>
      </c>
      <c r="S167" s="27">
        <v>1294.4726027397301</v>
      </c>
      <c r="T167" s="27">
        <v>0</v>
      </c>
      <c r="U167" s="27">
        <v>242.21323000000001</v>
      </c>
      <c r="V167" s="27">
        <v>0</v>
      </c>
      <c r="W167" s="27">
        <v>0</v>
      </c>
      <c r="X167" s="27">
        <v>0</v>
      </c>
      <c r="Y167" s="27">
        <v>0</v>
      </c>
      <c r="Z167" s="27">
        <v>242.21323000000001</v>
      </c>
      <c r="AA167" s="27">
        <v>0</v>
      </c>
      <c r="AB167" s="27">
        <v>0</v>
      </c>
      <c r="AC167" s="27">
        <v>0</v>
      </c>
      <c r="AD167" s="27">
        <v>24</v>
      </c>
      <c r="AE167" s="27">
        <v>218.77323999999999</v>
      </c>
      <c r="AF167" s="27">
        <v>0.109702630906778</v>
      </c>
      <c r="AG167" s="27">
        <v>1</v>
      </c>
      <c r="AH167" s="27">
        <v>5724.9041095890398</v>
      </c>
      <c r="AI167" s="27">
        <v>31</v>
      </c>
      <c r="AJ167" s="27">
        <v>242.21323000000001</v>
      </c>
      <c r="AK167" s="27">
        <v>0.12798640272457401</v>
      </c>
      <c r="AL167" s="27">
        <v>1</v>
      </c>
      <c r="AM167" s="27">
        <v>7394.6678082191802</v>
      </c>
      <c r="AN167" s="27">
        <v>30</v>
      </c>
      <c r="AO167" s="27">
        <v>234.3999</v>
      </c>
      <c r="AP167" s="27">
        <v>0.12798640272457401</v>
      </c>
      <c r="AQ167" s="27">
        <v>1</v>
      </c>
      <c r="AR167" s="27">
        <v>7392.3287671232902</v>
      </c>
      <c r="AS167" s="27">
        <v>29</v>
      </c>
      <c r="AT167" s="27">
        <v>242.21323000000001</v>
      </c>
      <c r="AU167" s="27">
        <v>0.119729215452021</v>
      </c>
      <c r="AV167" s="27">
        <v>2</v>
      </c>
      <c r="AW167" s="27">
        <v>3819.78484931507</v>
      </c>
      <c r="AX167" s="27">
        <v>26</v>
      </c>
      <c r="AY167" s="27">
        <v>234.3999</v>
      </c>
      <c r="AZ167" s="27">
        <v>0.110921549027965</v>
      </c>
      <c r="BA167" s="27">
        <v>2</v>
      </c>
      <c r="BB167" s="27">
        <v>2566.8464931506801</v>
      </c>
      <c r="BC167" s="27">
        <v>19</v>
      </c>
      <c r="BD167" s="27">
        <v>242.21323000000001</v>
      </c>
      <c r="BE167" s="27">
        <v>7.8443279089255399E-2</v>
      </c>
      <c r="BF167" s="27">
        <v>1</v>
      </c>
      <c r="BG167" s="27">
        <v>1814.7602739726001</v>
      </c>
      <c r="BH167" s="27">
        <v>11</v>
      </c>
      <c r="BI167" s="27">
        <v>242.21323000000001</v>
      </c>
      <c r="BJ167" s="27">
        <v>4.5414529999042601E-2</v>
      </c>
      <c r="BK167" s="28">
        <v>2</v>
      </c>
      <c r="BL167" s="29">
        <v>1050.6506849315101</v>
      </c>
      <c r="BM167" s="30">
        <v>224</v>
      </c>
      <c r="BN167" s="30">
        <v>2866.66545</v>
      </c>
      <c r="BO167" s="31">
        <v>7.8139568047607397E-2</v>
      </c>
      <c r="BP167" s="34">
        <v>8</v>
      </c>
      <c r="BQ167" s="33">
        <v>34756.908739726001</v>
      </c>
    </row>
    <row r="168" spans="1:69" x14ac:dyDescent="0.35">
      <c r="A168" s="23" t="s">
        <v>298</v>
      </c>
      <c r="B168" s="24" t="s">
        <v>361</v>
      </c>
      <c r="C168" s="54" t="s">
        <v>365</v>
      </c>
      <c r="D168" s="55"/>
      <c r="E168" s="30">
        <v>30</v>
      </c>
      <c r="F168" s="30">
        <v>246.3999</v>
      </c>
      <c r="G168" s="27">
        <v>0.12175329616611</v>
      </c>
      <c r="H168" s="27">
        <v>1</v>
      </c>
      <c r="I168" s="27">
        <v>2773.8698630137001</v>
      </c>
      <c r="J168" s="27">
        <v>10</v>
      </c>
      <c r="K168" s="27">
        <v>254.61322999999999</v>
      </c>
      <c r="L168" s="27">
        <v>3.9275256827777598E-2</v>
      </c>
      <c r="M168" s="27">
        <v>2</v>
      </c>
      <c r="N168" s="27">
        <v>924.62328767123302</v>
      </c>
      <c r="O168" s="27">
        <v>14</v>
      </c>
      <c r="P168" s="27">
        <v>224.79990000000001</v>
      </c>
      <c r="Q168" s="27">
        <v>6.22776077747366E-2</v>
      </c>
      <c r="R168" s="27">
        <v>1</v>
      </c>
      <c r="S168" s="27">
        <v>1294.4726027397301</v>
      </c>
      <c r="T168" s="27">
        <v>0</v>
      </c>
      <c r="U168" s="27">
        <v>242.21323000000001</v>
      </c>
      <c r="V168" s="27">
        <v>0</v>
      </c>
      <c r="W168" s="27"/>
      <c r="X168" s="27">
        <v>0</v>
      </c>
      <c r="Y168" s="27">
        <v>0</v>
      </c>
      <c r="Z168" s="27">
        <v>242.21323000000001</v>
      </c>
      <c r="AA168" s="27">
        <v>0</v>
      </c>
      <c r="AB168" s="27"/>
      <c r="AC168" s="27">
        <v>0</v>
      </c>
      <c r="AD168" s="27">
        <v>24</v>
      </c>
      <c r="AE168" s="27">
        <v>218.77323999999999</v>
      </c>
      <c r="AF168" s="27">
        <v>0.109702630906778</v>
      </c>
      <c r="AG168" s="27">
        <v>1</v>
      </c>
      <c r="AH168" s="27">
        <v>5724.9041095890398</v>
      </c>
      <c r="AI168" s="27">
        <v>31</v>
      </c>
      <c r="AJ168" s="27">
        <v>242.21323000000001</v>
      </c>
      <c r="AK168" s="27">
        <v>0.12798640272457401</v>
      </c>
      <c r="AL168" s="27">
        <v>1</v>
      </c>
      <c r="AM168" s="27">
        <v>7394.6678082191802</v>
      </c>
      <c r="AN168" s="27">
        <v>30</v>
      </c>
      <c r="AO168" s="27">
        <v>234.3999</v>
      </c>
      <c r="AP168" s="27">
        <v>0.12798640272457401</v>
      </c>
      <c r="AQ168" s="27">
        <v>1</v>
      </c>
      <c r="AR168" s="27">
        <v>7392.3287671232902</v>
      </c>
      <c r="AS168" s="27">
        <v>29</v>
      </c>
      <c r="AT168" s="27">
        <v>242.21323000000001</v>
      </c>
      <c r="AU168" s="27">
        <v>0.119729215452021</v>
      </c>
      <c r="AV168" s="27">
        <v>2</v>
      </c>
      <c r="AW168" s="27">
        <v>3819.78484931507</v>
      </c>
      <c r="AX168" s="27">
        <v>26</v>
      </c>
      <c r="AY168" s="27">
        <v>234.3999</v>
      </c>
      <c r="AZ168" s="27">
        <v>0.110921549027965</v>
      </c>
      <c r="BA168" s="27">
        <v>2</v>
      </c>
      <c r="BB168" s="27">
        <v>2566.8464931506801</v>
      </c>
      <c r="BC168" s="27">
        <v>19</v>
      </c>
      <c r="BD168" s="27">
        <v>242.21323000000001</v>
      </c>
      <c r="BE168" s="27">
        <v>7.8443279089255399E-2</v>
      </c>
      <c r="BF168" s="27">
        <v>1</v>
      </c>
      <c r="BG168" s="27">
        <v>1814.7602739726001</v>
      </c>
      <c r="BH168" s="27">
        <v>11</v>
      </c>
      <c r="BI168" s="27">
        <v>242.21323000000001</v>
      </c>
      <c r="BJ168" s="27">
        <v>4.5414529999042601E-2</v>
      </c>
      <c r="BK168" s="34">
        <v>2</v>
      </c>
      <c r="BL168" s="35">
        <v>1050.6506849315101</v>
      </c>
      <c r="BM168" s="30">
        <v>224</v>
      </c>
      <c r="BN168" s="30">
        <v>2866.66545</v>
      </c>
      <c r="BO168" s="31">
        <v>7.8139568047607397E-2</v>
      </c>
      <c r="BP168" s="34">
        <v>8</v>
      </c>
      <c r="BQ168" s="33">
        <v>34756.908739726001</v>
      </c>
    </row>
    <row r="169" spans="1:69" ht="21" customHeight="1" x14ac:dyDescent="0.35">
      <c r="A169" s="23" t="s">
        <v>298</v>
      </c>
      <c r="B169" s="24" t="s">
        <v>361</v>
      </c>
      <c r="C169" s="25" t="s">
        <v>170</v>
      </c>
      <c r="D169" s="24" t="s">
        <v>300</v>
      </c>
      <c r="E169" s="26">
        <v>5</v>
      </c>
      <c r="F169" s="26">
        <v>30</v>
      </c>
      <c r="G169" s="27">
        <v>0.16666666666666699</v>
      </c>
      <c r="H169" s="27">
        <v>1</v>
      </c>
      <c r="I169" s="27">
        <v>462.311643835616</v>
      </c>
      <c r="J169" s="27">
        <v>14</v>
      </c>
      <c r="K169" s="27">
        <v>31</v>
      </c>
      <c r="L169" s="27">
        <v>0.45161290322580599</v>
      </c>
      <c r="M169" s="27">
        <v>1</v>
      </c>
      <c r="N169" s="27">
        <v>1294.4726027397301</v>
      </c>
      <c r="O169" s="27">
        <v>0</v>
      </c>
      <c r="P169" s="27">
        <v>44</v>
      </c>
      <c r="Q169" s="27">
        <v>0</v>
      </c>
      <c r="R169" s="27">
        <v>0</v>
      </c>
      <c r="S169" s="27">
        <v>0</v>
      </c>
      <c r="T169" s="27">
        <v>0</v>
      </c>
      <c r="U169" s="27">
        <v>62</v>
      </c>
      <c r="V169" s="27">
        <v>0</v>
      </c>
      <c r="W169" s="27">
        <v>0</v>
      </c>
      <c r="X169" s="27">
        <v>0</v>
      </c>
      <c r="Y169" s="27">
        <v>0</v>
      </c>
      <c r="Z169" s="27">
        <v>62</v>
      </c>
      <c r="AA169" s="27">
        <v>0</v>
      </c>
      <c r="AB169" s="27">
        <v>0</v>
      </c>
      <c r="AC169" s="27">
        <v>0</v>
      </c>
      <c r="AD169" s="27">
        <v>1</v>
      </c>
      <c r="AE169" s="27">
        <v>56</v>
      </c>
      <c r="AF169" s="27">
        <v>1.7857142857142901E-2</v>
      </c>
      <c r="AG169" s="27">
        <v>1</v>
      </c>
      <c r="AH169" s="27">
        <v>81.763698630137</v>
      </c>
      <c r="AI169" s="27">
        <v>7</v>
      </c>
      <c r="AJ169" s="27">
        <v>62</v>
      </c>
      <c r="AK169" s="27">
        <v>0.112903225806452</v>
      </c>
      <c r="AL169" s="27">
        <v>2</v>
      </c>
      <c r="AM169" s="27">
        <v>625.83904109589002</v>
      </c>
      <c r="AN169" s="27">
        <v>2</v>
      </c>
      <c r="AO169" s="27">
        <v>60</v>
      </c>
      <c r="AP169" s="27">
        <v>3.3333333333333298E-2</v>
      </c>
      <c r="AQ169" s="27">
        <v>1</v>
      </c>
      <c r="AR169" s="27">
        <v>191.027397260274</v>
      </c>
      <c r="AS169" s="27">
        <v>0</v>
      </c>
      <c r="AT169" s="27">
        <v>62</v>
      </c>
      <c r="AU169" s="27">
        <v>0</v>
      </c>
      <c r="AV169" s="27">
        <v>0</v>
      </c>
      <c r="AW169" s="27">
        <v>0</v>
      </c>
      <c r="AX169" s="27">
        <v>0</v>
      </c>
      <c r="AY169" s="27">
        <v>60</v>
      </c>
      <c r="AZ169" s="27">
        <v>0</v>
      </c>
      <c r="BA169" s="27">
        <v>0</v>
      </c>
      <c r="BB169" s="27">
        <v>0</v>
      </c>
      <c r="BC169" s="27">
        <v>9</v>
      </c>
      <c r="BD169" s="27">
        <v>62</v>
      </c>
      <c r="BE169" s="27">
        <v>0.14516129032258099</v>
      </c>
      <c r="BF169" s="27">
        <v>2</v>
      </c>
      <c r="BG169" s="27">
        <v>838.81924657534205</v>
      </c>
      <c r="BH169" s="27">
        <v>9</v>
      </c>
      <c r="BI169" s="27">
        <v>62</v>
      </c>
      <c r="BJ169" s="27">
        <v>0.14516129032258099</v>
      </c>
      <c r="BK169" s="28">
        <v>1</v>
      </c>
      <c r="BL169" s="29">
        <v>766.005102739726</v>
      </c>
      <c r="BM169" s="30">
        <v>47</v>
      </c>
      <c r="BN169" s="30">
        <v>653</v>
      </c>
      <c r="BO169" s="31">
        <v>7.1975497702909605E-2</v>
      </c>
      <c r="BP169" s="34">
        <v>8</v>
      </c>
      <c r="BQ169" s="33">
        <v>4260.2387328767099</v>
      </c>
    </row>
    <row r="170" spans="1:69" x14ac:dyDescent="0.35">
      <c r="A170" s="23" t="s">
        <v>298</v>
      </c>
      <c r="B170" s="24" t="s">
        <v>361</v>
      </c>
      <c r="C170" s="54" t="s">
        <v>366</v>
      </c>
      <c r="D170" s="55"/>
      <c r="E170" s="30">
        <v>5</v>
      </c>
      <c r="F170" s="30">
        <v>30</v>
      </c>
      <c r="G170" s="27">
        <v>0.16666666666666699</v>
      </c>
      <c r="H170" s="27">
        <v>1</v>
      </c>
      <c r="I170" s="27">
        <v>462.311643835616</v>
      </c>
      <c r="J170" s="27">
        <v>14</v>
      </c>
      <c r="K170" s="27">
        <v>31</v>
      </c>
      <c r="L170" s="27">
        <v>0.45161290322580599</v>
      </c>
      <c r="M170" s="27">
        <v>1</v>
      </c>
      <c r="N170" s="27">
        <v>1294.4726027397301</v>
      </c>
      <c r="O170" s="27">
        <v>0</v>
      </c>
      <c r="P170" s="27">
        <v>44</v>
      </c>
      <c r="Q170" s="27">
        <v>0</v>
      </c>
      <c r="R170" s="27"/>
      <c r="S170" s="27">
        <v>0</v>
      </c>
      <c r="T170" s="27">
        <v>0</v>
      </c>
      <c r="U170" s="27">
        <v>62</v>
      </c>
      <c r="V170" s="27">
        <v>0</v>
      </c>
      <c r="W170" s="27"/>
      <c r="X170" s="27">
        <v>0</v>
      </c>
      <c r="Y170" s="27">
        <v>0</v>
      </c>
      <c r="Z170" s="27">
        <v>62</v>
      </c>
      <c r="AA170" s="27">
        <v>0</v>
      </c>
      <c r="AB170" s="27"/>
      <c r="AC170" s="27">
        <v>0</v>
      </c>
      <c r="AD170" s="27">
        <v>1</v>
      </c>
      <c r="AE170" s="27">
        <v>56</v>
      </c>
      <c r="AF170" s="27">
        <v>1.7857142857142901E-2</v>
      </c>
      <c r="AG170" s="27">
        <v>1</v>
      </c>
      <c r="AH170" s="27">
        <v>81.763698630137</v>
      </c>
      <c r="AI170" s="27">
        <v>7</v>
      </c>
      <c r="AJ170" s="27">
        <v>62</v>
      </c>
      <c r="AK170" s="27">
        <v>0.112903225806452</v>
      </c>
      <c r="AL170" s="27">
        <v>2</v>
      </c>
      <c r="AM170" s="27">
        <v>625.83904109589002</v>
      </c>
      <c r="AN170" s="27">
        <v>2</v>
      </c>
      <c r="AO170" s="27">
        <v>60</v>
      </c>
      <c r="AP170" s="27">
        <v>3.3333333333333298E-2</v>
      </c>
      <c r="AQ170" s="27">
        <v>1</v>
      </c>
      <c r="AR170" s="27">
        <v>191.027397260274</v>
      </c>
      <c r="AS170" s="27">
        <v>0</v>
      </c>
      <c r="AT170" s="27">
        <v>62</v>
      </c>
      <c r="AU170" s="27">
        <v>0</v>
      </c>
      <c r="AV170" s="27"/>
      <c r="AW170" s="27">
        <v>0</v>
      </c>
      <c r="AX170" s="27">
        <v>0</v>
      </c>
      <c r="AY170" s="27">
        <v>60</v>
      </c>
      <c r="AZ170" s="27">
        <v>0</v>
      </c>
      <c r="BA170" s="27"/>
      <c r="BB170" s="27">
        <v>0</v>
      </c>
      <c r="BC170" s="27">
        <v>9</v>
      </c>
      <c r="BD170" s="27">
        <v>62</v>
      </c>
      <c r="BE170" s="27">
        <v>0.14516129032258099</v>
      </c>
      <c r="BF170" s="27">
        <v>2</v>
      </c>
      <c r="BG170" s="27">
        <v>838.81924657534205</v>
      </c>
      <c r="BH170" s="27">
        <v>9</v>
      </c>
      <c r="BI170" s="27">
        <v>62</v>
      </c>
      <c r="BJ170" s="27">
        <v>0.14516129032258099</v>
      </c>
      <c r="BK170" s="34">
        <v>1</v>
      </c>
      <c r="BL170" s="35">
        <v>766.005102739726</v>
      </c>
      <c r="BM170" s="30">
        <v>47</v>
      </c>
      <c r="BN170" s="30">
        <v>653</v>
      </c>
      <c r="BO170" s="31">
        <v>7.1975497702909605E-2</v>
      </c>
      <c r="BP170" s="34">
        <v>8</v>
      </c>
      <c r="BQ170" s="33">
        <v>4260.2387328767099</v>
      </c>
    </row>
    <row r="171" spans="1:69" ht="42" customHeight="1" x14ac:dyDescent="0.35">
      <c r="A171" s="23" t="s">
        <v>298</v>
      </c>
      <c r="B171" s="24" t="s">
        <v>361</v>
      </c>
      <c r="C171" s="25" t="s">
        <v>250</v>
      </c>
      <c r="D171" s="24" t="s">
        <v>300</v>
      </c>
      <c r="E171" s="26">
        <v>0</v>
      </c>
      <c r="F171" s="26">
        <v>30</v>
      </c>
      <c r="G171" s="27">
        <v>0</v>
      </c>
      <c r="H171" s="27">
        <v>0</v>
      </c>
      <c r="I171" s="27">
        <v>0</v>
      </c>
      <c r="J171" s="27">
        <v>0</v>
      </c>
      <c r="K171" s="27">
        <v>31</v>
      </c>
      <c r="L171" s="27">
        <v>0</v>
      </c>
      <c r="M171" s="27">
        <v>0</v>
      </c>
      <c r="N171" s="27">
        <v>0</v>
      </c>
      <c r="O171" s="27">
        <v>0</v>
      </c>
      <c r="P171" s="27">
        <v>30</v>
      </c>
      <c r="Q171" s="27">
        <v>0</v>
      </c>
      <c r="R171" s="27">
        <v>0</v>
      </c>
      <c r="S171" s="27">
        <v>0</v>
      </c>
      <c r="T171" s="27">
        <v>0</v>
      </c>
      <c r="U171" s="27">
        <v>31</v>
      </c>
      <c r="V171" s="27">
        <v>0</v>
      </c>
      <c r="W171" s="27">
        <v>0</v>
      </c>
      <c r="X171" s="27">
        <v>0</v>
      </c>
      <c r="Y171" s="27">
        <v>0</v>
      </c>
      <c r="Z171" s="27">
        <v>31</v>
      </c>
      <c r="AA171" s="27">
        <v>0</v>
      </c>
      <c r="AB171" s="27">
        <v>0</v>
      </c>
      <c r="AC171" s="27">
        <v>0</v>
      </c>
      <c r="AD171" s="27">
        <v>0</v>
      </c>
      <c r="AE171" s="27">
        <v>28</v>
      </c>
      <c r="AF171" s="27">
        <v>0</v>
      </c>
      <c r="AG171" s="27">
        <v>0</v>
      </c>
      <c r="AH171" s="27">
        <v>0</v>
      </c>
      <c r="AI171" s="27">
        <v>0</v>
      </c>
      <c r="AJ171" s="27">
        <v>31</v>
      </c>
      <c r="AK171" s="27">
        <v>0</v>
      </c>
      <c r="AL171" s="27">
        <v>0</v>
      </c>
      <c r="AM171" s="27">
        <v>0</v>
      </c>
      <c r="AN171" s="27">
        <v>0</v>
      </c>
      <c r="AO171" s="27">
        <v>30</v>
      </c>
      <c r="AP171" s="27">
        <v>0</v>
      </c>
      <c r="AQ171" s="27">
        <v>0</v>
      </c>
      <c r="AR171" s="27">
        <v>0</v>
      </c>
      <c r="AS171" s="27">
        <v>0</v>
      </c>
      <c r="AT171" s="27">
        <v>31</v>
      </c>
      <c r="AU171" s="27">
        <v>0</v>
      </c>
      <c r="AV171" s="27">
        <v>0</v>
      </c>
      <c r="AW171" s="27">
        <v>0</v>
      </c>
      <c r="AX171" s="27">
        <v>0</v>
      </c>
      <c r="AY171" s="27">
        <v>30</v>
      </c>
      <c r="AZ171" s="27">
        <v>0</v>
      </c>
      <c r="BA171" s="27">
        <v>0</v>
      </c>
      <c r="BB171" s="27">
        <v>0</v>
      </c>
      <c r="BC171" s="27">
        <v>0</v>
      </c>
      <c r="BD171" s="27">
        <v>31</v>
      </c>
      <c r="BE171" s="27">
        <v>0</v>
      </c>
      <c r="BF171" s="27">
        <v>0</v>
      </c>
      <c r="BG171" s="27">
        <v>0</v>
      </c>
      <c r="BH171" s="27">
        <v>0</v>
      </c>
      <c r="BI171" s="27">
        <v>31</v>
      </c>
      <c r="BJ171" s="27">
        <v>0</v>
      </c>
      <c r="BK171" s="28">
        <v>0</v>
      </c>
      <c r="BL171" s="29">
        <v>0</v>
      </c>
      <c r="BM171" s="30">
        <v>0</v>
      </c>
      <c r="BN171" s="30">
        <v>365</v>
      </c>
      <c r="BO171" s="31">
        <v>0</v>
      </c>
      <c r="BP171" s="32"/>
      <c r="BQ171" s="33">
        <v>0</v>
      </c>
    </row>
    <row r="172" spans="1:69" ht="42" customHeight="1" x14ac:dyDescent="0.35">
      <c r="A172" s="23" t="s">
        <v>298</v>
      </c>
      <c r="B172" s="24" t="s">
        <v>361</v>
      </c>
      <c r="C172" s="25" t="s">
        <v>367</v>
      </c>
      <c r="D172" s="24"/>
      <c r="E172" s="26">
        <v>0</v>
      </c>
      <c r="F172" s="26">
        <v>30</v>
      </c>
      <c r="G172" s="27">
        <v>0</v>
      </c>
      <c r="H172" s="27"/>
      <c r="I172" s="27">
        <v>0</v>
      </c>
      <c r="J172" s="27">
        <v>0</v>
      </c>
      <c r="K172" s="27">
        <v>31</v>
      </c>
      <c r="L172" s="27">
        <v>0</v>
      </c>
      <c r="M172" s="27"/>
      <c r="N172" s="27">
        <v>0</v>
      </c>
      <c r="O172" s="27">
        <v>0</v>
      </c>
      <c r="P172" s="27">
        <v>30</v>
      </c>
      <c r="Q172" s="27">
        <v>0</v>
      </c>
      <c r="R172" s="27"/>
      <c r="S172" s="27">
        <v>0</v>
      </c>
      <c r="T172" s="27">
        <v>0</v>
      </c>
      <c r="U172" s="27">
        <v>31</v>
      </c>
      <c r="V172" s="27">
        <v>0</v>
      </c>
      <c r="W172" s="27"/>
      <c r="X172" s="27">
        <v>0</v>
      </c>
      <c r="Y172" s="27">
        <v>0</v>
      </c>
      <c r="Z172" s="27">
        <v>31</v>
      </c>
      <c r="AA172" s="27">
        <v>0</v>
      </c>
      <c r="AB172" s="27"/>
      <c r="AC172" s="27">
        <v>0</v>
      </c>
      <c r="AD172" s="27">
        <v>0</v>
      </c>
      <c r="AE172" s="27">
        <v>28</v>
      </c>
      <c r="AF172" s="27">
        <v>0</v>
      </c>
      <c r="AG172" s="27"/>
      <c r="AH172" s="27">
        <v>0</v>
      </c>
      <c r="AI172" s="27">
        <v>0</v>
      </c>
      <c r="AJ172" s="27">
        <v>31</v>
      </c>
      <c r="AK172" s="27">
        <v>0</v>
      </c>
      <c r="AL172" s="27"/>
      <c r="AM172" s="27">
        <v>0</v>
      </c>
      <c r="AN172" s="27">
        <v>0</v>
      </c>
      <c r="AO172" s="27">
        <v>30</v>
      </c>
      <c r="AP172" s="27">
        <v>0</v>
      </c>
      <c r="AQ172" s="27"/>
      <c r="AR172" s="27">
        <v>0</v>
      </c>
      <c r="AS172" s="27">
        <v>0</v>
      </c>
      <c r="AT172" s="27">
        <v>31</v>
      </c>
      <c r="AU172" s="27">
        <v>0</v>
      </c>
      <c r="AV172" s="27"/>
      <c r="AW172" s="27">
        <v>0</v>
      </c>
      <c r="AX172" s="27">
        <v>0</v>
      </c>
      <c r="AY172" s="27">
        <v>30</v>
      </c>
      <c r="AZ172" s="27">
        <v>0</v>
      </c>
      <c r="BA172" s="27"/>
      <c r="BB172" s="27">
        <v>0</v>
      </c>
      <c r="BC172" s="27">
        <v>0</v>
      </c>
      <c r="BD172" s="27">
        <v>31</v>
      </c>
      <c r="BE172" s="27">
        <v>0</v>
      </c>
      <c r="BF172" s="27"/>
      <c r="BG172" s="27">
        <v>0</v>
      </c>
      <c r="BH172" s="27">
        <v>0</v>
      </c>
      <c r="BI172" s="27">
        <v>31</v>
      </c>
      <c r="BJ172" s="27">
        <v>0</v>
      </c>
      <c r="BK172" s="28"/>
      <c r="BL172" s="29">
        <v>0</v>
      </c>
      <c r="BM172" s="30">
        <v>0</v>
      </c>
      <c r="BN172" s="30">
        <v>365</v>
      </c>
      <c r="BO172" s="31">
        <v>0</v>
      </c>
      <c r="BP172" s="34"/>
      <c r="BQ172" s="33">
        <v>0</v>
      </c>
    </row>
    <row r="173" spans="1:69" x14ac:dyDescent="0.35">
      <c r="A173" s="23" t="s">
        <v>298</v>
      </c>
      <c r="B173" s="24" t="s">
        <v>361</v>
      </c>
      <c r="C173" s="54" t="s">
        <v>178</v>
      </c>
      <c r="D173" s="55"/>
      <c r="E173" s="30">
        <v>0</v>
      </c>
      <c r="F173" s="30">
        <v>30</v>
      </c>
      <c r="G173" s="27">
        <v>0</v>
      </c>
      <c r="H173" s="27">
        <v>0</v>
      </c>
      <c r="I173" s="27">
        <v>0</v>
      </c>
      <c r="J173" s="27">
        <v>0</v>
      </c>
      <c r="K173" s="27">
        <v>31</v>
      </c>
      <c r="L173" s="27">
        <v>0</v>
      </c>
      <c r="M173" s="27">
        <v>0</v>
      </c>
      <c r="N173" s="27">
        <v>0</v>
      </c>
      <c r="O173" s="27">
        <v>0</v>
      </c>
      <c r="P173" s="27">
        <v>30</v>
      </c>
      <c r="Q173" s="27">
        <v>0</v>
      </c>
      <c r="R173" s="27">
        <v>0</v>
      </c>
      <c r="S173" s="27">
        <v>0</v>
      </c>
      <c r="T173" s="27">
        <v>0</v>
      </c>
      <c r="U173" s="27">
        <v>31</v>
      </c>
      <c r="V173" s="27">
        <v>0</v>
      </c>
      <c r="W173" s="27">
        <v>0</v>
      </c>
      <c r="X173" s="27">
        <v>0</v>
      </c>
      <c r="Y173" s="27">
        <v>0</v>
      </c>
      <c r="Z173" s="27">
        <v>31</v>
      </c>
      <c r="AA173" s="27">
        <v>0</v>
      </c>
      <c r="AB173" s="27">
        <v>0</v>
      </c>
      <c r="AC173" s="27">
        <v>0</v>
      </c>
      <c r="AD173" s="27">
        <v>0</v>
      </c>
      <c r="AE173" s="27">
        <v>28</v>
      </c>
      <c r="AF173" s="27">
        <v>0</v>
      </c>
      <c r="AG173" s="27">
        <v>0</v>
      </c>
      <c r="AH173" s="27">
        <v>0</v>
      </c>
      <c r="AI173" s="27">
        <v>0</v>
      </c>
      <c r="AJ173" s="27">
        <v>31</v>
      </c>
      <c r="AK173" s="27">
        <v>0</v>
      </c>
      <c r="AL173" s="27">
        <v>0</v>
      </c>
      <c r="AM173" s="27">
        <v>0</v>
      </c>
      <c r="AN173" s="27">
        <v>0</v>
      </c>
      <c r="AO173" s="27">
        <v>30</v>
      </c>
      <c r="AP173" s="27">
        <v>0</v>
      </c>
      <c r="AQ173" s="27">
        <v>0</v>
      </c>
      <c r="AR173" s="27">
        <v>0</v>
      </c>
      <c r="AS173" s="27">
        <v>0</v>
      </c>
      <c r="AT173" s="27">
        <v>31</v>
      </c>
      <c r="AU173" s="27">
        <v>0</v>
      </c>
      <c r="AV173" s="27">
        <v>0</v>
      </c>
      <c r="AW173" s="27">
        <v>0</v>
      </c>
      <c r="AX173" s="27">
        <v>0</v>
      </c>
      <c r="AY173" s="27">
        <v>30</v>
      </c>
      <c r="AZ173" s="27">
        <v>0</v>
      </c>
      <c r="BA173" s="27">
        <v>0</v>
      </c>
      <c r="BB173" s="27">
        <v>0</v>
      </c>
      <c r="BC173" s="27">
        <v>0</v>
      </c>
      <c r="BD173" s="27">
        <v>31</v>
      </c>
      <c r="BE173" s="27">
        <v>0</v>
      </c>
      <c r="BF173" s="27">
        <v>0</v>
      </c>
      <c r="BG173" s="27">
        <v>0</v>
      </c>
      <c r="BH173" s="27">
        <v>0</v>
      </c>
      <c r="BI173" s="27">
        <v>31</v>
      </c>
      <c r="BJ173" s="27">
        <v>0</v>
      </c>
      <c r="BK173" s="32">
        <v>0</v>
      </c>
      <c r="BL173" s="35">
        <v>0</v>
      </c>
      <c r="BM173" s="30">
        <v>0</v>
      </c>
      <c r="BN173" s="30">
        <v>365</v>
      </c>
      <c r="BO173" s="31">
        <v>0</v>
      </c>
      <c r="BP173" s="34"/>
      <c r="BQ173" s="33">
        <v>0</v>
      </c>
    </row>
    <row r="174" spans="1:69" ht="21" customHeight="1" x14ac:dyDescent="0.35">
      <c r="A174" s="23" t="s">
        <v>298</v>
      </c>
      <c r="B174" s="24" t="s">
        <v>361</v>
      </c>
      <c r="C174" s="25" t="s">
        <v>178</v>
      </c>
      <c r="D174" s="24" t="s">
        <v>302</v>
      </c>
      <c r="E174" s="26">
        <v>0</v>
      </c>
      <c r="F174" s="26">
        <v>204</v>
      </c>
      <c r="G174" s="27">
        <v>0</v>
      </c>
      <c r="H174" s="27">
        <v>0</v>
      </c>
      <c r="I174" s="27">
        <v>0</v>
      </c>
      <c r="J174" s="27">
        <v>0</v>
      </c>
      <c r="K174" s="27">
        <v>210.8</v>
      </c>
      <c r="L174" s="27">
        <v>0</v>
      </c>
      <c r="M174" s="27">
        <v>0</v>
      </c>
      <c r="N174" s="27">
        <v>0</v>
      </c>
      <c r="O174" s="27">
        <v>0</v>
      </c>
      <c r="P174" s="27">
        <v>204</v>
      </c>
      <c r="Q174" s="27">
        <v>0</v>
      </c>
      <c r="R174" s="27">
        <v>0</v>
      </c>
      <c r="S174" s="27">
        <v>0</v>
      </c>
      <c r="T174" s="27">
        <v>11</v>
      </c>
      <c r="U174" s="27">
        <v>210.8</v>
      </c>
      <c r="V174" s="27">
        <v>5.2182163187855797E-2</v>
      </c>
      <c r="W174" s="27">
        <v>2</v>
      </c>
      <c r="X174" s="27">
        <v>2030.2602739726001</v>
      </c>
      <c r="Y174" s="27">
        <v>0</v>
      </c>
      <c r="Z174" s="27">
        <v>210.8</v>
      </c>
      <c r="AA174" s="27">
        <v>0</v>
      </c>
      <c r="AB174" s="27">
        <v>0</v>
      </c>
      <c r="AC174" s="27">
        <v>0</v>
      </c>
      <c r="AD174" s="27">
        <v>0</v>
      </c>
      <c r="AE174" s="27">
        <v>190.4</v>
      </c>
      <c r="AF174" s="27">
        <v>0</v>
      </c>
      <c r="AG174" s="27">
        <v>0</v>
      </c>
      <c r="AH174" s="27">
        <v>0</v>
      </c>
      <c r="AI174" s="27">
        <v>0</v>
      </c>
      <c r="AJ174" s="27">
        <v>210.8</v>
      </c>
      <c r="AK174" s="27">
        <v>0</v>
      </c>
      <c r="AL174" s="27">
        <v>0</v>
      </c>
      <c r="AM174" s="27">
        <v>0</v>
      </c>
      <c r="AN174" s="27">
        <v>0</v>
      </c>
      <c r="AO174" s="27">
        <v>204</v>
      </c>
      <c r="AP174" s="27">
        <v>0</v>
      </c>
      <c r="AQ174" s="27">
        <v>0</v>
      </c>
      <c r="AR174" s="27">
        <v>0</v>
      </c>
      <c r="AS174" s="27">
        <v>0</v>
      </c>
      <c r="AT174" s="27">
        <v>210.8</v>
      </c>
      <c r="AU174" s="27">
        <v>0</v>
      </c>
      <c r="AV174" s="27">
        <v>0</v>
      </c>
      <c r="AW174" s="27">
        <v>0</v>
      </c>
      <c r="AX174" s="27">
        <v>0</v>
      </c>
      <c r="AY174" s="27">
        <v>204</v>
      </c>
      <c r="AZ174" s="27">
        <v>0</v>
      </c>
      <c r="BA174" s="27">
        <v>0</v>
      </c>
      <c r="BB174" s="27">
        <v>0</v>
      </c>
      <c r="BC174" s="27">
        <v>8</v>
      </c>
      <c r="BD174" s="27">
        <v>210.8</v>
      </c>
      <c r="BE174" s="27">
        <v>3.7950664136622403E-2</v>
      </c>
      <c r="BF174" s="27">
        <v>1</v>
      </c>
      <c r="BG174" s="27">
        <v>1571.6438356164399</v>
      </c>
      <c r="BH174" s="27">
        <v>31</v>
      </c>
      <c r="BI174" s="27">
        <v>210.8</v>
      </c>
      <c r="BJ174" s="27">
        <v>0.14705882352941199</v>
      </c>
      <c r="BK174" s="28">
        <v>1</v>
      </c>
      <c r="BL174" s="29">
        <v>6090.1198630136996</v>
      </c>
      <c r="BM174" s="30">
        <v>50</v>
      </c>
      <c r="BN174" s="30">
        <v>2482</v>
      </c>
      <c r="BO174" s="31">
        <v>2.0145044319097499E-2</v>
      </c>
      <c r="BP174" s="34">
        <v>3</v>
      </c>
      <c r="BQ174" s="33">
        <v>9692.0239726027394</v>
      </c>
    </row>
    <row r="175" spans="1:69" x14ac:dyDescent="0.35">
      <c r="A175" s="23" t="s">
        <v>298</v>
      </c>
      <c r="B175" s="24" t="s">
        <v>361</v>
      </c>
      <c r="C175" s="54" t="s">
        <v>368</v>
      </c>
      <c r="D175" s="55"/>
      <c r="E175" s="30">
        <v>0</v>
      </c>
      <c r="F175" s="30">
        <v>234</v>
      </c>
      <c r="G175" s="27">
        <v>0</v>
      </c>
      <c r="H175" s="27"/>
      <c r="I175" s="27">
        <v>0</v>
      </c>
      <c r="J175" s="27">
        <v>0</v>
      </c>
      <c r="K175" s="27">
        <v>241.8</v>
      </c>
      <c r="L175" s="27">
        <v>0</v>
      </c>
      <c r="M175" s="27"/>
      <c r="N175" s="27">
        <v>0</v>
      </c>
      <c r="O175" s="27">
        <v>0</v>
      </c>
      <c r="P175" s="27">
        <v>234</v>
      </c>
      <c r="Q175" s="27">
        <v>0</v>
      </c>
      <c r="R175" s="27"/>
      <c r="S175" s="27">
        <v>0</v>
      </c>
      <c r="T175" s="27">
        <v>11</v>
      </c>
      <c r="U175" s="27">
        <v>241.8</v>
      </c>
      <c r="V175" s="27">
        <v>4.54921422663358E-2</v>
      </c>
      <c r="W175" s="27">
        <v>2</v>
      </c>
      <c r="X175" s="27">
        <v>2030.2602739726001</v>
      </c>
      <c r="Y175" s="27">
        <v>0</v>
      </c>
      <c r="Z175" s="27">
        <v>241.8</v>
      </c>
      <c r="AA175" s="27">
        <v>0</v>
      </c>
      <c r="AB175" s="27"/>
      <c r="AC175" s="27">
        <v>0</v>
      </c>
      <c r="AD175" s="27">
        <v>0</v>
      </c>
      <c r="AE175" s="27">
        <v>218.4</v>
      </c>
      <c r="AF175" s="27">
        <v>0</v>
      </c>
      <c r="AG175" s="27"/>
      <c r="AH175" s="27">
        <v>0</v>
      </c>
      <c r="AI175" s="27">
        <v>0</v>
      </c>
      <c r="AJ175" s="27">
        <v>241.8</v>
      </c>
      <c r="AK175" s="27">
        <v>0</v>
      </c>
      <c r="AL175" s="27"/>
      <c r="AM175" s="27">
        <v>0</v>
      </c>
      <c r="AN175" s="27">
        <v>0</v>
      </c>
      <c r="AO175" s="27">
        <v>234</v>
      </c>
      <c r="AP175" s="27">
        <v>0</v>
      </c>
      <c r="AQ175" s="27"/>
      <c r="AR175" s="27">
        <v>0</v>
      </c>
      <c r="AS175" s="27">
        <v>0</v>
      </c>
      <c r="AT175" s="27">
        <v>241.8</v>
      </c>
      <c r="AU175" s="27">
        <v>0</v>
      </c>
      <c r="AV175" s="27"/>
      <c r="AW175" s="27">
        <v>0</v>
      </c>
      <c r="AX175" s="27">
        <v>0</v>
      </c>
      <c r="AY175" s="27">
        <v>234</v>
      </c>
      <c r="AZ175" s="27">
        <v>0</v>
      </c>
      <c r="BA175" s="27"/>
      <c r="BB175" s="27">
        <v>0</v>
      </c>
      <c r="BC175" s="27">
        <v>8</v>
      </c>
      <c r="BD175" s="27">
        <v>241.8</v>
      </c>
      <c r="BE175" s="27">
        <v>3.3085194375516998E-2</v>
      </c>
      <c r="BF175" s="27">
        <v>1</v>
      </c>
      <c r="BG175" s="27">
        <v>1571.6438356164399</v>
      </c>
      <c r="BH175" s="27">
        <v>31</v>
      </c>
      <c r="BI175" s="27">
        <v>241.8</v>
      </c>
      <c r="BJ175" s="27">
        <v>0.128205128205128</v>
      </c>
      <c r="BK175" s="34">
        <v>1</v>
      </c>
      <c r="BL175" s="35">
        <v>6090.1198630136996</v>
      </c>
      <c r="BM175" s="30">
        <v>50</v>
      </c>
      <c r="BN175" s="30">
        <v>2847</v>
      </c>
      <c r="BO175" s="31">
        <v>1.75623463294696E-2</v>
      </c>
      <c r="BP175" s="34">
        <v>3</v>
      </c>
      <c r="BQ175" s="33">
        <v>9692.0239726027394</v>
      </c>
    </row>
    <row r="176" spans="1:69" x14ac:dyDescent="0.35">
      <c r="A176" s="23" t="s">
        <v>298</v>
      </c>
      <c r="B176" s="24" t="s">
        <v>369</v>
      </c>
      <c r="C176" s="25"/>
      <c r="D176" s="24"/>
      <c r="E176" s="26">
        <v>35</v>
      </c>
      <c r="F176" s="26">
        <v>1098.3998999999999</v>
      </c>
      <c r="G176" s="27">
        <v>3.1864533126778297E-2</v>
      </c>
      <c r="H176" s="27">
        <v>2</v>
      </c>
      <c r="I176" s="27">
        <v>3236.1815068493202</v>
      </c>
      <c r="J176" s="27">
        <v>33</v>
      </c>
      <c r="K176" s="27">
        <v>1135.01323</v>
      </c>
      <c r="L176" s="27">
        <v>2.9074550963604201E-2</v>
      </c>
      <c r="M176" s="27">
        <v>4</v>
      </c>
      <c r="N176" s="27">
        <v>3162.7089041095901</v>
      </c>
      <c r="O176" s="27">
        <v>44</v>
      </c>
      <c r="P176" s="27">
        <v>1120.7999</v>
      </c>
      <c r="Q176" s="27">
        <v>3.9257676593297298E-2</v>
      </c>
      <c r="R176" s="27">
        <v>2</v>
      </c>
      <c r="S176" s="27">
        <v>4439.8493150684899</v>
      </c>
      <c r="T176" s="27">
        <v>52.6</v>
      </c>
      <c r="U176" s="27">
        <v>1184.6132299999999</v>
      </c>
      <c r="V176" s="27">
        <v>4.44026781635724E-2</v>
      </c>
      <c r="W176" s="27">
        <v>6</v>
      </c>
      <c r="X176" s="27">
        <v>7756.3130136986301</v>
      </c>
      <c r="Y176" s="27">
        <v>6</v>
      </c>
      <c r="Z176" s="27">
        <v>1184.6132299999999</v>
      </c>
      <c r="AA176" s="27">
        <v>5.0649442772135803E-3</v>
      </c>
      <c r="AB176" s="27">
        <v>3</v>
      </c>
      <c r="AC176" s="27">
        <v>756.25791780821896</v>
      </c>
      <c r="AD176" s="27">
        <v>25</v>
      </c>
      <c r="AE176" s="27">
        <v>1069.97324</v>
      </c>
      <c r="AF176" s="27">
        <v>2.3365070326431699E-2</v>
      </c>
      <c r="AG176" s="27">
        <v>2</v>
      </c>
      <c r="AH176" s="27">
        <v>5806.6678082191802</v>
      </c>
      <c r="AI176" s="27">
        <v>38</v>
      </c>
      <c r="AJ176" s="27">
        <v>1184.6132299999999</v>
      </c>
      <c r="AK176" s="27">
        <v>3.20779804223527E-2</v>
      </c>
      <c r="AL176" s="27">
        <v>3</v>
      </c>
      <c r="AM176" s="27">
        <v>8020.5068493150702</v>
      </c>
      <c r="AN176" s="27">
        <v>54</v>
      </c>
      <c r="AO176" s="27">
        <v>1116.3998999999999</v>
      </c>
      <c r="AP176" s="27">
        <v>4.83697642753282E-2</v>
      </c>
      <c r="AQ176" s="27">
        <v>5</v>
      </c>
      <c r="AR176" s="27">
        <v>14540.8760821918</v>
      </c>
      <c r="AS176" s="27">
        <v>83.3</v>
      </c>
      <c r="AT176" s="27">
        <v>1150.9132300000001</v>
      </c>
      <c r="AU176" s="27">
        <v>7.2377306845278003E-2</v>
      </c>
      <c r="AV176" s="27">
        <v>6</v>
      </c>
      <c r="AW176" s="27">
        <v>17870.709301369901</v>
      </c>
      <c r="AX176" s="27">
        <v>48</v>
      </c>
      <c r="AY176" s="27">
        <v>1110.4879000000001</v>
      </c>
      <c r="AZ176" s="27">
        <v>4.3224244046243102E-2</v>
      </c>
      <c r="BA176" s="27">
        <v>4</v>
      </c>
      <c r="BB176" s="27">
        <v>5229.09306849315</v>
      </c>
      <c r="BC176" s="27">
        <v>66</v>
      </c>
      <c r="BD176" s="27">
        <v>1147.04123</v>
      </c>
      <c r="BE176" s="27">
        <v>5.7539344073970197E-2</v>
      </c>
      <c r="BF176" s="27">
        <v>7</v>
      </c>
      <c r="BG176" s="27">
        <v>11272.439109589001</v>
      </c>
      <c r="BH176" s="27">
        <v>85</v>
      </c>
      <c r="BI176" s="27">
        <v>1147.04123</v>
      </c>
      <c r="BJ176" s="27">
        <v>7.4103700701325298E-2</v>
      </c>
      <c r="BK176" s="28">
        <v>7</v>
      </c>
      <c r="BL176" s="29">
        <v>16909.663020547901</v>
      </c>
      <c r="BM176" s="30">
        <v>569.9</v>
      </c>
      <c r="BN176" s="30">
        <v>13649.909449999999</v>
      </c>
      <c r="BO176" s="31">
        <v>4.1751192715787602E-2</v>
      </c>
      <c r="BP176" s="32">
        <v>37</v>
      </c>
      <c r="BQ176" s="33">
        <v>99001.265897260295</v>
      </c>
    </row>
    <row r="177" spans="1:69" ht="21" customHeight="1" x14ac:dyDescent="0.35">
      <c r="A177" s="23" t="s">
        <v>298</v>
      </c>
      <c r="B177" s="24" t="s">
        <v>370</v>
      </c>
      <c r="C177" s="25" t="s">
        <v>371</v>
      </c>
      <c r="D177" s="24" t="s">
        <v>312</v>
      </c>
      <c r="E177" s="26">
        <v>0</v>
      </c>
      <c r="F177" s="26">
        <v>24</v>
      </c>
      <c r="G177" s="27">
        <v>0</v>
      </c>
      <c r="H177" s="27">
        <v>0</v>
      </c>
      <c r="I177" s="27">
        <v>0</v>
      </c>
      <c r="J177" s="27">
        <v>0</v>
      </c>
      <c r="K177" s="27">
        <v>24.8</v>
      </c>
      <c r="L177" s="27">
        <v>0</v>
      </c>
      <c r="M177" s="27">
        <v>0</v>
      </c>
      <c r="N177" s="27">
        <v>0</v>
      </c>
      <c r="O177" s="27">
        <v>0</v>
      </c>
      <c r="P177" s="27">
        <v>24</v>
      </c>
      <c r="Q177" s="27">
        <v>0</v>
      </c>
      <c r="R177" s="27">
        <v>0</v>
      </c>
      <c r="S177" s="27">
        <v>0</v>
      </c>
      <c r="T177" s="27">
        <v>0</v>
      </c>
      <c r="U177" s="27">
        <v>24.8</v>
      </c>
      <c r="V177" s="27">
        <v>0</v>
      </c>
      <c r="W177" s="27">
        <v>0</v>
      </c>
      <c r="X177" s="27">
        <v>0</v>
      </c>
      <c r="Y177" s="27">
        <v>0</v>
      </c>
      <c r="Z177" s="27">
        <v>24.8</v>
      </c>
      <c r="AA177" s="27">
        <v>0</v>
      </c>
      <c r="AB177" s="27">
        <v>0</v>
      </c>
      <c r="AC177" s="27">
        <v>0</v>
      </c>
      <c r="AD177" s="27">
        <v>0</v>
      </c>
      <c r="AE177" s="27">
        <v>22.4</v>
      </c>
      <c r="AF177" s="27">
        <v>0</v>
      </c>
      <c r="AG177" s="27">
        <v>0</v>
      </c>
      <c r="AH177" s="27">
        <v>0</v>
      </c>
      <c r="AI177" s="27">
        <v>0</v>
      </c>
      <c r="AJ177" s="27">
        <v>24.8</v>
      </c>
      <c r="AK177" s="27">
        <v>0</v>
      </c>
      <c r="AL177" s="27">
        <v>0</v>
      </c>
      <c r="AM177" s="27">
        <v>0</v>
      </c>
      <c r="AN177" s="27">
        <v>0</v>
      </c>
      <c r="AO177" s="27">
        <v>24</v>
      </c>
      <c r="AP177" s="27">
        <v>0</v>
      </c>
      <c r="AQ177" s="27">
        <v>0</v>
      </c>
      <c r="AR177" s="27">
        <v>0</v>
      </c>
      <c r="AS177" s="27">
        <v>0</v>
      </c>
      <c r="AT177" s="27">
        <v>24.8</v>
      </c>
      <c r="AU177" s="27">
        <v>0</v>
      </c>
      <c r="AV177" s="27">
        <v>0</v>
      </c>
      <c r="AW177" s="27">
        <v>0</v>
      </c>
      <c r="AX177" s="27">
        <v>0</v>
      </c>
      <c r="AY177" s="27">
        <v>24</v>
      </c>
      <c r="AZ177" s="27">
        <v>0</v>
      </c>
      <c r="BA177" s="27">
        <v>0</v>
      </c>
      <c r="BB177" s="27">
        <v>0</v>
      </c>
      <c r="BC177" s="27">
        <v>1.6</v>
      </c>
      <c r="BD177" s="27">
        <v>24.8</v>
      </c>
      <c r="BE177" s="27">
        <v>6.4516129032258104E-2</v>
      </c>
      <c r="BF177" s="27">
        <v>1</v>
      </c>
      <c r="BG177" s="27">
        <v>279.123945205479</v>
      </c>
      <c r="BH177" s="27">
        <v>0</v>
      </c>
      <c r="BI177" s="27">
        <v>24.8</v>
      </c>
      <c r="BJ177" s="27">
        <v>0</v>
      </c>
      <c r="BK177" s="28">
        <v>0</v>
      </c>
      <c r="BL177" s="29">
        <v>0</v>
      </c>
      <c r="BM177" s="30">
        <v>1.6</v>
      </c>
      <c r="BN177" s="30">
        <v>292</v>
      </c>
      <c r="BO177" s="31">
        <v>5.4794520547945197E-3</v>
      </c>
      <c r="BP177" s="34">
        <v>1</v>
      </c>
      <c r="BQ177" s="33">
        <v>279.123945205479</v>
      </c>
    </row>
    <row r="178" spans="1:69" ht="21" customHeight="1" x14ac:dyDescent="0.35">
      <c r="A178" s="23" t="s">
        <v>298</v>
      </c>
      <c r="B178" s="24" t="s">
        <v>370</v>
      </c>
      <c r="C178" s="25" t="s">
        <v>371</v>
      </c>
      <c r="D178" s="24" t="s">
        <v>300</v>
      </c>
      <c r="E178" s="26">
        <v>0</v>
      </c>
      <c r="F178" s="26">
        <v>24</v>
      </c>
      <c r="G178" s="27">
        <v>0</v>
      </c>
      <c r="H178" s="27">
        <v>0</v>
      </c>
      <c r="I178" s="27">
        <v>0</v>
      </c>
      <c r="J178" s="27">
        <v>0</v>
      </c>
      <c r="K178" s="27">
        <v>24.8</v>
      </c>
      <c r="L178" s="27">
        <v>0</v>
      </c>
      <c r="M178" s="27">
        <v>0</v>
      </c>
      <c r="N178" s="27">
        <v>0</v>
      </c>
      <c r="O178" s="27">
        <v>0</v>
      </c>
      <c r="P178" s="27">
        <v>24</v>
      </c>
      <c r="Q178" s="27">
        <v>0</v>
      </c>
      <c r="R178" s="27">
        <v>0</v>
      </c>
      <c r="S178" s="27">
        <v>0</v>
      </c>
      <c r="T178" s="27">
        <v>0</v>
      </c>
      <c r="U178" s="27">
        <v>24.8</v>
      </c>
      <c r="V178" s="27">
        <v>0</v>
      </c>
      <c r="W178" s="27">
        <v>0</v>
      </c>
      <c r="X178" s="27">
        <v>0</v>
      </c>
      <c r="Y178" s="27">
        <v>0</v>
      </c>
      <c r="Z178" s="27">
        <v>24.8</v>
      </c>
      <c r="AA178" s="27">
        <v>0</v>
      </c>
      <c r="AB178" s="27">
        <v>0</v>
      </c>
      <c r="AC178" s="27">
        <v>0</v>
      </c>
      <c r="AD178" s="27">
        <v>0</v>
      </c>
      <c r="AE178" s="27">
        <v>22.4</v>
      </c>
      <c r="AF178" s="27">
        <v>0</v>
      </c>
      <c r="AG178" s="27">
        <v>0</v>
      </c>
      <c r="AH178" s="27">
        <v>0</v>
      </c>
      <c r="AI178" s="27">
        <v>0</v>
      </c>
      <c r="AJ178" s="27">
        <v>24.8</v>
      </c>
      <c r="AK178" s="27">
        <v>0</v>
      </c>
      <c r="AL178" s="27">
        <v>0</v>
      </c>
      <c r="AM178" s="27">
        <v>0</v>
      </c>
      <c r="AN178" s="27">
        <v>0</v>
      </c>
      <c r="AO178" s="27">
        <v>24</v>
      </c>
      <c r="AP178" s="27">
        <v>0</v>
      </c>
      <c r="AQ178" s="27">
        <v>0</v>
      </c>
      <c r="AR178" s="27">
        <v>0</v>
      </c>
      <c r="AS178" s="27">
        <v>0</v>
      </c>
      <c r="AT178" s="27">
        <v>24.8</v>
      </c>
      <c r="AU178" s="27">
        <v>0</v>
      </c>
      <c r="AV178" s="27">
        <v>0</v>
      </c>
      <c r="AW178" s="27">
        <v>0</v>
      </c>
      <c r="AX178" s="27">
        <v>0</v>
      </c>
      <c r="AY178" s="27">
        <v>24</v>
      </c>
      <c r="AZ178" s="27">
        <v>0</v>
      </c>
      <c r="BA178" s="27">
        <v>0</v>
      </c>
      <c r="BB178" s="27">
        <v>0</v>
      </c>
      <c r="BC178" s="27">
        <v>0</v>
      </c>
      <c r="BD178" s="27">
        <v>24.8</v>
      </c>
      <c r="BE178" s="27">
        <v>0</v>
      </c>
      <c r="BF178" s="27">
        <v>0</v>
      </c>
      <c r="BG178" s="27">
        <v>0</v>
      </c>
      <c r="BH178" s="27">
        <v>1.6</v>
      </c>
      <c r="BI178" s="27">
        <v>24.8</v>
      </c>
      <c r="BJ178" s="27">
        <v>6.4516129032258104E-2</v>
      </c>
      <c r="BK178" s="28">
        <v>1</v>
      </c>
      <c r="BL178" s="29">
        <v>173.29315068493199</v>
      </c>
      <c r="BM178" s="30">
        <v>1.6</v>
      </c>
      <c r="BN178" s="30">
        <v>292</v>
      </c>
      <c r="BO178" s="31">
        <v>5.4794520547945197E-3</v>
      </c>
      <c r="BP178" s="34">
        <v>1</v>
      </c>
      <c r="BQ178" s="33">
        <v>173.29315068493199</v>
      </c>
    </row>
    <row r="179" spans="1:69" x14ac:dyDescent="0.35">
      <c r="A179" s="23" t="s">
        <v>298</v>
      </c>
      <c r="B179" s="24" t="s">
        <v>370</v>
      </c>
      <c r="C179" s="54" t="s">
        <v>371</v>
      </c>
      <c r="D179" s="55"/>
      <c r="E179" s="30">
        <v>0</v>
      </c>
      <c r="F179" s="30">
        <v>30</v>
      </c>
      <c r="G179" s="27">
        <v>0</v>
      </c>
      <c r="H179" s="27">
        <v>0</v>
      </c>
      <c r="I179" s="27">
        <v>0</v>
      </c>
      <c r="J179" s="27">
        <v>0</v>
      </c>
      <c r="K179" s="27">
        <v>31</v>
      </c>
      <c r="L179" s="27">
        <v>0</v>
      </c>
      <c r="M179" s="27">
        <v>0</v>
      </c>
      <c r="N179" s="27">
        <v>0</v>
      </c>
      <c r="O179" s="27">
        <v>0</v>
      </c>
      <c r="P179" s="27">
        <v>30</v>
      </c>
      <c r="Q179" s="27">
        <v>0</v>
      </c>
      <c r="R179" s="27">
        <v>0</v>
      </c>
      <c r="S179" s="27">
        <v>0</v>
      </c>
      <c r="T179" s="27">
        <v>31</v>
      </c>
      <c r="U179" s="27">
        <v>31</v>
      </c>
      <c r="V179" s="27">
        <v>1</v>
      </c>
      <c r="W179" s="27">
        <v>1</v>
      </c>
      <c r="X179" s="27">
        <v>6754.4965753424603</v>
      </c>
      <c r="Y179" s="27">
        <v>7</v>
      </c>
      <c r="Z179" s="27">
        <v>31</v>
      </c>
      <c r="AA179" s="27">
        <v>0.225806451612903</v>
      </c>
      <c r="AB179" s="27">
        <v>1</v>
      </c>
      <c r="AC179" s="27">
        <v>1525.2089041095901</v>
      </c>
      <c r="AD179" s="27">
        <v>0</v>
      </c>
      <c r="AE179" s="27">
        <v>28</v>
      </c>
      <c r="AF179" s="27">
        <v>0</v>
      </c>
      <c r="AG179" s="27">
        <v>0</v>
      </c>
      <c r="AH179" s="27">
        <v>0</v>
      </c>
      <c r="AI179" s="27">
        <v>0</v>
      </c>
      <c r="AJ179" s="27">
        <v>31</v>
      </c>
      <c r="AK179" s="27">
        <v>0</v>
      </c>
      <c r="AL179" s="27">
        <v>0</v>
      </c>
      <c r="AM179" s="27">
        <v>0</v>
      </c>
      <c r="AN179" s="27">
        <v>0</v>
      </c>
      <c r="AO179" s="27">
        <v>30</v>
      </c>
      <c r="AP179" s="27">
        <v>0</v>
      </c>
      <c r="AQ179" s="27">
        <v>0</v>
      </c>
      <c r="AR179" s="27">
        <v>0</v>
      </c>
      <c r="AS179" s="27">
        <v>0</v>
      </c>
      <c r="AT179" s="27">
        <v>31</v>
      </c>
      <c r="AU179" s="27">
        <v>0</v>
      </c>
      <c r="AV179" s="27">
        <v>0</v>
      </c>
      <c r="AW179" s="27">
        <v>0</v>
      </c>
      <c r="AX179" s="27">
        <v>0</v>
      </c>
      <c r="AY179" s="27">
        <v>30</v>
      </c>
      <c r="AZ179" s="27">
        <v>0</v>
      </c>
      <c r="BA179" s="27">
        <v>0</v>
      </c>
      <c r="BB179" s="27">
        <v>0</v>
      </c>
      <c r="BC179" s="27">
        <v>0</v>
      </c>
      <c r="BD179" s="27">
        <v>31</v>
      </c>
      <c r="BE179" s="27">
        <v>0</v>
      </c>
      <c r="BF179" s="27">
        <v>0</v>
      </c>
      <c r="BG179" s="27">
        <v>0</v>
      </c>
      <c r="BH179" s="27">
        <v>0</v>
      </c>
      <c r="BI179" s="27">
        <v>31</v>
      </c>
      <c r="BJ179" s="27">
        <v>0</v>
      </c>
      <c r="BK179" s="34">
        <v>0</v>
      </c>
      <c r="BL179" s="35">
        <v>0</v>
      </c>
      <c r="BM179" s="30">
        <v>38</v>
      </c>
      <c r="BN179" s="30">
        <v>365</v>
      </c>
      <c r="BO179" s="31">
        <v>0.104109589041096</v>
      </c>
      <c r="BP179" s="34">
        <v>1</v>
      </c>
      <c r="BQ179" s="33">
        <v>8279.7054794520609</v>
      </c>
    </row>
    <row r="180" spans="1:69" x14ac:dyDescent="0.35">
      <c r="A180" s="23" t="s">
        <v>298</v>
      </c>
      <c r="B180" s="57" t="s">
        <v>370</v>
      </c>
      <c r="C180" s="55"/>
      <c r="D180" s="55"/>
      <c r="E180" s="30">
        <v>0</v>
      </c>
      <c r="F180" s="30">
        <v>78</v>
      </c>
      <c r="G180" s="27">
        <v>0</v>
      </c>
      <c r="H180" s="27"/>
      <c r="I180" s="27">
        <v>0</v>
      </c>
      <c r="J180" s="27">
        <v>0</v>
      </c>
      <c r="K180" s="27">
        <v>80.599999999999994</v>
      </c>
      <c r="L180" s="27">
        <v>0</v>
      </c>
      <c r="M180" s="27"/>
      <c r="N180" s="27">
        <v>0</v>
      </c>
      <c r="O180" s="27">
        <v>0</v>
      </c>
      <c r="P180" s="27">
        <v>78</v>
      </c>
      <c r="Q180" s="27">
        <v>0</v>
      </c>
      <c r="R180" s="27"/>
      <c r="S180" s="27">
        <v>0</v>
      </c>
      <c r="T180" s="27">
        <v>31</v>
      </c>
      <c r="U180" s="27">
        <v>80.599999999999994</v>
      </c>
      <c r="V180" s="27">
        <v>0.38461538461538503</v>
      </c>
      <c r="W180" s="27">
        <v>1</v>
      </c>
      <c r="X180" s="27">
        <v>6754.4965753424603</v>
      </c>
      <c r="Y180" s="27">
        <v>7</v>
      </c>
      <c r="Z180" s="27">
        <v>80.599999999999994</v>
      </c>
      <c r="AA180" s="27">
        <v>8.6848635235731997E-2</v>
      </c>
      <c r="AB180" s="27">
        <v>1</v>
      </c>
      <c r="AC180" s="27">
        <v>1525.2089041095901</v>
      </c>
      <c r="AD180" s="27">
        <v>0</v>
      </c>
      <c r="AE180" s="27">
        <v>72.8</v>
      </c>
      <c r="AF180" s="27">
        <v>0</v>
      </c>
      <c r="AG180" s="27"/>
      <c r="AH180" s="27">
        <v>0</v>
      </c>
      <c r="AI180" s="27">
        <v>0</v>
      </c>
      <c r="AJ180" s="27">
        <v>80.599999999999994</v>
      </c>
      <c r="AK180" s="27">
        <v>0</v>
      </c>
      <c r="AL180" s="27"/>
      <c r="AM180" s="27">
        <v>0</v>
      </c>
      <c r="AN180" s="27">
        <v>0</v>
      </c>
      <c r="AO180" s="27">
        <v>78</v>
      </c>
      <c r="AP180" s="27">
        <v>0</v>
      </c>
      <c r="AQ180" s="27"/>
      <c r="AR180" s="27">
        <v>0</v>
      </c>
      <c r="AS180" s="27">
        <v>0</v>
      </c>
      <c r="AT180" s="27">
        <v>80.599999999999994</v>
      </c>
      <c r="AU180" s="27">
        <v>0</v>
      </c>
      <c r="AV180" s="27"/>
      <c r="AW180" s="27">
        <v>0</v>
      </c>
      <c r="AX180" s="27">
        <v>0</v>
      </c>
      <c r="AY180" s="27">
        <v>78</v>
      </c>
      <c r="AZ180" s="27">
        <v>0</v>
      </c>
      <c r="BA180" s="27"/>
      <c r="BB180" s="27">
        <v>0</v>
      </c>
      <c r="BC180" s="27">
        <v>1.6</v>
      </c>
      <c r="BD180" s="27">
        <v>80.599999999999994</v>
      </c>
      <c r="BE180" s="27">
        <v>1.9851116625310201E-2</v>
      </c>
      <c r="BF180" s="27">
        <v>1</v>
      </c>
      <c r="BG180" s="27">
        <v>279.123945205479</v>
      </c>
      <c r="BH180" s="27">
        <v>1.6</v>
      </c>
      <c r="BI180" s="27">
        <v>80.599999999999994</v>
      </c>
      <c r="BJ180" s="27">
        <v>1.9851116625310201E-2</v>
      </c>
      <c r="BK180" s="34">
        <v>1</v>
      </c>
      <c r="BL180" s="35">
        <v>173.29315068493199</v>
      </c>
      <c r="BM180" s="30">
        <v>41.2</v>
      </c>
      <c r="BN180" s="30">
        <v>949</v>
      </c>
      <c r="BO180" s="31">
        <v>4.34141201264489E-2</v>
      </c>
      <c r="BP180" s="34">
        <v>3</v>
      </c>
      <c r="BQ180" s="33">
        <v>8732.1225753424696</v>
      </c>
    </row>
    <row r="181" spans="1:69" ht="21" customHeight="1" x14ac:dyDescent="0.35">
      <c r="A181" s="23" t="s">
        <v>298</v>
      </c>
      <c r="B181" s="24" t="s">
        <v>370</v>
      </c>
      <c r="C181" s="25" t="s">
        <v>202</v>
      </c>
      <c r="D181" s="24" t="s">
        <v>300</v>
      </c>
      <c r="E181" s="26">
        <v>30</v>
      </c>
      <c r="F181" s="26">
        <v>102.24</v>
      </c>
      <c r="G181" s="27">
        <v>0.29342723004694798</v>
      </c>
      <c r="H181" s="27">
        <v>1</v>
      </c>
      <c r="I181" s="27">
        <v>3145.3767123287698</v>
      </c>
      <c r="J181" s="27">
        <v>24</v>
      </c>
      <c r="K181" s="27">
        <v>105.648</v>
      </c>
      <c r="L181" s="27">
        <v>0.22716946842344399</v>
      </c>
      <c r="M181" s="27">
        <v>1</v>
      </c>
      <c r="N181" s="27">
        <v>2516.3013698630102</v>
      </c>
      <c r="O181" s="27">
        <v>0</v>
      </c>
      <c r="P181" s="27">
        <v>102.24</v>
      </c>
      <c r="Q181" s="27">
        <v>0</v>
      </c>
      <c r="R181" s="27">
        <v>0</v>
      </c>
      <c r="S181" s="27">
        <v>0</v>
      </c>
      <c r="T181" s="27">
        <v>0</v>
      </c>
      <c r="U181" s="27">
        <v>105.648</v>
      </c>
      <c r="V181" s="27">
        <v>0</v>
      </c>
      <c r="W181" s="27">
        <v>0</v>
      </c>
      <c r="X181" s="27">
        <v>0</v>
      </c>
      <c r="Y181" s="27">
        <v>0</v>
      </c>
      <c r="Z181" s="27">
        <v>105.648</v>
      </c>
      <c r="AA181" s="27">
        <v>0</v>
      </c>
      <c r="AB181" s="27">
        <v>0</v>
      </c>
      <c r="AC181" s="27">
        <v>0</v>
      </c>
      <c r="AD181" s="27">
        <v>2</v>
      </c>
      <c r="AE181" s="27">
        <v>114.624</v>
      </c>
      <c r="AF181" s="27">
        <v>1.7448352875488599E-2</v>
      </c>
      <c r="AG181" s="27">
        <v>1</v>
      </c>
      <c r="AH181" s="27">
        <v>209.691780821918</v>
      </c>
      <c r="AI181" s="27">
        <v>6</v>
      </c>
      <c r="AJ181" s="27">
        <v>111.848</v>
      </c>
      <c r="AK181" s="27">
        <v>5.3644231456977297E-2</v>
      </c>
      <c r="AL181" s="27">
        <v>2</v>
      </c>
      <c r="AM181" s="27">
        <v>788.30136986301397</v>
      </c>
      <c r="AN181" s="27">
        <v>0</v>
      </c>
      <c r="AO181" s="27">
        <v>78.239999999999995</v>
      </c>
      <c r="AP181" s="27">
        <v>0</v>
      </c>
      <c r="AQ181" s="27">
        <v>0</v>
      </c>
      <c r="AR181" s="27">
        <v>0</v>
      </c>
      <c r="AS181" s="27">
        <v>0</v>
      </c>
      <c r="AT181" s="27">
        <v>80.847999999999999</v>
      </c>
      <c r="AU181" s="27">
        <v>0</v>
      </c>
      <c r="AV181" s="27">
        <v>0</v>
      </c>
      <c r="AW181" s="27">
        <v>0</v>
      </c>
      <c r="AX181" s="27">
        <v>10</v>
      </c>
      <c r="AY181" s="27">
        <v>78.239999999999995</v>
      </c>
      <c r="AZ181" s="27">
        <v>0.12781186094069499</v>
      </c>
      <c r="BA181" s="27">
        <v>1</v>
      </c>
      <c r="BB181" s="27">
        <v>1083.08219178082</v>
      </c>
      <c r="BC181" s="27">
        <v>0</v>
      </c>
      <c r="BD181" s="27">
        <v>80.847999999999999</v>
      </c>
      <c r="BE181" s="27">
        <v>0</v>
      </c>
      <c r="BF181" s="27">
        <v>0</v>
      </c>
      <c r="BG181" s="27">
        <v>0</v>
      </c>
      <c r="BH181" s="27">
        <v>5</v>
      </c>
      <c r="BI181" s="27">
        <v>80.847999999999999</v>
      </c>
      <c r="BJ181" s="27">
        <v>6.1844448842271901E-2</v>
      </c>
      <c r="BK181" s="28">
        <v>1</v>
      </c>
      <c r="BL181" s="29">
        <v>541.54109589041104</v>
      </c>
      <c r="BM181" s="30">
        <v>77</v>
      </c>
      <c r="BN181" s="30">
        <v>1146.92</v>
      </c>
      <c r="BO181" s="31">
        <v>6.7136330345621303E-2</v>
      </c>
      <c r="BP181" s="34">
        <v>6</v>
      </c>
      <c r="BQ181" s="33">
        <v>8284.2945205479391</v>
      </c>
    </row>
    <row r="182" spans="1:69" ht="31.5" customHeight="1" x14ac:dyDescent="0.35">
      <c r="A182" s="23" t="s">
        <v>298</v>
      </c>
      <c r="B182" s="24" t="s">
        <v>370</v>
      </c>
      <c r="C182" s="25" t="s">
        <v>372</v>
      </c>
      <c r="D182" s="24"/>
      <c r="E182" s="26">
        <v>30</v>
      </c>
      <c r="F182" s="26">
        <v>102.24</v>
      </c>
      <c r="G182" s="27">
        <v>0.29342723004694798</v>
      </c>
      <c r="H182" s="27">
        <v>1</v>
      </c>
      <c r="I182" s="27">
        <v>3145.3767123287698</v>
      </c>
      <c r="J182" s="27">
        <v>24</v>
      </c>
      <c r="K182" s="27">
        <v>105.648</v>
      </c>
      <c r="L182" s="27">
        <v>0.22716946842344399</v>
      </c>
      <c r="M182" s="27">
        <v>1</v>
      </c>
      <c r="N182" s="27">
        <v>2516.3013698630102</v>
      </c>
      <c r="O182" s="27">
        <v>0</v>
      </c>
      <c r="P182" s="27">
        <v>102.24</v>
      </c>
      <c r="Q182" s="27">
        <v>0</v>
      </c>
      <c r="R182" s="27"/>
      <c r="S182" s="27">
        <v>0</v>
      </c>
      <c r="T182" s="27">
        <v>0</v>
      </c>
      <c r="U182" s="27">
        <v>105.648</v>
      </c>
      <c r="V182" s="27">
        <v>0</v>
      </c>
      <c r="W182" s="27"/>
      <c r="X182" s="27">
        <v>0</v>
      </c>
      <c r="Y182" s="27">
        <v>0</v>
      </c>
      <c r="Z182" s="27">
        <v>105.648</v>
      </c>
      <c r="AA182" s="27">
        <v>0</v>
      </c>
      <c r="AB182" s="27"/>
      <c r="AC182" s="27">
        <v>0</v>
      </c>
      <c r="AD182" s="27">
        <v>2</v>
      </c>
      <c r="AE182" s="27">
        <v>114.624</v>
      </c>
      <c r="AF182" s="27">
        <v>1.7448352875488599E-2</v>
      </c>
      <c r="AG182" s="27">
        <v>1</v>
      </c>
      <c r="AH182" s="27">
        <v>209.691780821918</v>
      </c>
      <c r="AI182" s="27">
        <v>6</v>
      </c>
      <c r="AJ182" s="27">
        <v>111.848</v>
      </c>
      <c r="AK182" s="27">
        <v>5.3644231456977297E-2</v>
      </c>
      <c r="AL182" s="27">
        <v>2</v>
      </c>
      <c r="AM182" s="27">
        <v>788.30136986301397</v>
      </c>
      <c r="AN182" s="27">
        <v>0</v>
      </c>
      <c r="AO182" s="27">
        <v>78.239999999999995</v>
      </c>
      <c r="AP182" s="27">
        <v>0</v>
      </c>
      <c r="AQ182" s="27"/>
      <c r="AR182" s="27">
        <v>0</v>
      </c>
      <c r="AS182" s="27">
        <v>0</v>
      </c>
      <c r="AT182" s="27">
        <v>80.847999999999999</v>
      </c>
      <c r="AU182" s="27">
        <v>0</v>
      </c>
      <c r="AV182" s="27"/>
      <c r="AW182" s="27">
        <v>0</v>
      </c>
      <c r="AX182" s="27">
        <v>10</v>
      </c>
      <c r="AY182" s="27">
        <v>78.239999999999995</v>
      </c>
      <c r="AZ182" s="27">
        <v>0.12781186094069499</v>
      </c>
      <c r="BA182" s="27">
        <v>1</v>
      </c>
      <c r="BB182" s="27">
        <v>1083.08219178082</v>
      </c>
      <c r="BC182" s="27">
        <v>0</v>
      </c>
      <c r="BD182" s="27">
        <v>80.847999999999999</v>
      </c>
      <c r="BE182" s="27">
        <v>0</v>
      </c>
      <c r="BF182" s="27"/>
      <c r="BG182" s="27">
        <v>0</v>
      </c>
      <c r="BH182" s="27">
        <v>5</v>
      </c>
      <c r="BI182" s="27">
        <v>80.847999999999999</v>
      </c>
      <c r="BJ182" s="27">
        <v>6.1844448842271901E-2</v>
      </c>
      <c r="BK182" s="28">
        <v>1</v>
      </c>
      <c r="BL182" s="29">
        <v>541.54109589041104</v>
      </c>
      <c r="BM182" s="30">
        <v>77</v>
      </c>
      <c r="BN182" s="30">
        <v>1146.92</v>
      </c>
      <c r="BO182" s="31">
        <v>6.7136330345621303E-2</v>
      </c>
      <c r="BP182" s="34">
        <v>6</v>
      </c>
      <c r="BQ182" s="33">
        <v>8284.2945205479391</v>
      </c>
    </row>
    <row r="183" spans="1:69" ht="21" customHeight="1" x14ac:dyDescent="0.35">
      <c r="A183" s="23" t="s">
        <v>298</v>
      </c>
      <c r="B183" s="24" t="s">
        <v>370</v>
      </c>
      <c r="C183" s="25" t="s">
        <v>251</v>
      </c>
      <c r="D183" s="24" t="s">
        <v>302</v>
      </c>
      <c r="E183" s="26">
        <v>0</v>
      </c>
      <c r="F183" s="26">
        <v>28.599900000000002</v>
      </c>
      <c r="G183" s="27">
        <v>0</v>
      </c>
      <c r="H183" s="27">
        <v>0</v>
      </c>
      <c r="I183" s="27">
        <v>0</v>
      </c>
      <c r="J183" s="27">
        <v>0</v>
      </c>
      <c r="K183" s="27">
        <v>29.553229999999999</v>
      </c>
      <c r="L183" s="27">
        <v>0</v>
      </c>
      <c r="M183" s="27">
        <v>0</v>
      </c>
      <c r="N183" s="27">
        <v>0</v>
      </c>
      <c r="O183" s="27">
        <v>0</v>
      </c>
      <c r="P183" s="27">
        <v>28.599900000000002</v>
      </c>
      <c r="Q183" s="27">
        <v>0</v>
      </c>
      <c r="R183" s="27">
        <v>0</v>
      </c>
      <c r="S183" s="27">
        <v>0</v>
      </c>
      <c r="T183" s="27">
        <v>0</v>
      </c>
      <c r="U183" s="27">
        <v>29.553229999999999</v>
      </c>
      <c r="V183" s="27">
        <v>0</v>
      </c>
      <c r="W183" s="27">
        <v>0</v>
      </c>
      <c r="X183" s="27">
        <v>0</v>
      </c>
      <c r="Y183" s="27">
        <v>0</v>
      </c>
      <c r="Z183" s="27">
        <v>29.553229999999999</v>
      </c>
      <c r="AA183" s="27">
        <v>0</v>
      </c>
      <c r="AB183" s="27">
        <v>0</v>
      </c>
      <c r="AC183" s="27">
        <v>0</v>
      </c>
      <c r="AD183" s="27">
        <v>0</v>
      </c>
      <c r="AE183" s="27">
        <v>26.693239999999999</v>
      </c>
      <c r="AF183" s="27">
        <v>0</v>
      </c>
      <c r="AG183" s="27">
        <v>0</v>
      </c>
      <c r="AH183" s="27">
        <v>0</v>
      </c>
      <c r="AI183" s="27">
        <v>0</v>
      </c>
      <c r="AJ183" s="27">
        <v>29.553229999999999</v>
      </c>
      <c r="AK183" s="27">
        <v>0</v>
      </c>
      <c r="AL183" s="27">
        <v>0</v>
      </c>
      <c r="AM183" s="27">
        <v>0</v>
      </c>
      <c r="AN183" s="27">
        <v>0</v>
      </c>
      <c r="AO183" s="27">
        <v>28.599900000000002</v>
      </c>
      <c r="AP183" s="27">
        <v>0</v>
      </c>
      <c r="AQ183" s="27">
        <v>0</v>
      </c>
      <c r="AR183" s="27">
        <v>0</v>
      </c>
      <c r="AS183" s="27">
        <v>1.44</v>
      </c>
      <c r="AT183" s="27">
        <v>29.553229999999999</v>
      </c>
      <c r="AU183" s="27">
        <v>4.8725638449672003E-2</v>
      </c>
      <c r="AV183" s="27">
        <v>1</v>
      </c>
      <c r="AW183" s="27">
        <v>282.895890410959</v>
      </c>
      <c r="AX183" s="27">
        <v>0</v>
      </c>
      <c r="AY183" s="27">
        <v>28.599900000000002</v>
      </c>
      <c r="AZ183" s="27">
        <v>0</v>
      </c>
      <c r="BA183" s="27">
        <v>0</v>
      </c>
      <c r="BB183" s="27">
        <v>0</v>
      </c>
      <c r="BC183" s="27">
        <v>0</v>
      </c>
      <c r="BD183" s="27">
        <v>29.553229999999999</v>
      </c>
      <c r="BE183" s="27">
        <v>0</v>
      </c>
      <c r="BF183" s="27">
        <v>0</v>
      </c>
      <c r="BG183" s="27">
        <v>0</v>
      </c>
      <c r="BH183" s="27">
        <v>0</v>
      </c>
      <c r="BI183" s="27">
        <v>29.553229999999999</v>
      </c>
      <c r="BJ183" s="27">
        <v>0</v>
      </c>
      <c r="BK183" s="28">
        <v>0</v>
      </c>
      <c r="BL183" s="29">
        <v>0</v>
      </c>
      <c r="BM183" s="30">
        <v>1.44</v>
      </c>
      <c r="BN183" s="30">
        <v>347.96544999999998</v>
      </c>
      <c r="BO183" s="31">
        <v>4.1383418957255703E-3</v>
      </c>
      <c r="BP183" s="32">
        <v>1</v>
      </c>
      <c r="BQ183" s="33">
        <v>282.895890410959</v>
      </c>
    </row>
    <row r="184" spans="1:69" ht="21" customHeight="1" x14ac:dyDescent="0.35">
      <c r="A184" s="23" t="s">
        <v>298</v>
      </c>
      <c r="B184" s="24" t="s">
        <v>370</v>
      </c>
      <c r="C184" s="25" t="s">
        <v>373</v>
      </c>
      <c r="D184" s="24"/>
      <c r="E184" s="26">
        <v>0</v>
      </c>
      <c r="F184" s="26">
        <v>28.599900000000002</v>
      </c>
      <c r="G184" s="27">
        <v>0</v>
      </c>
      <c r="H184" s="27"/>
      <c r="I184" s="27">
        <v>0</v>
      </c>
      <c r="J184" s="27">
        <v>0</v>
      </c>
      <c r="K184" s="27">
        <v>29.553229999999999</v>
      </c>
      <c r="L184" s="27">
        <v>0</v>
      </c>
      <c r="M184" s="27"/>
      <c r="N184" s="27">
        <v>0</v>
      </c>
      <c r="O184" s="27">
        <v>0</v>
      </c>
      <c r="P184" s="27">
        <v>28.599900000000002</v>
      </c>
      <c r="Q184" s="27">
        <v>0</v>
      </c>
      <c r="R184" s="27"/>
      <c r="S184" s="27">
        <v>0</v>
      </c>
      <c r="T184" s="27">
        <v>0</v>
      </c>
      <c r="U184" s="27">
        <v>29.553229999999999</v>
      </c>
      <c r="V184" s="27">
        <v>0</v>
      </c>
      <c r="W184" s="27"/>
      <c r="X184" s="27">
        <v>0</v>
      </c>
      <c r="Y184" s="27">
        <v>0</v>
      </c>
      <c r="Z184" s="27">
        <v>29.553229999999999</v>
      </c>
      <c r="AA184" s="27">
        <v>0</v>
      </c>
      <c r="AB184" s="27"/>
      <c r="AC184" s="27">
        <v>0</v>
      </c>
      <c r="AD184" s="27">
        <v>0</v>
      </c>
      <c r="AE184" s="27">
        <v>26.693239999999999</v>
      </c>
      <c r="AF184" s="27">
        <v>0</v>
      </c>
      <c r="AG184" s="27"/>
      <c r="AH184" s="27">
        <v>0</v>
      </c>
      <c r="AI184" s="27">
        <v>0</v>
      </c>
      <c r="AJ184" s="27">
        <v>29.553229999999999</v>
      </c>
      <c r="AK184" s="27">
        <v>0</v>
      </c>
      <c r="AL184" s="27"/>
      <c r="AM184" s="27">
        <v>0</v>
      </c>
      <c r="AN184" s="27">
        <v>0</v>
      </c>
      <c r="AO184" s="27">
        <v>28.599900000000002</v>
      </c>
      <c r="AP184" s="27">
        <v>0</v>
      </c>
      <c r="AQ184" s="27"/>
      <c r="AR184" s="27">
        <v>0</v>
      </c>
      <c r="AS184" s="27">
        <v>1.44</v>
      </c>
      <c r="AT184" s="27">
        <v>29.553229999999999</v>
      </c>
      <c r="AU184" s="27">
        <v>4.8725638449672003E-2</v>
      </c>
      <c r="AV184" s="27">
        <v>1</v>
      </c>
      <c r="AW184" s="27">
        <v>282.895890410959</v>
      </c>
      <c r="AX184" s="27">
        <v>0</v>
      </c>
      <c r="AY184" s="27">
        <v>28.599900000000002</v>
      </c>
      <c r="AZ184" s="27">
        <v>0</v>
      </c>
      <c r="BA184" s="27"/>
      <c r="BB184" s="27">
        <v>0</v>
      </c>
      <c r="BC184" s="27">
        <v>0</v>
      </c>
      <c r="BD184" s="27">
        <v>29.553229999999999</v>
      </c>
      <c r="BE184" s="27">
        <v>0</v>
      </c>
      <c r="BF184" s="27"/>
      <c r="BG184" s="27">
        <v>0</v>
      </c>
      <c r="BH184" s="27">
        <v>0</v>
      </c>
      <c r="BI184" s="27">
        <v>29.553229999999999</v>
      </c>
      <c r="BJ184" s="27">
        <v>0</v>
      </c>
      <c r="BK184" s="28"/>
      <c r="BL184" s="29">
        <v>0</v>
      </c>
      <c r="BM184" s="30">
        <v>1.44</v>
      </c>
      <c r="BN184" s="30">
        <v>347.96544999999998</v>
      </c>
      <c r="BO184" s="31">
        <v>4.1383418957255703E-3</v>
      </c>
      <c r="BP184" s="34">
        <v>1</v>
      </c>
      <c r="BQ184" s="33">
        <v>282.895890410959</v>
      </c>
    </row>
    <row r="185" spans="1:69" x14ac:dyDescent="0.35">
      <c r="A185" s="23" t="s">
        <v>298</v>
      </c>
      <c r="B185" s="24" t="s">
        <v>370</v>
      </c>
      <c r="C185" s="54" t="s">
        <v>252</v>
      </c>
      <c r="D185" s="55"/>
      <c r="E185" s="30">
        <v>3</v>
      </c>
      <c r="F185" s="30">
        <v>30</v>
      </c>
      <c r="G185" s="27">
        <v>0.1</v>
      </c>
      <c r="H185" s="27">
        <v>1</v>
      </c>
      <c r="I185" s="27">
        <v>286.62328767123302</v>
      </c>
      <c r="J185" s="27">
        <v>0</v>
      </c>
      <c r="K185" s="27">
        <v>31</v>
      </c>
      <c r="L185" s="27">
        <v>0</v>
      </c>
      <c r="M185" s="27">
        <v>0</v>
      </c>
      <c r="N185" s="27">
        <v>0</v>
      </c>
      <c r="O185" s="27">
        <v>0</v>
      </c>
      <c r="P185" s="27">
        <v>30</v>
      </c>
      <c r="Q185" s="27">
        <v>0</v>
      </c>
      <c r="R185" s="27">
        <v>0</v>
      </c>
      <c r="S185" s="27">
        <v>0</v>
      </c>
      <c r="T185" s="27">
        <v>3</v>
      </c>
      <c r="U185" s="27">
        <v>31</v>
      </c>
      <c r="V185" s="27">
        <v>9.6774193548387094E-2</v>
      </c>
      <c r="W185" s="27">
        <v>1</v>
      </c>
      <c r="X185" s="27">
        <v>286.62328767123302</v>
      </c>
      <c r="Y185" s="27">
        <v>0</v>
      </c>
      <c r="Z185" s="27">
        <v>31</v>
      </c>
      <c r="AA185" s="27">
        <v>0</v>
      </c>
      <c r="AB185" s="27">
        <v>0</v>
      </c>
      <c r="AC185" s="27">
        <v>0</v>
      </c>
      <c r="AD185" s="27">
        <v>0</v>
      </c>
      <c r="AE185" s="27">
        <v>28</v>
      </c>
      <c r="AF185" s="27">
        <v>0</v>
      </c>
      <c r="AG185" s="27">
        <v>0</v>
      </c>
      <c r="AH185" s="27">
        <v>0</v>
      </c>
      <c r="AI185" s="27">
        <v>0</v>
      </c>
      <c r="AJ185" s="27">
        <v>31</v>
      </c>
      <c r="AK185" s="27">
        <v>0</v>
      </c>
      <c r="AL185" s="27">
        <v>0</v>
      </c>
      <c r="AM185" s="27">
        <v>0</v>
      </c>
      <c r="AN185" s="27">
        <v>0</v>
      </c>
      <c r="AO185" s="27">
        <v>30</v>
      </c>
      <c r="AP185" s="27">
        <v>0</v>
      </c>
      <c r="AQ185" s="27">
        <v>0</v>
      </c>
      <c r="AR185" s="27">
        <v>0</v>
      </c>
      <c r="AS185" s="27">
        <v>0</v>
      </c>
      <c r="AT185" s="27">
        <v>31</v>
      </c>
      <c r="AU185" s="27">
        <v>0</v>
      </c>
      <c r="AV185" s="27">
        <v>0</v>
      </c>
      <c r="AW185" s="27">
        <v>0</v>
      </c>
      <c r="AX185" s="27">
        <v>0</v>
      </c>
      <c r="AY185" s="27">
        <v>30</v>
      </c>
      <c r="AZ185" s="27">
        <v>0</v>
      </c>
      <c r="BA185" s="27">
        <v>0</v>
      </c>
      <c r="BB185" s="27">
        <v>0</v>
      </c>
      <c r="BC185" s="27">
        <v>0</v>
      </c>
      <c r="BD185" s="27">
        <v>31</v>
      </c>
      <c r="BE185" s="27">
        <v>0</v>
      </c>
      <c r="BF185" s="27">
        <v>0</v>
      </c>
      <c r="BG185" s="27">
        <v>0</v>
      </c>
      <c r="BH185" s="27">
        <v>0</v>
      </c>
      <c r="BI185" s="27">
        <v>31</v>
      </c>
      <c r="BJ185" s="27">
        <v>0</v>
      </c>
      <c r="BK185" s="32">
        <v>0</v>
      </c>
      <c r="BL185" s="35">
        <v>0</v>
      </c>
      <c r="BM185" s="30">
        <v>6</v>
      </c>
      <c r="BN185" s="30">
        <v>365</v>
      </c>
      <c r="BO185" s="31">
        <v>1.6438356164383602E-2</v>
      </c>
      <c r="BP185" s="34">
        <v>2</v>
      </c>
      <c r="BQ185" s="33">
        <v>573.24657534246603</v>
      </c>
    </row>
    <row r="186" spans="1:69" ht="21" customHeight="1" x14ac:dyDescent="0.35">
      <c r="A186" s="23" t="s">
        <v>298</v>
      </c>
      <c r="B186" s="24" t="s">
        <v>370</v>
      </c>
      <c r="C186" s="25" t="s">
        <v>252</v>
      </c>
      <c r="D186" s="24" t="s">
        <v>302</v>
      </c>
      <c r="E186" s="26">
        <v>0</v>
      </c>
      <c r="F186" s="26">
        <v>84</v>
      </c>
      <c r="G186" s="27">
        <v>0</v>
      </c>
      <c r="H186" s="27">
        <v>0</v>
      </c>
      <c r="I186" s="27">
        <v>0</v>
      </c>
      <c r="J186" s="27">
        <v>0</v>
      </c>
      <c r="K186" s="27">
        <v>60.8</v>
      </c>
      <c r="L186" s="27">
        <v>0</v>
      </c>
      <c r="M186" s="27">
        <v>0</v>
      </c>
      <c r="N186" s="27">
        <v>0</v>
      </c>
      <c r="O186" s="27">
        <v>0</v>
      </c>
      <c r="P186" s="27">
        <v>54</v>
      </c>
      <c r="Q186" s="27">
        <v>0</v>
      </c>
      <c r="R186" s="27">
        <v>0</v>
      </c>
      <c r="S186" s="27">
        <v>0</v>
      </c>
      <c r="T186" s="27">
        <v>5</v>
      </c>
      <c r="U186" s="27">
        <v>55.8</v>
      </c>
      <c r="V186" s="27">
        <v>8.9605734767025103E-2</v>
      </c>
      <c r="W186" s="27">
        <v>1</v>
      </c>
      <c r="X186" s="27">
        <v>1016.40410958904</v>
      </c>
      <c r="Y186" s="27">
        <v>0</v>
      </c>
      <c r="Z186" s="27">
        <v>55.8</v>
      </c>
      <c r="AA186" s="27">
        <v>0</v>
      </c>
      <c r="AB186" s="27">
        <v>0</v>
      </c>
      <c r="AC186" s="27">
        <v>0</v>
      </c>
      <c r="AD186" s="27">
        <v>0</v>
      </c>
      <c r="AE186" s="27">
        <v>50.4</v>
      </c>
      <c r="AF186" s="27">
        <v>0</v>
      </c>
      <c r="AG186" s="27">
        <v>0</v>
      </c>
      <c r="AH186" s="27">
        <v>0</v>
      </c>
      <c r="AI186" s="27">
        <v>7.2</v>
      </c>
      <c r="AJ186" s="27">
        <v>55.8</v>
      </c>
      <c r="AK186" s="27">
        <v>0.12903225806451599</v>
      </c>
      <c r="AL186" s="27">
        <v>1</v>
      </c>
      <c r="AM186" s="27">
        <v>1258.2246575342499</v>
      </c>
      <c r="AN186" s="27">
        <v>5.6</v>
      </c>
      <c r="AO186" s="27">
        <v>54</v>
      </c>
      <c r="AP186" s="27">
        <v>0.10370370370370401</v>
      </c>
      <c r="AQ186" s="27">
        <v>2</v>
      </c>
      <c r="AR186" s="27">
        <v>1010.91506849315</v>
      </c>
      <c r="AS186" s="27">
        <v>16.8</v>
      </c>
      <c r="AT186" s="27">
        <v>55.8</v>
      </c>
      <c r="AU186" s="27">
        <v>0.30107526881720398</v>
      </c>
      <c r="AV186" s="27">
        <v>1</v>
      </c>
      <c r="AW186" s="27">
        <v>3032.7452054794499</v>
      </c>
      <c r="AX186" s="27">
        <v>0</v>
      </c>
      <c r="AY186" s="27">
        <v>54</v>
      </c>
      <c r="AZ186" s="27">
        <v>0</v>
      </c>
      <c r="BA186" s="27">
        <v>0</v>
      </c>
      <c r="BB186" s="27">
        <v>0</v>
      </c>
      <c r="BC186" s="27">
        <v>0</v>
      </c>
      <c r="BD186" s="27">
        <v>55.8</v>
      </c>
      <c r="BE186" s="27">
        <v>0</v>
      </c>
      <c r="BF186" s="27">
        <v>0</v>
      </c>
      <c r="BG186" s="27">
        <v>0</v>
      </c>
      <c r="BH186" s="27">
        <v>0</v>
      </c>
      <c r="BI186" s="27">
        <v>55.8</v>
      </c>
      <c r="BJ186" s="27">
        <v>0</v>
      </c>
      <c r="BK186" s="28">
        <v>0</v>
      </c>
      <c r="BL186" s="29">
        <v>0</v>
      </c>
      <c r="BM186" s="30">
        <v>34.6</v>
      </c>
      <c r="BN186" s="30">
        <v>692</v>
      </c>
      <c r="BO186" s="31">
        <v>0.05</v>
      </c>
      <c r="BP186" s="32">
        <v>3</v>
      </c>
      <c r="BQ186" s="33">
        <v>6318.2890410958898</v>
      </c>
    </row>
    <row r="187" spans="1:69" x14ac:dyDescent="0.35">
      <c r="A187" s="23" t="s">
        <v>298</v>
      </c>
      <c r="B187" s="24" t="s">
        <v>370</v>
      </c>
      <c r="C187" s="54" t="s">
        <v>374</v>
      </c>
      <c r="D187" s="55"/>
      <c r="E187" s="30">
        <v>3</v>
      </c>
      <c r="F187" s="30">
        <v>114</v>
      </c>
      <c r="G187" s="27">
        <v>2.6315789473684199E-2</v>
      </c>
      <c r="H187" s="27">
        <v>1</v>
      </c>
      <c r="I187" s="27">
        <v>286.62328767123302</v>
      </c>
      <c r="J187" s="27">
        <v>0</v>
      </c>
      <c r="K187" s="27">
        <v>91.8</v>
      </c>
      <c r="L187" s="27">
        <v>0</v>
      </c>
      <c r="M187" s="27"/>
      <c r="N187" s="27">
        <v>0</v>
      </c>
      <c r="O187" s="27">
        <v>0</v>
      </c>
      <c r="P187" s="27">
        <v>84</v>
      </c>
      <c r="Q187" s="27">
        <v>0</v>
      </c>
      <c r="R187" s="27"/>
      <c r="S187" s="27">
        <v>0</v>
      </c>
      <c r="T187" s="27">
        <v>8</v>
      </c>
      <c r="U187" s="27">
        <v>86.8</v>
      </c>
      <c r="V187" s="27">
        <v>9.2165898617511496E-2</v>
      </c>
      <c r="W187" s="27">
        <v>2</v>
      </c>
      <c r="X187" s="27">
        <v>1303.0273972602699</v>
      </c>
      <c r="Y187" s="27">
        <v>0</v>
      </c>
      <c r="Z187" s="27">
        <v>86.8</v>
      </c>
      <c r="AA187" s="27">
        <v>0</v>
      </c>
      <c r="AB187" s="27"/>
      <c r="AC187" s="27">
        <v>0</v>
      </c>
      <c r="AD187" s="27">
        <v>0</v>
      </c>
      <c r="AE187" s="27">
        <v>78.400000000000006</v>
      </c>
      <c r="AF187" s="27">
        <v>0</v>
      </c>
      <c r="AG187" s="27"/>
      <c r="AH187" s="27">
        <v>0</v>
      </c>
      <c r="AI187" s="27">
        <v>7.2</v>
      </c>
      <c r="AJ187" s="27">
        <v>86.8</v>
      </c>
      <c r="AK187" s="27">
        <v>8.2949308755760398E-2</v>
      </c>
      <c r="AL187" s="27">
        <v>1</v>
      </c>
      <c r="AM187" s="27">
        <v>1258.2246575342499</v>
      </c>
      <c r="AN187" s="27">
        <v>5.6</v>
      </c>
      <c r="AO187" s="27">
        <v>84</v>
      </c>
      <c r="AP187" s="27">
        <v>6.6666666666666693E-2</v>
      </c>
      <c r="AQ187" s="27">
        <v>2</v>
      </c>
      <c r="AR187" s="27">
        <v>1010.91506849315</v>
      </c>
      <c r="AS187" s="27">
        <v>16.8</v>
      </c>
      <c r="AT187" s="27">
        <v>86.8</v>
      </c>
      <c r="AU187" s="27">
        <v>0.19354838709677399</v>
      </c>
      <c r="AV187" s="27">
        <v>1</v>
      </c>
      <c r="AW187" s="27">
        <v>3032.7452054794499</v>
      </c>
      <c r="AX187" s="27">
        <v>0</v>
      </c>
      <c r="AY187" s="27">
        <v>84</v>
      </c>
      <c r="AZ187" s="27">
        <v>0</v>
      </c>
      <c r="BA187" s="27"/>
      <c r="BB187" s="27">
        <v>0</v>
      </c>
      <c r="BC187" s="27">
        <v>0</v>
      </c>
      <c r="BD187" s="27">
        <v>86.8</v>
      </c>
      <c r="BE187" s="27">
        <v>0</v>
      </c>
      <c r="BF187" s="27"/>
      <c r="BG187" s="27">
        <v>0</v>
      </c>
      <c r="BH187" s="27">
        <v>0</v>
      </c>
      <c r="BI187" s="27">
        <v>86.8</v>
      </c>
      <c r="BJ187" s="27">
        <v>0</v>
      </c>
      <c r="BK187" s="32"/>
      <c r="BL187" s="35">
        <v>0</v>
      </c>
      <c r="BM187" s="30">
        <v>40.6</v>
      </c>
      <c r="BN187" s="30">
        <v>1057</v>
      </c>
      <c r="BO187" s="31">
        <v>3.84105960264901E-2</v>
      </c>
      <c r="BP187" s="32">
        <v>5</v>
      </c>
      <c r="BQ187" s="33">
        <v>6891.5356164383602</v>
      </c>
    </row>
    <row r="188" spans="1:69" ht="21" customHeight="1" x14ac:dyDescent="0.35">
      <c r="A188" s="23" t="s">
        <v>298</v>
      </c>
      <c r="B188" s="24" t="s">
        <v>370</v>
      </c>
      <c r="C188" s="25" t="s">
        <v>253</v>
      </c>
      <c r="D188" s="24" t="s">
        <v>312</v>
      </c>
      <c r="E188" s="26">
        <v>0</v>
      </c>
      <c r="F188" s="26">
        <v>60</v>
      </c>
      <c r="G188" s="27">
        <v>0</v>
      </c>
      <c r="H188" s="27">
        <v>0</v>
      </c>
      <c r="I188" s="27">
        <v>0</v>
      </c>
      <c r="J188" s="27">
        <v>0</v>
      </c>
      <c r="K188" s="27">
        <v>62</v>
      </c>
      <c r="L188" s="27">
        <v>0</v>
      </c>
      <c r="M188" s="27">
        <v>0</v>
      </c>
      <c r="N188" s="27">
        <v>0</v>
      </c>
      <c r="O188" s="27">
        <v>0</v>
      </c>
      <c r="P188" s="27">
        <v>60</v>
      </c>
      <c r="Q188" s="27">
        <v>0</v>
      </c>
      <c r="R188" s="27">
        <v>0</v>
      </c>
      <c r="S188" s="27">
        <v>0</v>
      </c>
      <c r="T188" s="27">
        <v>0</v>
      </c>
      <c r="U188" s="27">
        <v>62</v>
      </c>
      <c r="V188" s="27">
        <v>0</v>
      </c>
      <c r="W188" s="27">
        <v>0</v>
      </c>
      <c r="X188" s="27">
        <v>0</v>
      </c>
      <c r="Y188" s="27">
        <v>0</v>
      </c>
      <c r="Z188" s="27">
        <v>62</v>
      </c>
      <c r="AA188" s="27">
        <v>0</v>
      </c>
      <c r="AB188" s="27">
        <v>0</v>
      </c>
      <c r="AC188" s="27">
        <v>0</v>
      </c>
      <c r="AD188" s="27">
        <v>0</v>
      </c>
      <c r="AE188" s="27">
        <v>56</v>
      </c>
      <c r="AF188" s="27">
        <v>0</v>
      </c>
      <c r="AG188" s="27">
        <v>0</v>
      </c>
      <c r="AH188" s="27">
        <v>0</v>
      </c>
      <c r="AI188" s="27">
        <v>0</v>
      </c>
      <c r="AJ188" s="27">
        <v>62</v>
      </c>
      <c r="AK188" s="27">
        <v>0</v>
      </c>
      <c r="AL188" s="27">
        <v>0</v>
      </c>
      <c r="AM188" s="27">
        <v>0</v>
      </c>
      <c r="AN188" s="27">
        <v>0</v>
      </c>
      <c r="AO188" s="27">
        <v>60</v>
      </c>
      <c r="AP188" s="27">
        <v>0</v>
      </c>
      <c r="AQ188" s="27">
        <v>0</v>
      </c>
      <c r="AR188" s="27">
        <v>0</v>
      </c>
      <c r="AS188" s="27">
        <v>0</v>
      </c>
      <c r="AT188" s="27">
        <v>62</v>
      </c>
      <c r="AU188" s="27">
        <v>0</v>
      </c>
      <c r="AV188" s="27">
        <v>0</v>
      </c>
      <c r="AW188" s="27">
        <v>0</v>
      </c>
      <c r="AX188" s="27">
        <v>0</v>
      </c>
      <c r="AY188" s="27">
        <v>60</v>
      </c>
      <c r="AZ188" s="27">
        <v>0</v>
      </c>
      <c r="BA188" s="27">
        <v>0</v>
      </c>
      <c r="BB188" s="27">
        <v>0</v>
      </c>
      <c r="BC188" s="27">
        <v>0</v>
      </c>
      <c r="BD188" s="27">
        <v>62</v>
      </c>
      <c r="BE188" s="27">
        <v>0</v>
      </c>
      <c r="BF188" s="27">
        <v>0</v>
      </c>
      <c r="BG188" s="27">
        <v>0</v>
      </c>
      <c r="BH188" s="27">
        <v>0</v>
      </c>
      <c r="BI188" s="27">
        <v>62</v>
      </c>
      <c r="BJ188" s="27">
        <v>0</v>
      </c>
      <c r="BK188" s="28">
        <v>0</v>
      </c>
      <c r="BL188" s="29">
        <v>0</v>
      </c>
      <c r="BM188" s="30">
        <v>0</v>
      </c>
      <c r="BN188" s="30">
        <v>730</v>
      </c>
      <c r="BO188" s="31">
        <v>0</v>
      </c>
      <c r="BP188" s="34"/>
      <c r="BQ188" s="33">
        <v>0</v>
      </c>
    </row>
    <row r="189" spans="1:69" x14ac:dyDescent="0.35">
      <c r="A189" s="23" t="s">
        <v>298</v>
      </c>
      <c r="B189" s="24" t="s">
        <v>370</v>
      </c>
      <c r="C189" s="54" t="s">
        <v>253</v>
      </c>
      <c r="D189" s="55"/>
      <c r="E189" s="30">
        <v>0</v>
      </c>
      <c r="F189" s="30">
        <v>12</v>
      </c>
      <c r="G189" s="27">
        <v>0</v>
      </c>
      <c r="H189" s="27">
        <v>0</v>
      </c>
      <c r="I189" s="27">
        <v>0</v>
      </c>
      <c r="J189" s="27">
        <v>1.6</v>
      </c>
      <c r="K189" s="27">
        <v>12.4</v>
      </c>
      <c r="L189" s="27">
        <v>0.12903225806451599</v>
      </c>
      <c r="M189" s="27">
        <v>1</v>
      </c>
      <c r="N189" s="27">
        <v>136.071232876712</v>
      </c>
      <c r="O189" s="27">
        <v>0</v>
      </c>
      <c r="P189" s="27">
        <v>12</v>
      </c>
      <c r="Q189" s="27">
        <v>0</v>
      </c>
      <c r="R189" s="27">
        <v>0</v>
      </c>
      <c r="S189" s="27">
        <v>0</v>
      </c>
      <c r="T189" s="27">
        <v>0</v>
      </c>
      <c r="U189" s="27">
        <v>12.4</v>
      </c>
      <c r="V189" s="27">
        <v>0</v>
      </c>
      <c r="W189" s="27">
        <v>0</v>
      </c>
      <c r="X189" s="27">
        <v>0</v>
      </c>
      <c r="Y189" s="27">
        <v>1.6</v>
      </c>
      <c r="Z189" s="27">
        <v>12.4</v>
      </c>
      <c r="AA189" s="27">
        <v>0.12903225806451599</v>
      </c>
      <c r="AB189" s="27">
        <v>1</v>
      </c>
      <c r="AC189" s="27">
        <v>136.071232876712</v>
      </c>
      <c r="AD189" s="27">
        <v>0</v>
      </c>
      <c r="AE189" s="27">
        <v>11.2</v>
      </c>
      <c r="AF189" s="27">
        <v>0</v>
      </c>
      <c r="AG189" s="27">
        <v>0</v>
      </c>
      <c r="AH189" s="27">
        <v>0</v>
      </c>
      <c r="AI189" s="27">
        <v>0</v>
      </c>
      <c r="AJ189" s="27">
        <v>12.4</v>
      </c>
      <c r="AK189" s="27">
        <v>0</v>
      </c>
      <c r="AL189" s="27">
        <v>0</v>
      </c>
      <c r="AM189" s="27">
        <v>0</v>
      </c>
      <c r="AN189" s="27">
        <v>0</v>
      </c>
      <c r="AO189" s="27">
        <v>12</v>
      </c>
      <c r="AP189" s="27">
        <v>0</v>
      </c>
      <c r="AQ189" s="27">
        <v>0</v>
      </c>
      <c r="AR189" s="27">
        <v>0</v>
      </c>
      <c r="AS189" s="27">
        <v>0</v>
      </c>
      <c r="AT189" s="27">
        <v>12.4</v>
      </c>
      <c r="AU189" s="27">
        <v>0</v>
      </c>
      <c r="AV189" s="27">
        <v>0</v>
      </c>
      <c r="AW189" s="27">
        <v>0</v>
      </c>
      <c r="AX189" s="27">
        <v>0</v>
      </c>
      <c r="AY189" s="27">
        <v>12</v>
      </c>
      <c r="AZ189" s="27">
        <v>0</v>
      </c>
      <c r="BA189" s="27">
        <v>0</v>
      </c>
      <c r="BB189" s="27">
        <v>0</v>
      </c>
      <c r="BC189" s="27">
        <v>0</v>
      </c>
      <c r="BD189" s="27">
        <v>12.4</v>
      </c>
      <c r="BE189" s="27">
        <v>0</v>
      </c>
      <c r="BF189" s="27">
        <v>0</v>
      </c>
      <c r="BG189" s="27">
        <v>0</v>
      </c>
      <c r="BH189" s="27">
        <v>0</v>
      </c>
      <c r="BI189" s="27">
        <v>12.4</v>
      </c>
      <c r="BJ189" s="27">
        <v>0</v>
      </c>
      <c r="BK189" s="32">
        <v>0</v>
      </c>
      <c r="BL189" s="35">
        <v>0</v>
      </c>
      <c r="BM189" s="30">
        <v>3.2</v>
      </c>
      <c r="BN189" s="30">
        <v>146</v>
      </c>
      <c r="BO189" s="31">
        <v>2.19178082191781E-2</v>
      </c>
      <c r="BP189" s="34">
        <v>2</v>
      </c>
      <c r="BQ189" s="33">
        <v>272.14246575342497</v>
      </c>
    </row>
    <row r="190" spans="1:69" ht="21" customHeight="1" x14ac:dyDescent="0.35">
      <c r="A190" s="23" t="s">
        <v>298</v>
      </c>
      <c r="B190" s="24" t="s">
        <v>370</v>
      </c>
      <c r="C190" s="25" t="s">
        <v>253</v>
      </c>
      <c r="D190" s="24" t="s">
        <v>301</v>
      </c>
      <c r="E190" s="26">
        <v>0</v>
      </c>
      <c r="F190" s="26">
        <v>30</v>
      </c>
      <c r="G190" s="27">
        <v>0</v>
      </c>
      <c r="H190" s="27">
        <v>0</v>
      </c>
      <c r="I190" s="27">
        <v>0</v>
      </c>
      <c r="J190" s="27">
        <v>0</v>
      </c>
      <c r="K190" s="27">
        <v>31</v>
      </c>
      <c r="L190" s="27">
        <v>0</v>
      </c>
      <c r="M190" s="27">
        <v>0</v>
      </c>
      <c r="N190" s="27">
        <v>0</v>
      </c>
      <c r="O190" s="27">
        <v>0</v>
      </c>
      <c r="P190" s="27">
        <v>30</v>
      </c>
      <c r="Q190" s="27">
        <v>0</v>
      </c>
      <c r="R190" s="27">
        <v>0</v>
      </c>
      <c r="S190" s="27">
        <v>0</v>
      </c>
      <c r="T190" s="27">
        <v>0</v>
      </c>
      <c r="U190" s="27">
        <v>31</v>
      </c>
      <c r="V190" s="27">
        <v>0</v>
      </c>
      <c r="W190" s="27">
        <v>0</v>
      </c>
      <c r="X190" s="27">
        <v>0</v>
      </c>
      <c r="Y190" s="27">
        <v>0</v>
      </c>
      <c r="Z190" s="27">
        <v>31</v>
      </c>
      <c r="AA190" s="27">
        <v>0</v>
      </c>
      <c r="AB190" s="27">
        <v>0</v>
      </c>
      <c r="AC190" s="27">
        <v>0</v>
      </c>
      <c r="AD190" s="27">
        <v>0</v>
      </c>
      <c r="AE190" s="27">
        <v>28</v>
      </c>
      <c r="AF190" s="27">
        <v>0</v>
      </c>
      <c r="AG190" s="27">
        <v>0</v>
      </c>
      <c r="AH190" s="27">
        <v>0</v>
      </c>
      <c r="AI190" s="27">
        <v>0</v>
      </c>
      <c r="AJ190" s="27">
        <v>31</v>
      </c>
      <c r="AK190" s="27">
        <v>0</v>
      </c>
      <c r="AL190" s="27">
        <v>0</v>
      </c>
      <c r="AM190" s="27">
        <v>0</v>
      </c>
      <c r="AN190" s="27">
        <v>0</v>
      </c>
      <c r="AO190" s="27">
        <v>30</v>
      </c>
      <c r="AP190" s="27">
        <v>0</v>
      </c>
      <c r="AQ190" s="27">
        <v>0</v>
      </c>
      <c r="AR190" s="27">
        <v>0</v>
      </c>
      <c r="AS190" s="27">
        <v>0</v>
      </c>
      <c r="AT190" s="27">
        <v>31</v>
      </c>
      <c r="AU190" s="27">
        <v>0</v>
      </c>
      <c r="AV190" s="27">
        <v>0</v>
      </c>
      <c r="AW190" s="27">
        <v>0</v>
      </c>
      <c r="AX190" s="27">
        <v>0</v>
      </c>
      <c r="AY190" s="27">
        <v>30</v>
      </c>
      <c r="AZ190" s="27">
        <v>0</v>
      </c>
      <c r="BA190" s="27">
        <v>0</v>
      </c>
      <c r="BB190" s="27">
        <v>0</v>
      </c>
      <c r="BC190" s="27">
        <v>0</v>
      </c>
      <c r="BD190" s="27">
        <v>31</v>
      </c>
      <c r="BE190" s="27">
        <v>0</v>
      </c>
      <c r="BF190" s="27">
        <v>0</v>
      </c>
      <c r="BG190" s="27">
        <v>0</v>
      </c>
      <c r="BH190" s="27">
        <v>0</v>
      </c>
      <c r="BI190" s="27">
        <v>31</v>
      </c>
      <c r="BJ190" s="27">
        <v>0</v>
      </c>
      <c r="BK190" s="28">
        <v>0</v>
      </c>
      <c r="BL190" s="29">
        <v>0</v>
      </c>
      <c r="BM190" s="30">
        <v>0</v>
      </c>
      <c r="BN190" s="30">
        <v>365</v>
      </c>
      <c r="BO190" s="31">
        <v>0</v>
      </c>
      <c r="BP190" s="34"/>
      <c r="BQ190" s="33">
        <v>0</v>
      </c>
    </row>
    <row r="191" spans="1:69" x14ac:dyDescent="0.35">
      <c r="A191" s="23" t="s">
        <v>298</v>
      </c>
      <c r="B191" s="24" t="s">
        <v>370</v>
      </c>
      <c r="C191" s="54" t="s">
        <v>253</v>
      </c>
      <c r="D191" s="55"/>
      <c r="E191" s="30">
        <v>0</v>
      </c>
      <c r="F191" s="30">
        <v>30</v>
      </c>
      <c r="G191" s="27">
        <v>0</v>
      </c>
      <c r="H191" s="27">
        <v>0</v>
      </c>
      <c r="I191" s="27">
        <v>0</v>
      </c>
      <c r="J191" s="27">
        <v>0</v>
      </c>
      <c r="K191" s="27">
        <v>31</v>
      </c>
      <c r="L191" s="27">
        <v>0</v>
      </c>
      <c r="M191" s="27">
        <v>0</v>
      </c>
      <c r="N191" s="27">
        <v>0</v>
      </c>
      <c r="O191" s="27">
        <v>0</v>
      </c>
      <c r="P191" s="27">
        <v>30</v>
      </c>
      <c r="Q191" s="27">
        <v>0</v>
      </c>
      <c r="R191" s="27">
        <v>0</v>
      </c>
      <c r="S191" s="27">
        <v>0</v>
      </c>
      <c r="T191" s="27">
        <v>0</v>
      </c>
      <c r="U191" s="27">
        <v>31</v>
      </c>
      <c r="V191" s="27">
        <v>0</v>
      </c>
      <c r="W191" s="27">
        <v>0</v>
      </c>
      <c r="X191" s="27">
        <v>0</v>
      </c>
      <c r="Y191" s="27">
        <v>0</v>
      </c>
      <c r="Z191" s="27">
        <v>31</v>
      </c>
      <c r="AA191" s="27">
        <v>0</v>
      </c>
      <c r="AB191" s="27">
        <v>0</v>
      </c>
      <c r="AC191" s="27">
        <v>0</v>
      </c>
      <c r="AD191" s="27">
        <v>0</v>
      </c>
      <c r="AE191" s="27">
        <v>28</v>
      </c>
      <c r="AF191" s="27">
        <v>0</v>
      </c>
      <c r="AG191" s="27">
        <v>0</v>
      </c>
      <c r="AH191" s="27">
        <v>0</v>
      </c>
      <c r="AI191" s="27">
        <v>0</v>
      </c>
      <c r="AJ191" s="27">
        <v>31</v>
      </c>
      <c r="AK191" s="27">
        <v>0</v>
      </c>
      <c r="AL191" s="27">
        <v>0</v>
      </c>
      <c r="AM191" s="27">
        <v>0</v>
      </c>
      <c r="AN191" s="27">
        <v>0</v>
      </c>
      <c r="AO191" s="27">
        <v>30</v>
      </c>
      <c r="AP191" s="27">
        <v>0</v>
      </c>
      <c r="AQ191" s="27">
        <v>0</v>
      </c>
      <c r="AR191" s="27">
        <v>0</v>
      </c>
      <c r="AS191" s="27">
        <v>0</v>
      </c>
      <c r="AT191" s="27">
        <v>31</v>
      </c>
      <c r="AU191" s="27">
        <v>0</v>
      </c>
      <c r="AV191" s="27">
        <v>0</v>
      </c>
      <c r="AW191" s="27">
        <v>0</v>
      </c>
      <c r="AX191" s="27">
        <v>0</v>
      </c>
      <c r="AY191" s="27">
        <v>30</v>
      </c>
      <c r="AZ191" s="27">
        <v>0</v>
      </c>
      <c r="BA191" s="27">
        <v>0</v>
      </c>
      <c r="BB191" s="27">
        <v>0</v>
      </c>
      <c r="BC191" s="27">
        <v>0</v>
      </c>
      <c r="BD191" s="27">
        <v>31</v>
      </c>
      <c r="BE191" s="27">
        <v>0</v>
      </c>
      <c r="BF191" s="27">
        <v>0</v>
      </c>
      <c r="BG191" s="27">
        <v>0</v>
      </c>
      <c r="BH191" s="27">
        <v>0</v>
      </c>
      <c r="BI191" s="27">
        <v>31</v>
      </c>
      <c r="BJ191" s="27">
        <v>0</v>
      </c>
      <c r="BK191" s="32">
        <v>0</v>
      </c>
      <c r="BL191" s="35">
        <v>0</v>
      </c>
      <c r="BM191" s="30">
        <v>0</v>
      </c>
      <c r="BN191" s="30">
        <v>365</v>
      </c>
      <c r="BO191" s="31">
        <v>0</v>
      </c>
      <c r="BP191" s="34"/>
      <c r="BQ191" s="33">
        <v>0</v>
      </c>
    </row>
    <row r="192" spans="1:69" ht="21" customHeight="1" x14ac:dyDescent="0.35">
      <c r="A192" s="23" t="s">
        <v>298</v>
      </c>
      <c r="B192" s="24" t="s">
        <v>370</v>
      </c>
      <c r="C192" s="25" t="s">
        <v>375</v>
      </c>
      <c r="D192" s="24"/>
      <c r="E192" s="26">
        <v>0</v>
      </c>
      <c r="F192" s="26">
        <v>132</v>
      </c>
      <c r="G192" s="27">
        <v>0</v>
      </c>
      <c r="H192" s="27"/>
      <c r="I192" s="27">
        <v>0</v>
      </c>
      <c r="J192" s="27">
        <v>1.6</v>
      </c>
      <c r="K192" s="27">
        <v>136.4</v>
      </c>
      <c r="L192" s="27">
        <v>1.17302052785924E-2</v>
      </c>
      <c r="M192" s="27">
        <v>1</v>
      </c>
      <c r="N192" s="27">
        <v>136.071232876712</v>
      </c>
      <c r="O192" s="27">
        <v>0</v>
      </c>
      <c r="P192" s="27">
        <v>132</v>
      </c>
      <c r="Q192" s="27">
        <v>0</v>
      </c>
      <c r="R192" s="27"/>
      <c r="S192" s="27">
        <v>0</v>
      </c>
      <c r="T192" s="27">
        <v>0</v>
      </c>
      <c r="U192" s="27">
        <v>136.4</v>
      </c>
      <c r="V192" s="27">
        <v>0</v>
      </c>
      <c r="W192" s="27"/>
      <c r="X192" s="27">
        <v>0</v>
      </c>
      <c r="Y192" s="27">
        <v>1.6</v>
      </c>
      <c r="Z192" s="27">
        <v>136.4</v>
      </c>
      <c r="AA192" s="27">
        <v>1.17302052785924E-2</v>
      </c>
      <c r="AB192" s="27">
        <v>1</v>
      </c>
      <c r="AC192" s="27">
        <v>136.071232876712</v>
      </c>
      <c r="AD192" s="27">
        <v>0</v>
      </c>
      <c r="AE192" s="27">
        <v>123.2</v>
      </c>
      <c r="AF192" s="27">
        <v>0</v>
      </c>
      <c r="AG192" s="27"/>
      <c r="AH192" s="27">
        <v>0</v>
      </c>
      <c r="AI192" s="27">
        <v>0</v>
      </c>
      <c r="AJ192" s="27">
        <v>136.4</v>
      </c>
      <c r="AK192" s="27">
        <v>0</v>
      </c>
      <c r="AL192" s="27"/>
      <c r="AM192" s="27">
        <v>0</v>
      </c>
      <c r="AN192" s="27">
        <v>0</v>
      </c>
      <c r="AO192" s="27">
        <v>132</v>
      </c>
      <c r="AP192" s="27">
        <v>0</v>
      </c>
      <c r="AQ192" s="27"/>
      <c r="AR192" s="27">
        <v>0</v>
      </c>
      <c r="AS192" s="27">
        <v>0</v>
      </c>
      <c r="AT192" s="27">
        <v>136.4</v>
      </c>
      <c r="AU192" s="27">
        <v>0</v>
      </c>
      <c r="AV192" s="27"/>
      <c r="AW192" s="27">
        <v>0</v>
      </c>
      <c r="AX192" s="27">
        <v>0</v>
      </c>
      <c r="AY192" s="27">
        <v>132</v>
      </c>
      <c r="AZ192" s="27">
        <v>0</v>
      </c>
      <c r="BA192" s="27"/>
      <c r="BB192" s="27">
        <v>0</v>
      </c>
      <c r="BC192" s="27">
        <v>0</v>
      </c>
      <c r="BD192" s="27">
        <v>136.4</v>
      </c>
      <c r="BE192" s="27">
        <v>0</v>
      </c>
      <c r="BF192" s="27"/>
      <c r="BG192" s="27">
        <v>0</v>
      </c>
      <c r="BH192" s="27">
        <v>0</v>
      </c>
      <c r="BI192" s="27">
        <v>136.4</v>
      </c>
      <c r="BJ192" s="27">
        <v>0</v>
      </c>
      <c r="BK192" s="28"/>
      <c r="BL192" s="29">
        <v>0</v>
      </c>
      <c r="BM192" s="30">
        <v>3.2</v>
      </c>
      <c r="BN192" s="30">
        <v>1606</v>
      </c>
      <c r="BO192" s="31">
        <v>1.9925280199252801E-3</v>
      </c>
      <c r="BP192" s="34">
        <v>2</v>
      </c>
      <c r="BQ192" s="33">
        <v>272.14246575342497</v>
      </c>
    </row>
    <row r="193" spans="1:69" x14ac:dyDescent="0.35">
      <c r="A193" s="23" t="s">
        <v>298</v>
      </c>
      <c r="B193" s="24" t="s">
        <v>370</v>
      </c>
      <c r="C193" s="54" t="s">
        <v>254</v>
      </c>
      <c r="D193" s="55"/>
      <c r="E193" s="30">
        <v>6.6</v>
      </c>
      <c r="F193" s="30">
        <v>279.39999999999998</v>
      </c>
      <c r="G193" s="27">
        <v>2.3622047244094498E-2</v>
      </c>
      <c r="H193" s="27">
        <v>2</v>
      </c>
      <c r="I193" s="27">
        <v>1068.6575342465801</v>
      </c>
      <c r="J193" s="27">
        <v>12</v>
      </c>
      <c r="K193" s="27">
        <v>294.5</v>
      </c>
      <c r="L193" s="27">
        <v>4.0747028862478801E-2</v>
      </c>
      <c r="M193" s="27">
        <v>1</v>
      </c>
      <c r="N193" s="27">
        <v>1943.01369863014</v>
      </c>
      <c r="O193" s="27">
        <v>17.2</v>
      </c>
      <c r="P193" s="27">
        <v>285</v>
      </c>
      <c r="Q193" s="27">
        <v>6.0350877192982502E-2</v>
      </c>
      <c r="R193" s="27">
        <v>2</v>
      </c>
      <c r="S193" s="27">
        <v>2720.9534246575299</v>
      </c>
      <c r="T193" s="27">
        <v>1</v>
      </c>
      <c r="U193" s="27">
        <v>294.5</v>
      </c>
      <c r="V193" s="27">
        <v>3.3955857385398998E-3</v>
      </c>
      <c r="W193" s="27">
        <v>1</v>
      </c>
      <c r="X193" s="27">
        <v>141.90753424657501</v>
      </c>
      <c r="Y193" s="27">
        <v>11</v>
      </c>
      <c r="Z193" s="27">
        <v>294.5</v>
      </c>
      <c r="AA193" s="27">
        <v>3.7351443123938899E-2</v>
      </c>
      <c r="AB193" s="27">
        <v>1</v>
      </c>
      <c r="AC193" s="27">
        <v>1781.09589041096</v>
      </c>
      <c r="AD193" s="27">
        <v>23</v>
      </c>
      <c r="AE193" s="27">
        <v>264.5</v>
      </c>
      <c r="AF193" s="27">
        <v>8.6956521739130405E-2</v>
      </c>
      <c r="AG193" s="27">
        <v>2</v>
      </c>
      <c r="AH193" s="27">
        <v>3724.1095890411002</v>
      </c>
      <c r="AI193" s="27">
        <v>1</v>
      </c>
      <c r="AJ193" s="27">
        <v>279</v>
      </c>
      <c r="AK193" s="27">
        <v>3.5842293906810001E-3</v>
      </c>
      <c r="AL193" s="27">
        <v>1</v>
      </c>
      <c r="AM193" s="27">
        <v>161.917808219178</v>
      </c>
      <c r="AN193" s="27">
        <v>17</v>
      </c>
      <c r="AO193" s="27">
        <v>270</v>
      </c>
      <c r="AP193" s="27">
        <v>6.2962962962962998E-2</v>
      </c>
      <c r="AQ193" s="27">
        <v>2</v>
      </c>
      <c r="AR193" s="27">
        <v>2533.4143835616401</v>
      </c>
      <c r="AS193" s="27">
        <v>16</v>
      </c>
      <c r="AT193" s="27">
        <v>279</v>
      </c>
      <c r="AU193" s="27">
        <v>5.7347670250896099E-2</v>
      </c>
      <c r="AV193" s="27">
        <v>2</v>
      </c>
      <c r="AW193" s="27">
        <v>2552.19178082192</v>
      </c>
      <c r="AX193" s="27">
        <v>12.8</v>
      </c>
      <c r="AY193" s="27">
        <v>270</v>
      </c>
      <c r="AZ193" s="27">
        <v>4.7407407407407398E-2</v>
      </c>
      <c r="BA193" s="27">
        <v>2</v>
      </c>
      <c r="BB193" s="27">
        <v>1909.4575342465801</v>
      </c>
      <c r="BC193" s="27">
        <v>5</v>
      </c>
      <c r="BD193" s="27">
        <v>279</v>
      </c>
      <c r="BE193" s="27">
        <v>1.7921146953405E-2</v>
      </c>
      <c r="BF193" s="27">
        <v>1</v>
      </c>
      <c r="BG193" s="27">
        <v>836.31849315068496</v>
      </c>
      <c r="BH193" s="27">
        <v>0</v>
      </c>
      <c r="BI193" s="27">
        <v>279</v>
      </c>
      <c r="BJ193" s="27">
        <v>0</v>
      </c>
      <c r="BK193" s="32">
        <v>0</v>
      </c>
      <c r="BL193" s="35">
        <v>0</v>
      </c>
      <c r="BM193" s="30">
        <v>122.6</v>
      </c>
      <c r="BN193" s="30">
        <v>3368.4</v>
      </c>
      <c r="BO193" s="31">
        <v>3.63971024818905E-2</v>
      </c>
      <c r="BP193" s="34">
        <v>13</v>
      </c>
      <c r="BQ193" s="33">
        <v>19373.037671232902</v>
      </c>
    </row>
    <row r="194" spans="1:69" x14ac:dyDescent="0.35">
      <c r="A194" s="23" t="s">
        <v>298</v>
      </c>
      <c r="B194" s="24" t="s">
        <v>370</v>
      </c>
      <c r="C194" s="25" t="s">
        <v>254</v>
      </c>
      <c r="D194" s="24" t="s">
        <v>307</v>
      </c>
      <c r="E194" s="26">
        <v>0</v>
      </c>
      <c r="F194" s="26">
        <v>120</v>
      </c>
      <c r="G194" s="27">
        <v>0</v>
      </c>
      <c r="H194" s="27">
        <v>0</v>
      </c>
      <c r="I194" s="27">
        <v>0</v>
      </c>
      <c r="J194" s="27">
        <v>10</v>
      </c>
      <c r="K194" s="27">
        <v>124</v>
      </c>
      <c r="L194" s="27">
        <v>8.0645161290322606E-2</v>
      </c>
      <c r="M194" s="27">
        <v>1</v>
      </c>
      <c r="N194" s="27">
        <v>1164.10958904109</v>
      </c>
      <c r="O194" s="27">
        <v>3</v>
      </c>
      <c r="P194" s="27">
        <v>120</v>
      </c>
      <c r="Q194" s="27">
        <v>2.5000000000000001E-2</v>
      </c>
      <c r="R194" s="27">
        <v>1</v>
      </c>
      <c r="S194" s="27">
        <v>349.23287671232902</v>
      </c>
      <c r="T194" s="27">
        <v>0</v>
      </c>
      <c r="U194" s="27">
        <v>124</v>
      </c>
      <c r="V194" s="27">
        <v>0</v>
      </c>
      <c r="W194" s="27">
        <v>0</v>
      </c>
      <c r="X194" s="27">
        <v>0</v>
      </c>
      <c r="Y194" s="27">
        <v>0</v>
      </c>
      <c r="Z194" s="27">
        <v>124</v>
      </c>
      <c r="AA194" s="27">
        <v>0</v>
      </c>
      <c r="AB194" s="27">
        <v>0</v>
      </c>
      <c r="AC194" s="27">
        <v>0</v>
      </c>
      <c r="AD194" s="27">
        <v>0</v>
      </c>
      <c r="AE194" s="27">
        <v>112</v>
      </c>
      <c r="AF194" s="27">
        <v>0</v>
      </c>
      <c r="AG194" s="27">
        <v>0</v>
      </c>
      <c r="AH194" s="27">
        <v>0</v>
      </c>
      <c r="AI194" s="27">
        <v>0</v>
      </c>
      <c r="AJ194" s="27">
        <v>124</v>
      </c>
      <c r="AK194" s="27">
        <v>0</v>
      </c>
      <c r="AL194" s="27">
        <v>0</v>
      </c>
      <c r="AM194" s="27">
        <v>0</v>
      </c>
      <c r="AN194" s="27">
        <v>20.2</v>
      </c>
      <c r="AO194" s="27">
        <v>120</v>
      </c>
      <c r="AP194" s="27">
        <v>0.168333333333333</v>
      </c>
      <c r="AQ194" s="27">
        <v>2</v>
      </c>
      <c r="AR194" s="27">
        <v>1929.3767123287701</v>
      </c>
      <c r="AS194" s="27">
        <v>11.4</v>
      </c>
      <c r="AT194" s="27">
        <v>124</v>
      </c>
      <c r="AU194" s="27">
        <v>9.1935483870967699E-2</v>
      </c>
      <c r="AV194" s="27">
        <v>1</v>
      </c>
      <c r="AW194" s="27">
        <v>1088.8561643835601</v>
      </c>
      <c r="AX194" s="27">
        <v>0</v>
      </c>
      <c r="AY194" s="27">
        <v>120</v>
      </c>
      <c r="AZ194" s="27">
        <v>0</v>
      </c>
      <c r="BA194" s="27">
        <v>0</v>
      </c>
      <c r="BB194" s="27">
        <v>0</v>
      </c>
      <c r="BC194" s="27">
        <v>0</v>
      </c>
      <c r="BD194" s="27">
        <v>124</v>
      </c>
      <c r="BE194" s="27">
        <v>0</v>
      </c>
      <c r="BF194" s="27">
        <v>0</v>
      </c>
      <c r="BG194" s="27">
        <v>0</v>
      </c>
      <c r="BH194" s="27">
        <v>0</v>
      </c>
      <c r="BI194" s="27">
        <v>124</v>
      </c>
      <c r="BJ194" s="27">
        <v>0</v>
      </c>
      <c r="BK194" s="28">
        <v>0</v>
      </c>
      <c r="BL194" s="29">
        <v>0</v>
      </c>
      <c r="BM194" s="30">
        <v>44.6</v>
      </c>
      <c r="BN194" s="30">
        <v>1460</v>
      </c>
      <c r="BO194" s="31">
        <v>3.0547945205479501E-2</v>
      </c>
      <c r="BP194" s="34">
        <v>3</v>
      </c>
      <c r="BQ194" s="33">
        <v>4531.5753424657496</v>
      </c>
    </row>
    <row r="195" spans="1:69" x14ac:dyDescent="0.35">
      <c r="A195" s="23" t="s">
        <v>298</v>
      </c>
      <c r="B195" s="24" t="s">
        <v>370</v>
      </c>
      <c r="C195" s="25" t="s">
        <v>254</v>
      </c>
      <c r="D195" s="24" t="s">
        <v>300</v>
      </c>
      <c r="E195" s="26">
        <v>17</v>
      </c>
      <c r="F195" s="26">
        <v>109.3599</v>
      </c>
      <c r="G195" s="27">
        <v>0.15545003241590399</v>
      </c>
      <c r="H195" s="27">
        <v>2</v>
      </c>
      <c r="I195" s="27">
        <v>1460.5924657534199</v>
      </c>
      <c r="J195" s="27">
        <v>35</v>
      </c>
      <c r="K195" s="27">
        <v>113.00523</v>
      </c>
      <c r="L195" s="27">
        <v>0.30972017843775901</v>
      </c>
      <c r="M195" s="27">
        <v>2</v>
      </c>
      <c r="N195" s="27">
        <v>3213.0856164383599</v>
      </c>
      <c r="O195" s="27">
        <v>33</v>
      </c>
      <c r="P195" s="27">
        <v>109.3599</v>
      </c>
      <c r="Q195" s="27">
        <v>0.30175594527793098</v>
      </c>
      <c r="R195" s="27">
        <v>2</v>
      </c>
      <c r="S195" s="27">
        <v>3033.9349315068498</v>
      </c>
      <c r="T195" s="27">
        <v>28.645330000000001</v>
      </c>
      <c r="U195" s="27">
        <v>121.00523</v>
      </c>
      <c r="V195" s="27">
        <v>0.23672803233380901</v>
      </c>
      <c r="W195" s="27">
        <v>2</v>
      </c>
      <c r="X195" s="27">
        <v>2648.6139201027399</v>
      </c>
      <c r="Y195" s="27">
        <v>0</v>
      </c>
      <c r="Z195" s="27">
        <v>114.50523</v>
      </c>
      <c r="AA195" s="27">
        <v>0</v>
      </c>
      <c r="AB195" s="27">
        <v>0</v>
      </c>
      <c r="AC195" s="27">
        <v>0</v>
      </c>
      <c r="AD195" s="27">
        <v>0</v>
      </c>
      <c r="AE195" s="27">
        <v>88.069239999999994</v>
      </c>
      <c r="AF195" s="27">
        <v>0</v>
      </c>
      <c r="AG195" s="27">
        <v>0</v>
      </c>
      <c r="AH195" s="27">
        <v>0</v>
      </c>
      <c r="AI195" s="27">
        <v>0</v>
      </c>
      <c r="AJ195" s="27">
        <v>97.505229999999997</v>
      </c>
      <c r="AK195" s="27">
        <v>0</v>
      </c>
      <c r="AL195" s="27">
        <v>0</v>
      </c>
      <c r="AM195" s="27">
        <v>0</v>
      </c>
      <c r="AN195" s="27">
        <v>7.09863</v>
      </c>
      <c r="AO195" s="27">
        <v>94.359899999999996</v>
      </c>
      <c r="AP195" s="27">
        <v>7.5229308212492796E-2</v>
      </c>
      <c r="AQ195" s="27">
        <v>1</v>
      </c>
      <c r="AR195" s="27">
        <v>678.01640650684897</v>
      </c>
      <c r="AS195" s="27">
        <v>31.423909999999999</v>
      </c>
      <c r="AT195" s="27">
        <v>97.078590000000005</v>
      </c>
      <c r="AU195" s="27">
        <v>0.32369557489452599</v>
      </c>
      <c r="AV195" s="27">
        <v>2</v>
      </c>
      <c r="AW195" s="27">
        <v>2949.77688321918</v>
      </c>
      <c r="AX195" s="27">
        <v>0</v>
      </c>
      <c r="AY195" s="27">
        <v>88.6601</v>
      </c>
      <c r="AZ195" s="27">
        <v>0</v>
      </c>
      <c r="BA195" s="27">
        <v>0</v>
      </c>
      <c r="BB195" s="27">
        <v>0</v>
      </c>
      <c r="BC195" s="27">
        <v>3</v>
      </c>
      <c r="BD195" s="27">
        <v>70.698769999999996</v>
      </c>
      <c r="BE195" s="27">
        <v>4.2433552945829199E-2</v>
      </c>
      <c r="BF195" s="27">
        <v>1</v>
      </c>
      <c r="BG195" s="27">
        <v>286.54109589041099</v>
      </c>
      <c r="BH195" s="27">
        <v>0</v>
      </c>
      <c r="BI195" s="27">
        <v>78.698769999999996</v>
      </c>
      <c r="BJ195" s="27">
        <v>0</v>
      </c>
      <c r="BK195" s="28">
        <v>0</v>
      </c>
      <c r="BL195" s="29">
        <v>0</v>
      </c>
      <c r="BM195" s="30">
        <v>155.16786999999999</v>
      </c>
      <c r="BN195" s="30">
        <v>1182.30609</v>
      </c>
      <c r="BO195" s="31">
        <v>0.131241707466803</v>
      </c>
      <c r="BP195" s="34">
        <v>7</v>
      </c>
      <c r="BQ195" s="33">
        <v>14270.5613194178</v>
      </c>
    </row>
    <row r="196" spans="1:69" x14ac:dyDescent="0.35">
      <c r="A196" s="23" t="s">
        <v>298</v>
      </c>
      <c r="B196" s="24" t="s">
        <v>370</v>
      </c>
      <c r="C196" s="54" t="s">
        <v>254</v>
      </c>
      <c r="D196" s="55"/>
      <c r="E196" s="30">
        <v>0.8</v>
      </c>
      <c r="F196" s="30">
        <v>272.476</v>
      </c>
      <c r="G196" s="27">
        <v>2.9360384033823199E-3</v>
      </c>
      <c r="H196" s="27">
        <v>1</v>
      </c>
      <c r="I196" s="27">
        <v>129.534246575342</v>
      </c>
      <c r="J196" s="27">
        <v>0.8</v>
      </c>
      <c r="K196" s="27">
        <v>293.60000000000002</v>
      </c>
      <c r="L196" s="27">
        <v>2.7247956403269801E-3</v>
      </c>
      <c r="M196" s="27">
        <v>1</v>
      </c>
      <c r="N196" s="27">
        <v>129.534246575342</v>
      </c>
      <c r="O196" s="27">
        <v>0</v>
      </c>
      <c r="P196" s="27">
        <v>294</v>
      </c>
      <c r="Q196" s="27">
        <v>0</v>
      </c>
      <c r="R196" s="27">
        <v>0</v>
      </c>
      <c r="S196" s="27">
        <v>0</v>
      </c>
      <c r="T196" s="27">
        <v>1.8</v>
      </c>
      <c r="U196" s="27">
        <v>303.8</v>
      </c>
      <c r="V196" s="27">
        <v>5.9249506254114501E-3</v>
      </c>
      <c r="W196" s="27">
        <v>2</v>
      </c>
      <c r="X196" s="27">
        <v>269.48767123287701</v>
      </c>
      <c r="Y196" s="27">
        <v>9</v>
      </c>
      <c r="Z196" s="27">
        <v>303.8</v>
      </c>
      <c r="AA196" s="27">
        <v>2.9624753127057299E-2</v>
      </c>
      <c r="AB196" s="27">
        <v>1</v>
      </c>
      <c r="AC196" s="27">
        <v>1457.2602739726001</v>
      </c>
      <c r="AD196" s="27">
        <v>29.2</v>
      </c>
      <c r="AE196" s="27">
        <v>274.39999999999998</v>
      </c>
      <c r="AF196" s="27">
        <v>0.106413994169096</v>
      </c>
      <c r="AG196" s="27">
        <v>3</v>
      </c>
      <c r="AH196" s="27">
        <v>4728</v>
      </c>
      <c r="AI196" s="27">
        <v>32</v>
      </c>
      <c r="AJ196" s="27">
        <v>303.8</v>
      </c>
      <c r="AK196" s="27">
        <v>0.10533245556287001</v>
      </c>
      <c r="AL196" s="27">
        <v>2</v>
      </c>
      <c r="AM196" s="27">
        <v>5161.3595890410998</v>
      </c>
      <c r="AN196" s="27">
        <v>36</v>
      </c>
      <c r="AO196" s="27">
        <v>264</v>
      </c>
      <c r="AP196" s="27">
        <v>0.13636363636363599</v>
      </c>
      <c r="AQ196" s="27">
        <v>4</v>
      </c>
      <c r="AR196" s="27">
        <v>5914.0027397260301</v>
      </c>
      <c r="AS196" s="27">
        <v>83.4</v>
      </c>
      <c r="AT196" s="27">
        <v>272.8</v>
      </c>
      <c r="AU196" s="27">
        <v>0.30571847507331401</v>
      </c>
      <c r="AV196" s="27">
        <v>4</v>
      </c>
      <c r="AW196" s="27">
        <v>13437.145890411</v>
      </c>
      <c r="AX196" s="27">
        <v>99.2</v>
      </c>
      <c r="AY196" s="27">
        <v>264</v>
      </c>
      <c r="AZ196" s="27">
        <v>0.37575757575757601</v>
      </c>
      <c r="BA196" s="27">
        <v>8</v>
      </c>
      <c r="BB196" s="27">
        <v>16530.641095890402</v>
      </c>
      <c r="BC196" s="27">
        <v>42.8</v>
      </c>
      <c r="BD196" s="27">
        <v>272.8</v>
      </c>
      <c r="BE196" s="27">
        <v>0.15689149560117299</v>
      </c>
      <c r="BF196" s="27">
        <v>3</v>
      </c>
      <c r="BG196" s="27">
        <v>7136.1958904109597</v>
      </c>
      <c r="BH196" s="27">
        <v>0</v>
      </c>
      <c r="BI196" s="27">
        <v>272.8</v>
      </c>
      <c r="BJ196" s="27">
        <v>0</v>
      </c>
      <c r="BK196" s="32">
        <v>0</v>
      </c>
      <c r="BL196" s="35">
        <v>0</v>
      </c>
      <c r="BM196" s="30">
        <v>335</v>
      </c>
      <c r="BN196" s="30">
        <v>3392.2759999999998</v>
      </c>
      <c r="BO196" s="31">
        <v>9.8753757064578507E-2</v>
      </c>
      <c r="BP196" s="34">
        <v>16</v>
      </c>
      <c r="BQ196" s="33">
        <v>54893.1616438356</v>
      </c>
    </row>
    <row r="197" spans="1:69" ht="21" customHeight="1" x14ac:dyDescent="0.35">
      <c r="A197" s="23" t="s">
        <v>298</v>
      </c>
      <c r="B197" s="24" t="s">
        <v>370</v>
      </c>
      <c r="C197" s="25" t="s">
        <v>376</v>
      </c>
      <c r="D197" s="24"/>
      <c r="E197" s="26">
        <v>24.4</v>
      </c>
      <c r="F197" s="26">
        <v>781.23590000000002</v>
      </c>
      <c r="G197" s="27">
        <v>3.1232563685309401E-2</v>
      </c>
      <c r="H197" s="27">
        <v>5</v>
      </c>
      <c r="I197" s="27">
        <v>2658.7842465753401</v>
      </c>
      <c r="J197" s="27">
        <v>57.8</v>
      </c>
      <c r="K197" s="27">
        <v>825.10523000000001</v>
      </c>
      <c r="L197" s="27">
        <v>7.0051670863848503E-2</v>
      </c>
      <c r="M197" s="27">
        <v>5</v>
      </c>
      <c r="N197" s="27">
        <v>6449.7431506849298</v>
      </c>
      <c r="O197" s="27">
        <v>53.2</v>
      </c>
      <c r="P197" s="27">
        <v>808.35990000000004</v>
      </c>
      <c r="Q197" s="27">
        <v>6.5812270004981702E-2</v>
      </c>
      <c r="R197" s="27">
        <v>5</v>
      </c>
      <c r="S197" s="27">
        <v>6104.1212328767097</v>
      </c>
      <c r="T197" s="27">
        <v>31.445329999999998</v>
      </c>
      <c r="U197" s="27">
        <v>843.30523000000005</v>
      </c>
      <c r="V197" s="27">
        <v>3.7288195165112399E-2</v>
      </c>
      <c r="W197" s="27">
        <v>5</v>
      </c>
      <c r="X197" s="27">
        <v>3060.0091255821899</v>
      </c>
      <c r="Y197" s="27">
        <v>20</v>
      </c>
      <c r="Z197" s="27">
        <v>836.80523000000005</v>
      </c>
      <c r="AA197" s="27">
        <v>2.3900424236115301E-2</v>
      </c>
      <c r="AB197" s="27">
        <v>2</v>
      </c>
      <c r="AC197" s="27">
        <v>3238.3561643835601</v>
      </c>
      <c r="AD197" s="27">
        <v>52.2</v>
      </c>
      <c r="AE197" s="27">
        <v>738.96924000000001</v>
      </c>
      <c r="AF197" s="27">
        <v>7.0638934849304405E-2</v>
      </c>
      <c r="AG197" s="27">
        <v>5</v>
      </c>
      <c r="AH197" s="27">
        <v>8452.1095890410998</v>
      </c>
      <c r="AI197" s="27">
        <v>33</v>
      </c>
      <c r="AJ197" s="27">
        <v>804.30523000000005</v>
      </c>
      <c r="AK197" s="27">
        <v>4.1029199822559898E-2</v>
      </c>
      <c r="AL197" s="27">
        <v>3</v>
      </c>
      <c r="AM197" s="27">
        <v>5323.2773972602699</v>
      </c>
      <c r="AN197" s="27">
        <v>80.298630000000003</v>
      </c>
      <c r="AO197" s="27">
        <v>748.35990000000004</v>
      </c>
      <c r="AP197" s="27">
        <v>0.107299482508349</v>
      </c>
      <c r="AQ197" s="27">
        <v>9</v>
      </c>
      <c r="AR197" s="27">
        <v>11054.8102421233</v>
      </c>
      <c r="AS197" s="27">
        <v>142.22390999999999</v>
      </c>
      <c r="AT197" s="27">
        <v>772.87859000000003</v>
      </c>
      <c r="AU197" s="27">
        <v>0.184018436841419</v>
      </c>
      <c r="AV197" s="27">
        <v>9</v>
      </c>
      <c r="AW197" s="27">
        <v>20027.970718835601</v>
      </c>
      <c r="AX197" s="27">
        <v>112</v>
      </c>
      <c r="AY197" s="27">
        <v>742.66010000000006</v>
      </c>
      <c r="AZ197" s="27">
        <v>0.15080923291826201</v>
      </c>
      <c r="BA197" s="27">
        <v>10</v>
      </c>
      <c r="BB197" s="27">
        <v>18440.098630136999</v>
      </c>
      <c r="BC197" s="27">
        <v>50.8</v>
      </c>
      <c r="BD197" s="27">
        <v>746.49877000000004</v>
      </c>
      <c r="BE197" s="27">
        <v>6.8051016346617699E-2</v>
      </c>
      <c r="BF197" s="27">
        <v>5</v>
      </c>
      <c r="BG197" s="27">
        <v>8259.0554794520594</v>
      </c>
      <c r="BH197" s="27">
        <v>0</v>
      </c>
      <c r="BI197" s="27">
        <v>754.49877000000004</v>
      </c>
      <c r="BJ197" s="27">
        <v>0</v>
      </c>
      <c r="BK197" s="28"/>
      <c r="BL197" s="29">
        <v>0</v>
      </c>
      <c r="BM197" s="30">
        <v>657.36787000000004</v>
      </c>
      <c r="BN197" s="30">
        <v>9402.9820899999995</v>
      </c>
      <c r="BO197" s="31">
        <v>6.9910573444472005E-2</v>
      </c>
      <c r="BP197" s="34">
        <v>39</v>
      </c>
      <c r="BQ197" s="33">
        <v>93068.335976952105</v>
      </c>
    </row>
    <row r="198" spans="1:69" ht="21" customHeight="1" x14ac:dyDescent="0.35">
      <c r="A198" s="23" t="s">
        <v>298</v>
      </c>
      <c r="B198" s="24" t="s">
        <v>370</v>
      </c>
      <c r="C198" s="25" t="s">
        <v>136</v>
      </c>
      <c r="D198" s="24" t="s">
        <v>307</v>
      </c>
      <c r="E198" s="26">
        <v>0</v>
      </c>
      <c r="F198" s="26">
        <v>60</v>
      </c>
      <c r="G198" s="27">
        <v>0</v>
      </c>
      <c r="H198" s="27">
        <v>0</v>
      </c>
      <c r="I198" s="27">
        <v>0</v>
      </c>
      <c r="J198" s="27">
        <v>5</v>
      </c>
      <c r="K198" s="27">
        <v>62</v>
      </c>
      <c r="L198" s="27">
        <v>8.0645161290322606E-2</v>
      </c>
      <c r="M198" s="27">
        <v>1</v>
      </c>
      <c r="N198" s="27">
        <v>524.22945205479505</v>
      </c>
      <c r="O198" s="27">
        <v>0</v>
      </c>
      <c r="P198" s="27">
        <v>60</v>
      </c>
      <c r="Q198" s="27">
        <v>0</v>
      </c>
      <c r="R198" s="27">
        <v>0</v>
      </c>
      <c r="S198" s="27">
        <v>0</v>
      </c>
      <c r="T198" s="27">
        <v>0</v>
      </c>
      <c r="U198" s="27">
        <v>62</v>
      </c>
      <c r="V198" s="27">
        <v>0</v>
      </c>
      <c r="W198" s="27">
        <v>0</v>
      </c>
      <c r="X198" s="27">
        <v>0</v>
      </c>
      <c r="Y198" s="27">
        <v>0</v>
      </c>
      <c r="Z198" s="27">
        <v>62</v>
      </c>
      <c r="AA198" s="27">
        <v>0</v>
      </c>
      <c r="AB198" s="27">
        <v>0</v>
      </c>
      <c r="AC198" s="27">
        <v>0</v>
      </c>
      <c r="AD198" s="27">
        <v>4</v>
      </c>
      <c r="AE198" s="27">
        <v>56</v>
      </c>
      <c r="AF198" s="27">
        <v>7.1428571428571397E-2</v>
      </c>
      <c r="AG198" s="27">
        <v>1</v>
      </c>
      <c r="AH198" s="27">
        <v>419.383561643836</v>
      </c>
      <c r="AI198" s="27">
        <v>31</v>
      </c>
      <c r="AJ198" s="27">
        <v>62</v>
      </c>
      <c r="AK198" s="27">
        <v>0.5</v>
      </c>
      <c r="AL198" s="27">
        <v>1</v>
      </c>
      <c r="AM198" s="27">
        <v>3250.2226027397301</v>
      </c>
      <c r="AN198" s="27">
        <v>30</v>
      </c>
      <c r="AO198" s="27">
        <v>60</v>
      </c>
      <c r="AP198" s="27">
        <v>0.5</v>
      </c>
      <c r="AQ198" s="27">
        <v>1</v>
      </c>
      <c r="AR198" s="27">
        <v>3249.2465753424699</v>
      </c>
      <c r="AS198" s="27">
        <v>31</v>
      </c>
      <c r="AT198" s="27">
        <v>62</v>
      </c>
      <c r="AU198" s="27">
        <v>0.5</v>
      </c>
      <c r="AV198" s="27">
        <v>1</v>
      </c>
      <c r="AW198" s="27">
        <v>3357.5547945205499</v>
      </c>
      <c r="AX198" s="27">
        <v>30</v>
      </c>
      <c r="AY198" s="27">
        <v>60</v>
      </c>
      <c r="AZ198" s="27">
        <v>0.5</v>
      </c>
      <c r="BA198" s="27">
        <v>1</v>
      </c>
      <c r="BB198" s="27">
        <v>3249.2465753424699</v>
      </c>
      <c r="BC198" s="27">
        <v>31</v>
      </c>
      <c r="BD198" s="27">
        <v>62</v>
      </c>
      <c r="BE198" s="27">
        <v>0.5</v>
      </c>
      <c r="BF198" s="27">
        <v>1</v>
      </c>
      <c r="BG198" s="27">
        <v>3357.5547945205499</v>
      </c>
      <c r="BH198" s="27">
        <v>31</v>
      </c>
      <c r="BI198" s="27">
        <v>62</v>
      </c>
      <c r="BJ198" s="27">
        <v>0.5</v>
      </c>
      <c r="BK198" s="28">
        <v>1</v>
      </c>
      <c r="BL198" s="29">
        <v>2707.70547945205</v>
      </c>
      <c r="BM198" s="30">
        <v>193</v>
      </c>
      <c r="BN198" s="30">
        <v>730</v>
      </c>
      <c r="BO198" s="31">
        <v>0.26438356164383597</v>
      </c>
      <c r="BP198" s="32">
        <v>2</v>
      </c>
      <c r="BQ198" s="33">
        <v>20115.1438356164</v>
      </c>
    </row>
    <row r="199" spans="1:69" ht="21" customHeight="1" x14ac:dyDescent="0.35">
      <c r="A199" s="23" t="s">
        <v>298</v>
      </c>
      <c r="B199" s="24" t="s">
        <v>370</v>
      </c>
      <c r="C199" s="25" t="s">
        <v>136</v>
      </c>
      <c r="D199" s="24" t="s">
        <v>300</v>
      </c>
      <c r="E199" s="26">
        <v>12</v>
      </c>
      <c r="F199" s="26">
        <v>30</v>
      </c>
      <c r="G199" s="27">
        <v>0.4</v>
      </c>
      <c r="H199" s="27">
        <v>2</v>
      </c>
      <c r="I199" s="27">
        <v>1109.5479452054799</v>
      </c>
      <c r="J199" s="27">
        <v>0.8</v>
      </c>
      <c r="K199" s="27">
        <v>24.8</v>
      </c>
      <c r="L199" s="27">
        <v>3.2258064516128997E-2</v>
      </c>
      <c r="M199" s="27">
        <v>1</v>
      </c>
      <c r="N199" s="27">
        <v>73.9698630136986</v>
      </c>
      <c r="O199" s="27">
        <v>15.2</v>
      </c>
      <c r="P199" s="27">
        <v>24</v>
      </c>
      <c r="Q199" s="27">
        <v>0.63333333333333297</v>
      </c>
      <c r="R199" s="27">
        <v>1</v>
      </c>
      <c r="S199" s="27">
        <v>1405.42739726027</v>
      </c>
      <c r="T199" s="27">
        <v>24.8</v>
      </c>
      <c r="U199" s="27">
        <v>24.8</v>
      </c>
      <c r="V199" s="27">
        <v>1</v>
      </c>
      <c r="W199" s="27">
        <v>1</v>
      </c>
      <c r="X199" s="27">
        <v>2293.0657534246602</v>
      </c>
      <c r="Y199" s="27">
        <v>24.8</v>
      </c>
      <c r="Z199" s="27">
        <v>24.8</v>
      </c>
      <c r="AA199" s="27">
        <v>1</v>
      </c>
      <c r="AB199" s="27">
        <v>1</v>
      </c>
      <c r="AC199" s="27">
        <v>2293.0657534246602</v>
      </c>
      <c r="AD199" s="27">
        <v>22.4</v>
      </c>
      <c r="AE199" s="27">
        <v>22.4</v>
      </c>
      <c r="AF199" s="27">
        <v>1</v>
      </c>
      <c r="AG199" s="27">
        <v>1</v>
      </c>
      <c r="AH199" s="27">
        <v>1627.33698630137</v>
      </c>
      <c r="AI199" s="27">
        <v>11.2</v>
      </c>
      <c r="AJ199" s="27">
        <v>24.8</v>
      </c>
      <c r="AK199" s="27">
        <v>0.45161290322580599</v>
      </c>
      <c r="AL199" s="27">
        <v>1</v>
      </c>
      <c r="AM199" s="27">
        <v>517.78904109588996</v>
      </c>
      <c r="AN199" s="27">
        <v>0</v>
      </c>
      <c r="AO199" s="27">
        <v>24</v>
      </c>
      <c r="AP199" s="27">
        <v>0</v>
      </c>
      <c r="AQ199" s="27">
        <v>0</v>
      </c>
      <c r="AR199" s="27">
        <v>0</v>
      </c>
      <c r="AS199" s="27">
        <v>0</v>
      </c>
      <c r="AT199" s="27">
        <v>24.8</v>
      </c>
      <c r="AU199" s="27">
        <v>0</v>
      </c>
      <c r="AV199" s="27">
        <v>0</v>
      </c>
      <c r="AW199" s="27">
        <v>0</v>
      </c>
      <c r="AX199" s="27">
        <v>0.8</v>
      </c>
      <c r="AY199" s="27">
        <v>24</v>
      </c>
      <c r="AZ199" s="27">
        <v>3.3333333333333298E-2</v>
      </c>
      <c r="BA199" s="27">
        <v>1</v>
      </c>
      <c r="BB199" s="27">
        <v>76.410958904109606</v>
      </c>
      <c r="BC199" s="27">
        <v>20.8</v>
      </c>
      <c r="BD199" s="27">
        <v>24.8</v>
      </c>
      <c r="BE199" s="27">
        <v>0.83870967741935498</v>
      </c>
      <c r="BF199" s="27">
        <v>1</v>
      </c>
      <c r="BG199" s="27">
        <v>1986.68493150685</v>
      </c>
      <c r="BH199" s="27">
        <v>24.8</v>
      </c>
      <c r="BI199" s="27">
        <v>24.8</v>
      </c>
      <c r="BJ199" s="27">
        <v>1</v>
      </c>
      <c r="BK199" s="28">
        <v>1</v>
      </c>
      <c r="BL199" s="29">
        <v>1986.68493150685</v>
      </c>
      <c r="BM199" s="30">
        <v>157.6</v>
      </c>
      <c r="BN199" s="30">
        <v>298</v>
      </c>
      <c r="BO199" s="31">
        <v>0.52885906040268404</v>
      </c>
      <c r="BP199" s="34">
        <v>5</v>
      </c>
      <c r="BQ199" s="33">
        <v>13369.983561643799</v>
      </c>
    </row>
    <row r="200" spans="1:69" x14ac:dyDescent="0.35">
      <c r="A200" s="23" t="s">
        <v>298</v>
      </c>
      <c r="B200" s="24" t="s">
        <v>370</v>
      </c>
      <c r="C200" s="54" t="s">
        <v>136</v>
      </c>
      <c r="D200" s="55"/>
      <c r="E200" s="30">
        <v>0</v>
      </c>
      <c r="F200" s="30">
        <v>81.200100000000006</v>
      </c>
      <c r="G200" s="27">
        <v>0</v>
      </c>
      <c r="H200" s="27">
        <v>0</v>
      </c>
      <c r="I200" s="27">
        <v>0</v>
      </c>
      <c r="J200" s="27">
        <v>3.2</v>
      </c>
      <c r="K200" s="27">
        <v>83.906769999999995</v>
      </c>
      <c r="L200" s="27">
        <v>3.8137566253593103E-2</v>
      </c>
      <c r="M200" s="27">
        <v>2</v>
      </c>
      <c r="N200" s="27">
        <v>562.29589041095903</v>
      </c>
      <c r="O200" s="27">
        <v>0</v>
      </c>
      <c r="P200" s="27">
        <v>80.693430000000006</v>
      </c>
      <c r="Q200" s="27">
        <v>0</v>
      </c>
      <c r="R200" s="27">
        <v>0</v>
      </c>
      <c r="S200" s="27">
        <v>0</v>
      </c>
      <c r="T200" s="27">
        <v>0</v>
      </c>
      <c r="U200" s="27">
        <v>68.2</v>
      </c>
      <c r="V200" s="27">
        <v>0</v>
      </c>
      <c r="W200" s="27">
        <v>0</v>
      </c>
      <c r="X200" s="27">
        <v>0</v>
      </c>
      <c r="Y200" s="27">
        <v>0</v>
      </c>
      <c r="Z200" s="27">
        <v>68.2</v>
      </c>
      <c r="AA200" s="27">
        <v>0</v>
      </c>
      <c r="AB200" s="27">
        <v>0</v>
      </c>
      <c r="AC200" s="27">
        <v>0</v>
      </c>
      <c r="AD200" s="27">
        <v>1</v>
      </c>
      <c r="AE200" s="27">
        <v>61.6</v>
      </c>
      <c r="AF200" s="27">
        <v>1.6233766233766201E-2</v>
      </c>
      <c r="AG200" s="27">
        <v>1</v>
      </c>
      <c r="AH200" s="27">
        <v>134.46232876712301</v>
      </c>
      <c r="AI200" s="27">
        <v>0</v>
      </c>
      <c r="AJ200" s="27">
        <v>68.2</v>
      </c>
      <c r="AK200" s="27">
        <v>0</v>
      </c>
      <c r="AL200" s="27">
        <v>0</v>
      </c>
      <c r="AM200" s="27">
        <v>0</v>
      </c>
      <c r="AN200" s="27">
        <v>3</v>
      </c>
      <c r="AO200" s="27">
        <v>66</v>
      </c>
      <c r="AP200" s="27">
        <v>4.5454545454545497E-2</v>
      </c>
      <c r="AQ200" s="27">
        <v>1</v>
      </c>
      <c r="AR200" s="27">
        <v>416.70205479452102</v>
      </c>
      <c r="AS200" s="27">
        <v>0</v>
      </c>
      <c r="AT200" s="27">
        <v>68.2</v>
      </c>
      <c r="AU200" s="27">
        <v>0</v>
      </c>
      <c r="AV200" s="27">
        <v>0</v>
      </c>
      <c r="AW200" s="27">
        <v>0</v>
      </c>
      <c r="AX200" s="27">
        <v>30</v>
      </c>
      <c r="AY200" s="27">
        <v>66</v>
      </c>
      <c r="AZ200" s="27">
        <v>0.45454545454545398</v>
      </c>
      <c r="BA200" s="27">
        <v>1</v>
      </c>
      <c r="BB200" s="27">
        <v>4167.0205479452097</v>
      </c>
      <c r="BC200" s="27">
        <v>31</v>
      </c>
      <c r="BD200" s="27">
        <v>68.2</v>
      </c>
      <c r="BE200" s="27">
        <v>0.45454545454545398</v>
      </c>
      <c r="BF200" s="27">
        <v>1</v>
      </c>
      <c r="BG200" s="27">
        <v>4305.9212328767098</v>
      </c>
      <c r="BH200" s="27">
        <v>31</v>
      </c>
      <c r="BI200" s="27">
        <v>68.2</v>
      </c>
      <c r="BJ200" s="27">
        <v>0.45454545454545398</v>
      </c>
      <c r="BK200" s="32">
        <v>1</v>
      </c>
      <c r="BL200" s="35">
        <v>4305.9212328767098</v>
      </c>
      <c r="BM200" s="30">
        <v>99.2</v>
      </c>
      <c r="BN200" s="30">
        <v>848.60029999999995</v>
      </c>
      <c r="BO200" s="31">
        <v>0.11689837960226999</v>
      </c>
      <c r="BP200" s="34">
        <v>5</v>
      </c>
      <c r="BQ200" s="33">
        <v>13892.323287671201</v>
      </c>
    </row>
    <row r="201" spans="1:69" ht="21" customHeight="1" x14ac:dyDescent="0.35">
      <c r="A201" s="23" t="s">
        <v>298</v>
      </c>
      <c r="B201" s="24" t="s">
        <v>370</v>
      </c>
      <c r="C201" s="25" t="s">
        <v>377</v>
      </c>
      <c r="D201" s="24"/>
      <c r="E201" s="26">
        <v>12</v>
      </c>
      <c r="F201" s="26">
        <v>171.20009999999999</v>
      </c>
      <c r="G201" s="27">
        <v>7.0093417001508798E-2</v>
      </c>
      <c r="H201" s="27">
        <v>2</v>
      </c>
      <c r="I201" s="27">
        <v>1109.5479452054799</v>
      </c>
      <c r="J201" s="27">
        <v>9</v>
      </c>
      <c r="K201" s="27">
        <v>170.70677000000001</v>
      </c>
      <c r="L201" s="27">
        <v>5.2721986362931003E-2</v>
      </c>
      <c r="M201" s="27">
        <v>4</v>
      </c>
      <c r="N201" s="27">
        <v>1160.4952054794501</v>
      </c>
      <c r="O201" s="27">
        <v>15.2</v>
      </c>
      <c r="P201" s="27">
        <v>164.69343000000001</v>
      </c>
      <c r="Q201" s="27">
        <v>9.2292691942841898E-2</v>
      </c>
      <c r="R201" s="27">
        <v>1</v>
      </c>
      <c r="S201" s="27">
        <v>1405.42739726027</v>
      </c>
      <c r="T201" s="27">
        <v>24.8</v>
      </c>
      <c r="U201" s="27">
        <v>155</v>
      </c>
      <c r="V201" s="27">
        <v>0.16</v>
      </c>
      <c r="W201" s="27">
        <v>1</v>
      </c>
      <c r="X201" s="27">
        <v>2293.0657534246602</v>
      </c>
      <c r="Y201" s="27">
        <v>24.8</v>
      </c>
      <c r="Z201" s="27">
        <v>155</v>
      </c>
      <c r="AA201" s="27">
        <v>0.16</v>
      </c>
      <c r="AB201" s="27">
        <v>1</v>
      </c>
      <c r="AC201" s="27">
        <v>2293.0657534246602</v>
      </c>
      <c r="AD201" s="27">
        <v>27.4</v>
      </c>
      <c r="AE201" s="27">
        <v>140</v>
      </c>
      <c r="AF201" s="27">
        <v>0.19571428571428601</v>
      </c>
      <c r="AG201" s="27">
        <v>3</v>
      </c>
      <c r="AH201" s="27">
        <v>2181.1828767123302</v>
      </c>
      <c r="AI201" s="27">
        <v>42.2</v>
      </c>
      <c r="AJ201" s="27">
        <v>155</v>
      </c>
      <c r="AK201" s="27">
        <v>0.27225806451612899</v>
      </c>
      <c r="AL201" s="27">
        <v>2</v>
      </c>
      <c r="AM201" s="27">
        <v>3768.0116438356199</v>
      </c>
      <c r="AN201" s="27">
        <v>33</v>
      </c>
      <c r="AO201" s="27">
        <v>150</v>
      </c>
      <c r="AP201" s="27">
        <v>0.22</v>
      </c>
      <c r="AQ201" s="27">
        <v>2</v>
      </c>
      <c r="AR201" s="27">
        <v>3665.9486301369898</v>
      </c>
      <c r="AS201" s="27">
        <v>31</v>
      </c>
      <c r="AT201" s="27">
        <v>155</v>
      </c>
      <c r="AU201" s="27">
        <v>0.2</v>
      </c>
      <c r="AV201" s="27">
        <v>1</v>
      </c>
      <c r="AW201" s="27">
        <v>3357.5547945205499</v>
      </c>
      <c r="AX201" s="27">
        <v>60.8</v>
      </c>
      <c r="AY201" s="27">
        <v>150</v>
      </c>
      <c r="AZ201" s="27">
        <v>0.40533333333333299</v>
      </c>
      <c r="BA201" s="27">
        <v>3</v>
      </c>
      <c r="BB201" s="27">
        <v>7492.67808219178</v>
      </c>
      <c r="BC201" s="27">
        <v>82.8</v>
      </c>
      <c r="BD201" s="27">
        <v>155</v>
      </c>
      <c r="BE201" s="27">
        <v>0.53419354838709698</v>
      </c>
      <c r="BF201" s="27">
        <v>3</v>
      </c>
      <c r="BG201" s="27">
        <v>9650.1609589041109</v>
      </c>
      <c r="BH201" s="27">
        <v>86.8</v>
      </c>
      <c r="BI201" s="27">
        <v>155</v>
      </c>
      <c r="BJ201" s="27">
        <v>0.56000000000000005</v>
      </c>
      <c r="BK201" s="28">
        <v>3</v>
      </c>
      <c r="BL201" s="29">
        <v>9000.3116438356192</v>
      </c>
      <c r="BM201" s="30">
        <v>449.8</v>
      </c>
      <c r="BN201" s="30">
        <v>1876.6003000000001</v>
      </c>
      <c r="BO201" s="31">
        <v>0.23968876057410801</v>
      </c>
      <c r="BP201" s="34">
        <v>12</v>
      </c>
      <c r="BQ201" s="33">
        <v>47377.4506849315</v>
      </c>
    </row>
    <row r="202" spans="1:69" ht="21" customHeight="1" x14ac:dyDescent="0.35">
      <c r="A202" s="23" t="s">
        <v>298</v>
      </c>
      <c r="B202" s="24" t="s">
        <v>370</v>
      </c>
      <c r="C202" s="25" t="s">
        <v>185</v>
      </c>
      <c r="D202" s="24" t="s">
        <v>307</v>
      </c>
      <c r="E202" s="26">
        <v>0</v>
      </c>
      <c r="F202" s="26">
        <v>42</v>
      </c>
      <c r="G202" s="27">
        <v>0</v>
      </c>
      <c r="H202" s="27">
        <v>0</v>
      </c>
      <c r="I202" s="27">
        <v>0</v>
      </c>
      <c r="J202" s="27">
        <v>0</v>
      </c>
      <c r="K202" s="27">
        <v>43.4</v>
      </c>
      <c r="L202" s="27">
        <v>0</v>
      </c>
      <c r="M202" s="27">
        <v>0</v>
      </c>
      <c r="N202" s="27">
        <v>0</v>
      </c>
      <c r="O202" s="27">
        <v>0</v>
      </c>
      <c r="P202" s="27">
        <v>42</v>
      </c>
      <c r="Q202" s="27">
        <v>0</v>
      </c>
      <c r="R202" s="27">
        <v>0</v>
      </c>
      <c r="S202" s="27">
        <v>0</v>
      </c>
      <c r="T202" s="27">
        <v>0</v>
      </c>
      <c r="U202" s="27">
        <v>43.4</v>
      </c>
      <c r="V202" s="27">
        <v>0</v>
      </c>
      <c r="W202" s="27">
        <v>0</v>
      </c>
      <c r="X202" s="27">
        <v>0</v>
      </c>
      <c r="Y202" s="27">
        <v>0</v>
      </c>
      <c r="Z202" s="27">
        <v>43.4</v>
      </c>
      <c r="AA202" s="27">
        <v>0</v>
      </c>
      <c r="AB202" s="27">
        <v>0</v>
      </c>
      <c r="AC202" s="27">
        <v>0</v>
      </c>
      <c r="AD202" s="27">
        <v>0</v>
      </c>
      <c r="AE202" s="27">
        <v>39.200000000000003</v>
      </c>
      <c r="AF202" s="27">
        <v>0</v>
      </c>
      <c r="AG202" s="27">
        <v>0</v>
      </c>
      <c r="AH202" s="27">
        <v>0</v>
      </c>
      <c r="AI202" s="27">
        <v>0</v>
      </c>
      <c r="AJ202" s="27">
        <v>43.4</v>
      </c>
      <c r="AK202" s="27">
        <v>0</v>
      </c>
      <c r="AL202" s="27">
        <v>0</v>
      </c>
      <c r="AM202" s="27">
        <v>0</v>
      </c>
      <c r="AN202" s="27">
        <v>0</v>
      </c>
      <c r="AO202" s="27">
        <v>42</v>
      </c>
      <c r="AP202" s="27">
        <v>0</v>
      </c>
      <c r="AQ202" s="27">
        <v>0</v>
      </c>
      <c r="AR202" s="27">
        <v>0</v>
      </c>
      <c r="AS202" s="27">
        <v>0</v>
      </c>
      <c r="AT202" s="27">
        <v>43.4</v>
      </c>
      <c r="AU202" s="27">
        <v>0</v>
      </c>
      <c r="AV202" s="27">
        <v>0</v>
      </c>
      <c r="AW202" s="27">
        <v>0</v>
      </c>
      <c r="AX202" s="27">
        <v>2</v>
      </c>
      <c r="AY202" s="27">
        <v>42</v>
      </c>
      <c r="AZ202" s="27">
        <v>4.7619047619047603E-2</v>
      </c>
      <c r="BA202" s="27">
        <v>1</v>
      </c>
      <c r="BB202" s="27">
        <v>183.65068493150699</v>
      </c>
      <c r="BC202" s="27">
        <v>1</v>
      </c>
      <c r="BD202" s="27">
        <v>43.4</v>
      </c>
      <c r="BE202" s="27">
        <v>2.3041474654377898E-2</v>
      </c>
      <c r="BF202" s="27">
        <v>1</v>
      </c>
      <c r="BG202" s="27">
        <v>91.825342465753394</v>
      </c>
      <c r="BH202" s="27">
        <v>0</v>
      </c>
      <c r="BI202" s="27">
        <v>43.4</v>
      </c>
      <c r="BJ202" s="27">
        <v>0</v>
      </c>
      <c r="BK202" s="28">
        <v>0</v>
      </c>
      <c r="BL202" s="29">
        <v>0</v>
      </c>
      <c r="BM202" s="30">
        <v>3</v>
      </c>
      <c r="BN202" s="30">
        <v>511</v>
      </c>
      <c r="BO202" s="31">
        <v>5.8708414872798396E-3</v>
      </c>
      <c r="BP202" s="34">
        <v>2</v>
      </c>
      <c r="BQ202" s="33">
        <v>275.47602739726</v>
      </c>
    </row>
    <row r="203" spans="1:69" ht="21" customHeight="1" x14ac:dyDescent="0.35">
      <c r="A203" s="23" t="s">
        <v>298</v>
      </c>
      <c r="B203" s="24" t="s">
        <v>370</v>
      </c>
      <c r="C203" s="25" t="s">
        <v>185</v>
      </c>
      <c r="D203" s="24" t="s">
        <v>300</v>
      </c>
      <c r="E203" s="26">
        <v>0</v>
      </c>
      <c r="F203" s="26">
        <v>137.6001</v>
      </c>
      <c r="G203" s="27">
        <v>0</v>
      </c>
      <c r="H203" s="27">
        <v>0</v>
      </c>
      <c r="I203" s="27">
        <v>0</v>
      </c>
      <c r="J203" s="27">
        <v>27</v>
      </c>
      <c r="K203" s="27">
        <v>142.18677</v>
      </c>
      <c r="L203" s="27">
        <v>0.18989108480345901</v>
      </c>
      <c r="M203" s="27">
        <v>3</v>
      </c>
      <c r="N203" s="27">
        <v>2309.35273972603</v>
      </c>
      <c r="O203" s="27">
        <v>45</v>
      </c>
      <c r="P203" s="27">
        <v>137.6001</v>
      </c>
      <c r="Q203" s="27">
        <v>0.327034646050402</v>
      </c>
      <c r="R203" s="27">
        <v>2</v>
      </c>
      <c r="S203" s="27">
        <v>3851.66095890411</v>
      </c>
      <c r="T203" s="27">
        <v>5</v>
      </c>
      <c r="U203" s="27">
        <v>142.18677</v>
      </c>
      <c r="V203" s="27">
        <v>3.5165015704344403E-2</v>
      </c>
      <c r="W203" s="27">
        <v>1</v>
      </c>
      <c r="X203" s="27">
        <v>425.22260273972603</v>
      </c>
      <c r="Y203" s="27">
        <v>23</v>
      </c>
      <c r="Z203" s="27">
        <v>129.18677</v>
      </c>
      <c r="AA203" s="27">
        <v>0.17803680671016101</v>
      </c>
      <c r="AB203" s="27">
        <v>1</v>
      </c>
      <c r="AC203" s="27">
        <v>1993.83219178082</v>
      </c>
      <c r="AD203" s="27">
        <v>9</v>
      </c>
      <c r="AE203" s="27">
        <v>100.42676</v>
      </c>
      <c r="AF203" s="27">
        <v>8.9617548151508603E-2</v>
      </c>
      <c r="AG203" s="27">
        <v>2</v>
      </c>
      <c r="AH203" s="27">
        <v>476.78595890410998</v>
      </c>
      <c r="AI203" s="27">
        <v>31</v>
      </c>
      <c r="AJ203" s="27">
        <v>111.18677</v>
      </c>
      <c r="AK203" s="27">
        <v>0.27881014980469299</v>
      </c>
      <c r="AL203" s="27">
        <v>1</v>
      </c>
      <c r="AM203" s="27">
        <v>1690.4229452054799</v>
      </c>
      <c r="AN203" s="27">
        <v>18</v>
      </c>
      <c r="AO203" s="27">
        <v>107.6001</v>
      </c>
      <c r="AP203" s="27">
        <v>0.16728608988281601</v>
      </c>
      <c r="AQ203" s="27">
        <v>2</v>
      </c>
      <c r="AR203" s="27">
        <v>1192.0770547945201</v>
      </c>
      <c r="AS203" s="27">
        <v>31</v>
      </c>
      <c r="AT203" s="27">
        <v>111.18677</v>
      </c>
      <c r="AU203" s="27">
        <v>0.27881014980469299</v>
      </c>
      <c r="AV203" s="27">
        <v>1</v>
      </c>
      <c r="AW203" s="27">
        <v>2960.9246575342499</v>
      </c>
      <c r="AX203" s="27">
        <v>30</v>
      </c>
      <c r="AY203" s="27">
        <v>107.6001</v>
      </c>
      <c r="AZ203" s="27">
        <v>0.27881014980469299</v>
      </c>
      <c r="BA203" s="27">
        <v>1</v>
      </c>
      <c r="BB203" s="27">
        <v>2531.1130136986299</v>
      </c>
      <c r="BC203" s="27">
        <v>31</v>
      </c>
      <c r="BD203" s="27">
        <v>111.18677</v>
      </c>
      <c r="BE203" s="27">
        <v>0.27881014980469299</v>
      </c>
      <c r="BF203" s="27">
        <v>1</v>
      </c>
      <c r="BG203" s="27">
        <v>1480.46232876712</v>
      </c>
      <c r="BH203" s="27">
        <v>31</v>
      </c>
      <c r="BI203" s="27">
        <v>111.18677</v>
      </c>
      <c r="BJ203" s="27">
        <v>0.27881014980469299</v>
      </c>
      <c r="BK203" s="28">
        <v>1</v>
      </c>
      <c r="BL203" s="29">
        <v>1480.46232876712</v>
      </c>
      <c r="BM203" s="30">
        <v>281</v>
      </c>
      <c r="BN203" s="30">
        <v>1449.13455</v>
      </c>
      <c r="BO203" s="31">
        <v>0.19390884027987601</v>
      </c>
      <c r="BP203" s="34">
        <v>6</v>
      </c>
      <c r="BQ203" s="33">
        <v>20392.3167808219</v>
      </c>
    </row>
    <row r="204" spans="1:69" x14ac:dyDescent="0.35">
      <c r="A204" s="23" t="s">
        <v>298</v>
      </c>
      <c r="B204" s="24" t="s">
        <v>370</v>
      </c>
      <c r="C204" s="54" t="s">
        <v>185</v>
      </c>
      <c r="D204" s="55"/>
      <c r="E204" s="30">
        <v>0</v>
      </c>
      <c r="F204" s="30">
        <v>240</v>
      </c>
      <c r="G204" s="27">
        <v>0</v>
      </c>
      <c r="H204" s="27">
        <v>0</v>
      </c>
      <c r="I204" s="27">
        <v>0</v>
      </c>
      <c r="J204" s="27">
        <v>0</v>
      </c>
      <c r="K204" s="27">
        <v>248</v>
      </c>
      <c r="L204" s="27">
        <v>0</v>
      </c>
      <c r="M204" s="27">
        <v>0</v>
      </c>
      <c r="N204" s="27">
        <v>0</v>
      </c>
      <c r="O204" s="27">
        <v>0</v>
      </c>
      <c r="P204" s="27">
        <v>240</v>
      </c>
      <c r="Q204" s="27">
        <v>0</v>
      </c>
      <c r="R204" s="27">
        <v>0</v>
      </c>
      <c r="S204" s="27">
        <v>0</v>
      </c>
      <c r="T204" s="27">
        <v>0</v>
      </c>
      <c r="U204" s="27">
        <v>248</v>
      </c>
      <c r="V204" s="27">
        <v>0</v>
      </c>
      <c r="W204" s="27">
        <v>0</v>
      </c>
      <c r="X204" s="27">
        <v>0</v>
      </c>
      <c r="Y204" s="27">
        <v>0</v>
      </c>
      <c r="Z204" s="27">
        <v>248</v>
      </c>
      <c r="AA204" s="27">
        <v>0</v>
      </c>
      <c r="AB204" s="27">
        <v>0</v>
      </c>
      <c r="AC204" s="27">
        <v>0</v>
      </c>
      <c r="AD204" s="27">
        <v>6</v>
      </c>
      <c r="AE204" s="27">
        <v>224</v>
      </c>
      <c r="AF204" s="27">
        <v>2.6785714285714302E-2</v>
      </c>
      <c r="AG204" s="27">
        <v>1</v>
      </c>
      <c r="AH204" s="27">
        <v>971.50684931506805</v>
      </c>
      <c r="AI204" s="27">
        <v>12</v>
      </c>
      <c r="AJ204" s="27">
        <v>248</v>
      </c>
      <c r="AK204" s="27">
        <v>4.8387096774193498E-2</v>
      </c>
      <c r="AL204" s="27">
        <v>2</v>
      </c>
      <c r="AM204" s="27">
        <v>1698.7397260273999</v>
      </c>
      <c r="AN204" s="27">
        <v>46</v>
      </c>
      <c r="AO204" s="27">
        <v>240</v>
      </c>
      <c r="AP204" s="27">
        <v>0.19166666666666701</v>
      </c>
      <c r="AQ204" s="27">
        <v>2</v>
      </c>
      <c r="AR204" s="27">
        <v>6747.8972602739696</v>
      </c>
      <c r="AS204" s="27">
        <v>35</v>
      </c>
      <c r="AT204" s="27">
        <v>248</v>
      </c>
      <c r="AU204" s="27">
        <v>0.141129032258065</v>
      </c>
      <c r="AV204" s="27">
        <v>2</v>
      </c>
      <c r="AW204" s="27">
        <v>5728.0650684931497</v>
      </c>
      <c r="AX204" s="27">
        <v>30</v>
      </c>
      <c r="AY204" s="27">
        <v>240</v>
      </c>
      <c r="AZ204" s="27">
        <v>0.125</v>
      </c>
      <c r="BA204" s="27">
        <v>1</v>
      </c>
      <c r="BB204" s="27">
        <v>5017.91095890411</v>
      </c>
      <c r="BC204" s="27">
        <v>31</v>
      </c>
      <c r="BD204" s="27">
        <v>248</v>
      </c>
      <c r="BE204" s="27">
        <v>0.125</v>
      </c>
      <c r="BF204" s="27">
        <v>1</v>
      </c>
      <c r="BG204" s="27">
        <v>5185.1746575342504</v>
      </c>
      <c r="BH204" s="27">
        <v>11</v>
      </c>
      <c r="BI204" s="27">
        <v>248</v>
      </c>
      <c r="BJ204" s="27">
        <v>4.4354838709677401E-2</v>
      </c>
      <c r="BK204" s="34">
        <v>1</v>
      </c>
      <c r="BL204" s="35">
        <v>1839.9006849315101</v>
      </c>
      <c r="BM204" s="30">
        <v>171</v>
      </c>
      <c r="BN204" s="30">
        <v>2920</v>
      </c>
      <c r="BO204" s="31">
        <v>5.8561643835616399E-2</v>
      </c>
      <c r="BP204" s="34">
        <v>3</v>
      </c>
      <c r="BQ204" s="33">
        <v>27189.1952054795</v>
      </c>
    </row>
    <row r="205" spans="1:69" ht="31.5" customHeight="1" x14ac:dyDescent="0.35">
      <c r="A205" s="23" t="s">
        <v>298</v>
      </c>
      <c r="B205" s="24" t="s">
        <v>370</v>
      </c>
      <c r="C205" s="25" t="s">
        <v>378</v>
      </c>
      <c r="D205" s="24"/>
      <c r="E205" s="26">
        <v>0</v>
      </c>
      <c r="F205" s="26">
        <v>419.6001</v>
      </c>
      <c r="G205" s="27">
        <v>0</v>
      </c>
      <c r="H205" s="27"/>
      <c r="I205" s="27">
        <v>0</v>
      </c>
      <c r="J205" s="27">
        <v>27</v>
      </c>
      <c r="K205" s="27">
        <v>433.58677</v>
      </c>
      <c r="L205" s="27">
        <v>6.2271272714340402E-2</v>
      </c>
      <c r="M205" s="27">
        <v>3</v>
      </c>
      <c r="N205" s="27">
        <v>2309.35273972603</v>
      </c>
      <c r="O205" s="27">
        <v>45</v>
      </c>
      <c r="P205" s="27">
        <v>419.6001</v>
      </c>
      <c r="Q205" s="27">
        <v>0.107244969674697</v>
      </c>
      <c r="R205" s="27">
        <v>2</v>
      </c>
      <c r="S205" s="27">
        <v>3851.66095890411</v>
      </c>
      <c r="T205" s="27">
        <v>5</v>
      </c>
      <c r="U205" s="27">
        <v>433.58677</v>
      </c>
      <c r="V205" s="27">
        <v>1.15317171693223E-2</v>
      </c>
      <c r="W205" s="27">
        <v>1</v>
      </c>
      <c r="X205" s="27">
        <v>425.22260273972603</v>
      </c>
      <c r="Y205" s="27">
        <v>23</v>
      </c>
      <c r="Z205" s="27">
        <v>420.58677</v>
      </c>
      <c r="AA205" s="27">
        <v>5.4685505205025797E-2</v>
      </c>
      <c r="AB205" s="27">
        <v>1</v>
      </c>
      <c r="AC205" s="27">
        <v>1993.83219178082</v>
      </c>
      <c r="AD205" s="27">
        <v>15</v>
      </c>
      <c r="AE205" s="27">
        <v>363.62675999999999</v>
      </c>
      <c r="AF205" s="27">
        <v>4.12510894412721E-2</v>
      </c>
      <c r="AG205" s="27">
        <v>3</v>
      </c>
      <c r="AH205" s="27">
        <v>1448.29280821918</v>
      </c>
      <c r="AI205" s="27">
        <v>43</v>
      </c>
      <c r="AJ205" s="27">
        <v>402.58677</v>
      </c>
      <c r="AK205" s="27">
        <v>0.106809272445788</v>
      </c>
      <c r="AL205" s="27">
        <v>3</v>
      </c>
      <c r="AM205" s="27">
        <v>3389.1626712328798</v>
      </c>
      <c r="AN205" s="27">
        <v>64</v>
      </c>
      <c r="AO205" s="27">
        <v>389.6001</v>
      </c>
      <c r="AP205" s="27">
        <v>0.16427100506390999</v>
      </c>
      <c r="AQ205" s="27">
        <v>4</v>
      </c>
      <c r="AR205" s="27">
        <v>7939.9743150684899</v>
      </c>
      <c r="AS205" s="27">
        <v>66</v>
      </c>
      <c r="AT205" s="27">
        <v>402.58677</v>
      </c>
      <c r="AU205" s="27">
        <v>0.16393981352144299</v>
      </c>
      <c r="AV205" s="27">
        <v>3</v>
      </c>
      <c r="AW205" s="27">
        <v>8688.9897260273992</v>
      </c>
      <c r="AX205" s="27">
        <v>62</v>
      </c>
      <c r="AY205" s="27">
        <v>389.6001</v>
      </c>
      <c r="AZ205" s="27">
        <v>0.15913753615566301</v>
      </c>
      <c r="BA205" s="27">
        <v>3</v>
      </c>
      <c r="BB205" s="27">
        <v>7732.6746575342504</v>
      </c>
      <c r="BC205" s="27">
        <v>63</v>
      </c>
      <c r="BD205" s="27">
        <v>402.58677</v>
      </c>
      <c r="BE205" s="27">
        <v>0.15648800381592301</v>
      </c>
      <c r="BF205" s="27">
        <v>3</v>
      </c>
      <c r="BG205" s="27">
        <v>6757.4623287671202</v>
      </c>
      <c r="BH205" s="27">
        <v>42</v>
      </c>
      <c r="BI205" s="27">
        <v>402.58677</v>
      </c>
      <c r="BJ205" s="27">
        <v>0.104325335877282</v>
      </c>
      <c r="BK205" s="28">
        <v>2</v>
      </c>
      <c r="BL205" s="29">
        <v>3320.3630136986299</v>
      </c>
      <c r="BM205" s="30">
        <v>455</v>
      </c>
      <c r="BN205" s="30">
        <v>4880.1345499999998</v>
      </c>
      <c r="BO205" s="31">
        <v>9.3235134264894395E-2</v>
      </c>
      <c r="BP205" s="34">
        <v>11</v>
      </c>
      <c r="BQ205" s="33">
        <v>47856.988013698603</v>
      </c>
    </row>
    <row r="206" spans="1:69" x14ac:dyDescent="0.35">
      <c r="A206" s="23" t="s">
        <v>298</v>
      </c>
      <c r="B206" s="24" t="s">
        <v>370</v>
      </c>
      <c r="C206" s="54" t="s">
        <v>201</v>
      </c>
      <c r="D206" s="55"/>
      <c r="E206" s="30">
        <v>0</v>
      </c>
      <c r="F206" s="30">
        <v>55.2</v>
      </c>
      <c r="G206" s="27">
        <v>0</v>
      </c>
      <c r="H206" s="27">
        <v>0</v>
      </c>
      <c r="I206" s="27">
        <v>0</v>
      </c>
      <c r="J206" s="27">
        <v>0</v>
      </c>
      <c r="K206" s="27">
        <v>57.04</v>
      </c>
      <c r="L206" s="27">
        <v>0</v>
      </c>
      <c r="M206" s="27">
        <v>0</v>
      </c>
      <c r="N206" s="27">
        <v>0</v>
      </c>
      <c r="O206" s="27">
        <v>0</v>
      </c>
      <c r="P206" s="27">
        <v>55.2</v>
      </c>
      <c r="Q206" s="27">
        <v>0</v>
      </c>
      <c r="R206" s="27">
        <v>0</v>
      </c>
      <c r="S206" s="27">
        <v>0</v>
      </c>
      <c r="T206" s="27">
        <v>0</v>
      </c>
      <c r="U206" s="27">
        <v>57.04</v>
      </c>
      <c r="V206" s="27">
        <v>0</v>
      </c>
      <c r="W206" s="27">
        <v>0</v>
      </c>
      <c r="X206" s="27">
        <v>0</v>
      </c>
      <c r="Y206" s="27">
        <v>0</v>
      </c>
      <c r="Z206" s="27">
        <v>57.04</v>
      </c>
      <c r="AA206" s="27">
        <v>0</v>
      </c>
      <c r="AB206" s="27">
        <v>0</v>
      </c>
      <c r="AC206" s="27">
        <v>0</v>
      </c>
      <c r="AD206" s="27">
        <v>0</v>
      </c>
      <c r="AE206" s="27">
        <v>51.52</v>
      </c>
      <c r="AF206" s="27">
        <v>0</v>
      </c>
      <c r="AG206" s="27">
        <v>0</v>
      </c>
      <c r="AH206" s="27">
        <v>0</v>
      </c>
      <c r="AI206" s="27">
        <v>0</v>
      </c>
      <c r="AJ206" s="27">
        <v>57.04</v>
      </c>
      <c r="AK206" s="27">
        <v>0</v>
      </c>
      <c r="AL206" s="27">
        <v>0</v>
      </c>
      <c r="AM206" s="27">
        <v>0</v>
      </c>
      <c r="AN206" s="27">
        <v>0</v>
      </c>
      <c r="AO206" s="27">
        <v>55.2</v>
      </c>
      <c r="AP206" s="27">
        <v>0</v>
      </c>
      <c r="AQ206" s="27">
        <v>0</v>
      </c>
      <c r="AR206" s="27">
        <v>0</v>
      </c>
      <c r="AS206" s="27">
        <v>0</v>
      </c>
      <c r="AT206" s="27">
        <v>57.04</v>
      </c>
      <c r="AU206" s="27">
        <v>0</v>
      </c>
      <c r="AV206" s="27">
        <v>0</v>
      </c>
      <c r="AW206" s="27">
        <v>0</v>
      </c>
      <c r="AX206" s="27">
        <v>0</v>
      </c>
      <c r="AY206" s="27">
        <v>55.2</v>
      </c>
      <c r="AZ206" s="27">
        <v>0</v>
      </c>
      <c r="BA206" s="27">
        <v>0</v>
      </c>
      <c r="BB206" s="27">
        <v>0</v>
      </c>
      <c r="BC206" s="27">
        <v>0</v>
      </c>
      <c r="BD206" s="27">
        <v>57.04</v>
      </c>
      <c r="BE206" s="27">
        <v>0</v>
      </c>
      <c r="BF206" s="27">
        <v>0</v>
      </c>
      <c r="BG206" s="27">
        <v>0</v>
      </c>
      <c r="BH206" s="27">
        <v>0</v>
      </c>
      <c r="BI206" s="27">
        <v>57.04</v>
      </c>
      <c r="BJ206" s="27">
        <v>0</v>
      </c>
      <c r="BK206" s="34">
        <v>0</v>
      </c>
      <c r="BL206" s="35">
        <v>0</v>
      </c>
      <c r="BM206" s="30">
        <v>0</v>
      </c>
      <c r="BN206" s="30">
        <v>671.6</v>
      </c>
      <c r="BO206" s="31">
        <v>0</v>
      </c>
      <c r="BP206" s="34"/>
      <c r="BQ206" s="33">
        <v>0</v>
      </c>
    </row>
    <row r="207" spans="1:69" ht="21" customHeight="1" x14ac:dyDescent="0.35">
      <c r="A207" s="23" t="s">
        <v>298</v>
      </c>
      <c r="B207" s="24" t="s">
        <v>370</v>
      </c>
      <c r="C207" s="25" t="s">
        <v>201</v>
      </c>
      <c r="D207" s="24" t="s">
        <v>300</v>
      </c>
      <c r="E207" s="26">
        <v>25.2</v>
      </c>
      <c r="F207" s="26">
        <v>171.6</v>
      </c>
      <c r="G207" s="27">
        <v>0.14685314685314699</v>
      </c>
      <c r="H207" s="27">
        <v>3</v>
      </c>
      <c r="I207" s="27">
        <v>1855.4827397260301</v>
      </c>
      <c r="J207" s="27">
        <v>32.68</v>
      </c>
      <c r="K207" s="27">
        <v>177.32</v>
      </c>
      <c r="L207" s="27">
        <v>0.18429957139634601</v>
      </c>
      <c r="M207" s="27">
        <v>2</v>
      </c>
      <c r="N207" s="27">
        <v>3011.9686301369902</v>
      </c>
      <c r="O207" s="27">
        <v>30</v>
      </c>
      <c r="P207" s="27">
        <v>171.6</v>
      </c>
      <c r="Q207" s="27">
        <v>0.17482517482517501</v>
      </c>
      <c r="R207" s="27">
        <v>1</v>
      </c>
      <c r="S207" s="27">
        <v>2773.8698630137001</v>
      </c>
      <c r="T207" s="27">
        <v>31</v>
      </c>
      <c r="U207" s="27">
        <v>177.32</v>
      </c>
      <c r="V207" s="27">
        <v>0.17482517482517501</v>
      </c>
      <c r="W207" s="27">
        <v>1</v>
      </c>
      <c r="X207" s="27">
        <v>2866.3321917808198</v>
      </c>
      <c r="Y207" s="27">
        <v>31.92</v>
      </c>
      <c r="Z207" s="27">
        <v>177.32</v>
      </c>
      <c r="AA207" s="27">
        <v>0.180013534852245</v>
      </c>
      <c r="AB207" s="27">
        <v>3</v>
      </c>
      <c r="AC207" s="27">
        <v>2888.34575342466</v>
      </c>
      <c r="AD207" s="27">
        <v>20.239999999999998</v>
      </c>
      <c r="AE207" s="27">
        <v>140.16</v>
      </c>
      <c r="AF207" s="27">
        <v>0.144406392694064</v>
      </c>
      <c r="AG207" s="27">
        <v>4</v>
      </c>
      <c r="AH207" s="27">
        <v>1757.9791780821899</v>
      </c>
      <c r="AI207" s="27">
        <v>9.6</v>
      </c>
      <c r="AJ207" s="27">
        <v>130.52010000000001</v>
      </c>
      <c r="AK207" s="27">
        <v>7.3551889708941401E-2</v>
      </c>
      <c r="AL207" s="27">
        <v>1</v>
      </c>
      <c r="AM207" s="27">
        <v>816.42739726027401</v>
      </c>
      <c r="AN207" s="27">
        <v>18</v>
      </c>
      <c r="AO207" s="27">
        <v>142.02668</v>
      </c>
      <c r="AP207" s="27">
        <v>0.12673675115126201</v>
      </c>
      <c r="AQ207" s="27">
        <v>1</v>
      </c>
      <c r="AR207" s="27">
        <v>1621.2328767123299</v>
      </c>
      <c r="AS207" s="27">
        <v>18.600000000000001</v>
      </c>
      <c r="AT207" s="27">
        <v>146.32</v>
      </c>
      <c r="AU207" s="27">
        <v>0.12711864406779699</v>
      </c>
      <c r="AV207" s="27">
        <v>1</v>
      </c>
      <c r="AW207" s="27">
        <v>1675.2739726027401</v>
      </c>
      <c r="AX207" s="27">
        <v>43.2</v>
      </c>
      <c r="AY207" s="27">
        <v>141.6</v>
      </c>
      <c r="AZ207" s="27">
        <v>0.305084745762712</v>
      </c>
      <c r="BA207" s="27">
        <v>2</v>
      </c>
      <c r="BB207" s="27">
        <v>3935.2315068493199</v>
      </c>
      <c r="BC207" s="27">
        <v>44.64</v>
      </c>
      <c r="BD207" s="27">
        <v>146.32</v>
      </c>
      <c r="BE207" s="27">
        <v>0.305084745762712</v>
      </c>
      <c r="BF207" s="27">
        <v>2</v>
      </c>
      <c r="BG207" s="27">
        <v>4066.4058904109602</v>
      </c>
      <c r="BH207" s="27">
        <v>31.32</v>
      </c>
      <c r="BI207" s="27">
        <v>146.32</v>
      </c>
      <c r="BJ207" s="27">
        <v>0.21405139420448299</v>
      </c>
      <c r="BK207" s="28">
        <v>3</v>
      </c>
      <c r="BL207" s="29">
        <v>2841.6057534246602</v>
      </c>
      <c r="BM207" s="30">
        <v>336.4</v>
      </c>
      <c r="BN207" s="30">
        <v>1868.42678</v>
      </c>
      <c r="BO207" s="31">
        <v>0.18004451852268999</v>
      </c>
      <c r="BP207" s="34">
        <v>11</v>
      </c>
      <c r="BQ207" s="33">
        <v>30110.1557534247</v>
      </c>
    </row>
    <row r="208" spans="1:69" ht="21" customHeight="1" x14ac:dyDescent="0.35">
      <c r="A208" s="23" t="s">
        <v>298</v>
      </c>
      <c r="B208" s="24" t="s">
        <v>370</v>
      </c>
      <c r="C208" s="25" t="s">
        <v>201</v>
      </c>
      <c r="D208" s="24" t="s">
        <v>302</v>
      </c>
      <c r="E208" s="26">
        <v>7</v>
      </c>
      <c r="F208" s="26">
        <v>249</v>
      </c>
      <c r="G208" s="27">
        <v>2.81124497991968E-2</v>
      </c>
      <c r="H208" s="27">
        <v>1</v>
      </c>
      <c r="I208" s="27">
        <v>993.35273972602704</v>
      </c>
      <c r="J208" s="27">
        <v>8</v>
      </c>
      <c r="K208" s="27">
        <v>258</v>
      </c>
      <c r="L208" s="27">
        <v>3.1007751937984499E-2</v>
      </c>
      <c r="M208" s="27">
        <v>2</v>
      </c>
      <c r="N208" s="27">
        <v>1098.0342465753399</v>
      </c>
      <c r="O208" s="27">
        <v>13</v>
      </c>
      <c r="P208" s="27">
        <v>248</v>
      </c>
      <c r="Q208" s="27">
        <v>5.24193548387097E-2</v>
      </c>
      <c r="R208" s="27">
        <v>1</v>
      </c>
      <c r="S208" s="27">
        <v>2104.9315068493202</v>
      </c>
      <c r="T208" s="27">
        <v>32</v>
      </c>
      <c r="U208" s="27">
        <v>279</v>
      </c>
      <c r="V208" s="27">
        <v>0.114695340501792</v>
      </c>
      <c r="W208" s="27">
        <v>2</v>
      </c>
      <c r="X208" s="27">
        <v>5194.9416369863002</v>
      </c>
      <c r="Y208" s="27">
        <v>15</v>
      </c>
      <c r="Z208" s="27">
        <v>279</v>
      </c>
      <c r="AA208" s="27">
        <v>5.3763440860215103E-2</v>
      </c>
      <c r="AB208" s="27">
        <v>3</v>
      </c>
      <c r="AC208" s="27">
        <v>2386.8040753424698</v>
      </c>
      <c r="AD208" s="27">
        <v>18</v>
      </c>
      <c r="AE208" s="27">
        <v>252</v>
      </c>
      <c r="AF208" s="27">
        <v>7.1428571428571397E-2</v>
      </c>
      <c r="AG208" s="27">
        <v>1</v>
      </c>
      <c r="AH208" s="27">
        <v>2420.32191780822</v>
      </c>
      <c r="AI208" s="27">
        <v>84</v>
      </c>
      <c r="AJ208" s="27">
        <v>279</v>
      </c>
      <c r="AK208" s="27">
        <v>0.30107526881720398</v>
      </c>
      <c r="AL208" s="27">
        <v>3</v>
      </c>
      <c r="AM208" s="27">
        <v>11316.4982876712</v>
      </c>
      <c r="AN208" s="27">
        <v>71</v>
      </c>
      <c r="AO208" s="27">
        <v>270</v>
      </c>
      <c r="AP208" s="27">
        <v>0.26296296296296301</v>
      </c>
      <c r="AQ208" s="27">
        <v>3</v>
      </c>
      <c r="AR208" s="27">
        <v>9096.6489726027394</v>
      </c>
      <c r="AS208" s="27">
        <v>31</v>
      </c>
      <c r="AT208" s="27">
        <v>279</v>
      </c>
      <c r="AU208" s="27">
        <v>0.11111111111111099</v>
      </c>
      <c r="AV208" s="27">
        <v>1</v>
      </c>
      <c r="AW208" s="27">
        <v>3151.7380136986299</v>
      </c>
      <c r="AX208" s="27">
        <v>26</v>
      </c>
      <c r="AY208" s="27">
        <v>266</v>
      </c>
      <c r="AZ208" s="27">
        <v>9.7744360902255606E-2</v>
      </c>
      <c r="BA208" s="27">
        <v>1</v>
      </c>
      <c r="BB208" s="27">
        <v>1905.7020547945201</v>
      </c>
      <c r="BC208" s="27">
        <v>0</v>
      </c>
      <c r="BD208" s="27">
        <v>261</v>
      </c>
      <c r="BE208" s="27">
        <v>0</v>
      </c>
      <c r="BF208" s="27">
        <v>0</v>
      </c>
      <c r="BG208" s="27">
        <v>0</v>
      </c>
      <c r="BH208" s="27">
        <v>0</v>
      </c>
      <c r="BI208" s="27">
        <v>279</v>
      </c>
      <c r="BJ208" s="27">
        <v>0</v>
      </c>
      <c r="BK208" s="36">
        <v>0</v>
      </c>
      <c r="BL208" s="37">
        <v>0</v>
      </c>
      <c r="BM208" s="30">
        <v>305</v>
      </c>
      <c r="BN208" s="30">
        <v>3199</v>
      </c>
      <c r="BO208" s="31">
        <v>9.5342294467020902E-2</v>
      </c>
      <c r="BP208" s="34">
        <v>9</v>
      </c>
      <c r="BQ208" s="33">
        <v>39668.973452054801</v>
      </c>
    </row>
    <row r="209" spans="1:69" x14ac:dyDescent="0.35">
      <c r="A209" s="23" t="s">
        <v>298</v>
      </c>
      <c r="B209" s="24" t="s">
        <v>370</v>
      </c>
      <c r="C209" s="54" t="s">
        <v>379</v>
      </c>
      <c r="D209" s="55"/>
      <c r="E209" s="30">
        <v>32.200000000000003</v>
      </c>
      <c r="F209" s="30">
        <v>475.8</v>
      </c>
      <c r="G209" s="27">
        <v>6.7675493905002104E-2</v>
      </c>
      <c r="H209" s="27">
        <v>4</v>
      </c>
      <c r="I209" s="27">
        <v>2848.8354794520501</v>
      </c>
      <c r="J209" s="27">
        <v>40.68</v>
      </c>
      <c r="K209" s="27">
        <v>492.36</v>
      </c>
      <c r="L209" s="27">
        <v>8.2622471362417696E-2</v>
      </c>
      <c r="M209" s="27">
        <v>4</v>
      </c>
      <c r="N209" s="27">
        <v>4110.0028767123304</v>
      </c>
      <c r="O209" s="27">
        <v>43</v>
      </c>
      <c r="P209" s="27">
        <v>474.8</v>
      </c>
      <c r="Q209" s="27">
        <v>9.0564448188710997E-2</v>
      </c>
      <c r="R209" s="27">
        <v>2</v>
      </c>
      <c r="S209" s="27">
        <v>4878.8013698630102</v>
      </c>
      <c r="T209" s="27">
        <v>63</v>
      </c>
      <c r="U209" s="27">
        <v>513.36</v>
      </c>
      <c r="V209" s="27">
        <v>0.12272089761570799</v>
      </c>
      <c r="W209" s="27">
        <v>3</v>
      </c>
      <c r="X209" s="27">
        <v>8061.27382876712</v>
      </c>
      <c r="Y209" s="27">
        <v>46.92</v>
      </c>
      <c r="Z209" s="27">
        <v>513.36</v>
      </c>
      <c r="AA209" s="27">
        <v>9.1397849462365593E-2</v>
      </c>
      <c r="AB209" s="27">
        <v>6</v>
      </c>
      <c r="AC209" s="27">
        <v>5275.1498287671202</v>
      </c>
      <c r="AD209" s="27">
        <v>38.24</v>
      </c>
      <c r="AE209" s="27">
        <v>443.68</v>
      </c>
      <c r="AF209" s="27">
        <v>8.61882437793004E-2</v>
      </c>
      <c r="AG209" s="27">
        <v>5</v>
      </c>
      <c r="AH209" s="27">
        <v>4178.3010958904097</v>
      </c>
      <c r="AI209" s="27">
        <v>93.6</v>
      </c>
      <c r="AJ209" s="27">
        <v>466.56009999999998</v>
      </c>
      <c r="AK209" s="27">
        <v>0.20061724095138</v>
      </c>
      <c r="AL209" s="27">
        <v>4</v>
      </c>
      <c r="AM209" s="27">
        <v>12132.925684931501</v>
      </c>
      <c r="AN209" s="27">
        <v>89</v>
      </c>
      <c r="AO209" s="27">
        <v>467.22667999999999</v>
      </c>
      <c r="AP209" s="27">
        <v>0.190485697434915</v>
      </c>
      <c r="AQ209" s="27">
        <v>4</v>
      </c>
      <c r="AR209" s="27">
        <v>10717.881849315099</v>
      </c>
      <c r="AS209" s="27">
        <v>49.6</v>
      </c>
      <c r="AT209" s="27">
        <v>482.36</v>
      </c>
      <c r="AU209" s="27">
        <v>0.102827763496144</v>
      </c>
      <c r="AV209" s="27">
        <v>2</v>
      </c>
      <c r="AW209" s="27">
        <v>4827.0119863013697</v>
      </c>
      <c r="AX209" s="27">
        <v>69.2</v>
      </c>
      <c r="AY209" s="27">
        <v>462.8</v>
      </c>
      <c r="AZ209" s="27">
        <v>0.14952463267069999</v>
      </c>
      <c r="BA209" s="27">
        <v>3</v>
      </c>
      <c r="BB209" s="27">
        <v>5840.9335616438302</v>
      </c>
      <c r="BC209" s="27">
        <v>44.64</v>
      </c>
      <c r="BD209" s="27">
        <v>464.36</v>
      </c>
      <c r="BE209" s="27">
        <v>9.6132311137910195E-2</v>
      </c>
      <c r="BF209" s="27">
        <v>2</v>
      </c>
      <c r="BG209" s="27">
        <v>4066.4058904109602</v>
      </c>
      <c r="BH209" s="27">
        <v>31.32</v>
      </c>
      <c r="BI209" s="27">
        <v>482.36</v>
      </c>
      <c r="BJ209" s="27">
        <v>6.4930757110871498E-2</v>
      </c>
      <c r="BK209" s="32">
        <v>3</v>
      </c>
      <c r="BL209" s="35">
        <v>2841.6057534246602</v>
      </c>
      <c r="BM209" s="30">
        <v>641.4</v>
      </c>
      <c r="BN209" s="30">
        <v>5739.0267800000001</v>
      </c>
      <c r="BO209" s="31">
        <v>0.11176110943326199</v>
      </c>
      <c r="BP209" s="34">
        <v>20</v>
      </c>
      <c r="BQ209" s="33">
        <v>69779.129205479505</v>
      </c>
    </row>
    <row r="210" spans="1:69" ht="21" customHeight="1" x14ac:dyDescent="0.35">
      <c r="A210" s="23" t="s">
        <v>298</v>
      </c>
      <c r="B210" s="24" t="s">
        <v>370</v>
      </c>
      <c r="C210" s="25" t="s">
        <v>255</v>
      </c>
      <c r="D210" s="24" t="s">
        <v>380</v>
      </c>
      <c r="E210" s="26">
        <v>6</v>
      </c>
      <c r="F210" s="26">
        <v>204</v>
      </c>
      <c r="G210" s="27">
        <v>2.9411764705882401E-2</v>
      </c>
      <c r="H210" s="27">
        <v>3</v>
      </c>
      <c r="I210" s="27">
        <v>1785.6888219178099</v>
      </c>
      <c r="J210" s="27">
        <v>0.8</v>
      </c>
      <c r="K210" s="27">
        <v>210.8</v>
      </c>
      <c r="L210" s="27">
        <v>3.79506641366224E-3</v>
      </c>
      <c r="M210" s="27">
        <v>1</v>
      </c>
      <c r="N210" s="27">
        <v>416.8</v>
      </c>
      <c r="O210" s="27">
        <v>0</v>
      </c>
      <c r="P210" s="27">
        <v>198.4</v>
      </c>
      <c r="Q210" s="27">
        <v>0</v>
      </c>
      <c r="R210" s="27">
        <v>0</v>
      </c>
      <c r="S210" s="27">
        <v>0</v>
      </c>
      <c r="T210" s="27">
        <v>0</v>
      </c>
      <c r="U210" s="27">
        <v>204.6</v>
      </c>
      <c r="V210" s="27">
        <v>0</v>
      </c>
      <c r="W210" s="27">
        <v>0</v>
      </c>
      <c r="X210" s="27">
        <v>0</v>
      </c>
      <c r="Y210" s="27">
        <v>3.8</v>
      </c>
      <c r="Z210" s="27">
        <v>204.6</v>
      </c>
      <c r="AA210" s="27">
        <v>1.8572825024437901E-2</v>
      </c>
      <c r="AB210" s="27">
        <v>2</v>
      </c>
      <c r="AC210" s="27">
        <v>705.90807123287698</v>
      </c>
      <c r="AD210" s="27">
        <v>0</v>
      </c>
      <c r="AE210" s="27">
        <v>162.80000000000001</v>
      </c>
      <c r="AF210" s="27">
        <v>0</v>
      </c>
      <c r="AG210" s="27">
        <v>0</v>
      </c>
      <c r="AH210" s="27">
        <v>0</v>
      </c>
      <c r="AI210" s="27">
        <v>3</v>
      </c>
      <c r="AJ210" s="27">
        <v>173.6</v>
      </c>
      <c r="AK210" s="27">
        <v>1.7281105990783401E-2</v>
      </c>
      <c r="AL210" s="27">
        <v>1</v>
      </c>
      <c r="AM210" s="27">
        <v>554.78506849315102</v>
      </c>
      <c r="AN210" s="27">
        <v>0</v>
      </c>
      <c r="AO210" s="27">
        <v>174</v>
      </c>
      <c r="AP210" s="27">
        <v>0</v>
      </c>
      <c r="AQ210" s="27">
        <v>0</v>
      </c>
      <c r="AR210" s="27">
        <v>0</v>
      </c>
      <c r="AS210" s="27">
        <v>2</v>
      </c>
      <c r="AT210" s="27">
        <v>179.8</v>
      </c>
      <c r="AU210" s="27">
        <v>1.1123470522803099E-2</v>
      </c>
      <c r="AV210" s="27">
        <v>1</v>
      </c>
      <c r="AW210" s="27">
        <v>391.036273972603</v>
      </c>
      <c r="AX210" s="27">
        <v>5</v>
      </c>
      <c r="AY210" s="27">
        <v>174</v>
      </c>
      <c r="AZ210" s="27">
        <v>2.8735632183908E-2</v>
      </c>
      <c r="BA210" s="27">
        <v>3</v>
      </c>
      <c r="BB210" s="27">
        <v>1344.3895616438299</v>
      </c>
      <c r="BC210" s="27">
        <v>8</v>
      </c>
      <c r="BD210" s="27">
        <v>179.8</v>
      </c>
      <c r="BE210" s="27">
        <v>4.4493882091212501E-2</v>
      </c>
      <c r="BF210" s="27">
        <v>1</v>
      </c>
      <c r="BG210" s="27">
        <v>4063.78082191781</v>
      </c>
      <c r="BH210" s="27">
        <v>0</v>
      </c>
      <c r="BI210" s="27">
        <v>208.8</v>
      </c>
      <c r="BJ210" s="27">
        <v>0</v>
      </c>
      <c r="BK210" s="28">
        <v>0</v>
      </c>
      <c r="BL210" s="29">
        <v>0</v>
      </c>
      <c r="BM210" s="30">
        <v>28.6</v>
      </c>
      <c r="BN210" s="30">
        <v>2275.1999999999998</v>
      </c>
      <c r="BO210" s="31">
        <v>1.2570323488045E-2</v>
      </c>
      <c r="BP210" s="34">
        <v>12</v>
      </c>
      <c r="BQ210" s="33">
        <v>9262.3886191780803</v>
      </c>
    </row>
    <row r="211" spans="1:69" ht="21" customHeight="1" x14ac:dyDescent="0.35">
      <c r="A211" s="23" t="s">
        <v>298</v>
      </c>
      <c r="B211" s="24" t="s">
        <v>370</v>
      </c>
      <c r="C211" s="25" t="s">
        <v>381</v>
      </c>
      <c r="D211" s="24"/>
      <c r="E211" s="26">
        <v>6</v>
      </c>
      <c r="F211" s="26">
        <v>204</v>
      </c>
      <c r="G211" s="27">
        <v>2.9411764705882401E-2</v>
      </c>
      <c r="H211" s="27">
        <v>3</v>
      </c>
      <c r="I211" s="27">
        <v>1785.6888219178099</v>
      </c>
      <c r="J211" s="27">
        <v>0.8</v>
      </c>
      <c r="K211" s="27">
        <v>210.8</v>
      </c>
      <c r="L211" s="27">
        <v>3.79506641366224E-3</v>
      </c>
      <c r="M211" s="27">
        <v>1</v>
      </c>
      <c r="N211" s="27">
        <v>416.8</v>
      </c>
      <c r="O211" s="27">
        <v>0</v>
      </c>
      <c r="P211" s="27">
        <v>198.4</v>
      </c>
      <c r="Q211" s="27">
        <v>0</v>
      </c>
      <c r="R211" s="27"/>
      <c r="S211" s="27">
        <v>0</v>
      </c>
      <c r="T211" s="27">
        <v>0</v>
      </c>
      <c r="U211" s="27">
        <v>204.6</v>
      </c>
      <c r="V211" s="27">
        <v>0</v>
      </c>
      <c r="W211" s="27"/>
      <c r="X211" s="27">
        <v>0</v>
      </c>
      <c r="Y211" s="27">
        <v>3.8</v>
      </c>
      <c r="Z211" s="27">
        <v>204.6</v>
      </c>
      <c r="AA211" s="27">
        <v>1.8572825024437901E-2</v>
      </c>
      <c r="AB211" s="27">
        <v>2</v>
      </c>
      <c r="AC211" s="27">
        <v>705.90807123287698</v>
      </c>
      <c r="AD211" s="27">
        <v>0</v>
      </c>
      <c r="AE211" s="27">
        <v>162.80000000000001</v>
      </c>
      <c r="AF211" s="27">
        <v>0</v>
      </c>
      <c r="AG211" s="27"/>
      <c r="AH211" s="27">
        <v>0</v>
      </c>
      <c r="AI211" s="27">
        <v>3</v>
      </c>
      <c r="AJ211" s="27">
        <v>173.6</v>
      </c>
      <c r="AK211" s="27">
        <v>1.7281105990783401E-2</v>
      </c>
      <c r="AL211" s="27">
        <v>1</v>
      </c>
      <c r="AM211" s="27">
        <v>554.78506849315102</v>
      </c>
      <c r="AN211" s="27">
        <v>0</v>
      </c>
      <c r="AO211" s="27">
        <v>174</v>
      </c>
      <c r="AP211" s="27">
        <v>0</v>
      </c>
      <c r="AQ211" s="27"/>
      <c r="AR211" s="27">
        <v>0</v>
      </c>
      <c r="AS211" s="27">
        <v>2</v>
      </c>
      <c r="AT211" s="27">
        <v>179.8</v>
      </c>
      <c r="AU211" s="27">
        <v>1.1123470522803099E-2</v>
      </c>
      <c r="AV211" s="27">
        <v>1</v>
      </c>
      <c r="AW211" s="27">
        <v>391.036273972603</v>
      </c>
      <c r="AX211" s="27">
        <v>5</v>
      </c>
      <c r="AY211" s="27">
        <v>174</v>
      </c>
      <c r="AZ211" s="27">
        <v>2.8735632183908E-2</v>
      </c>
      <c r="BA211" s="27">
        <v>3</v>
      </c>
      <c r="BB211" s="27">
        <v>1344.3895616438299</v>
      </c>
      <c r="BC211" s="27">
        <v>8</v>
      </c>
      <c r="BD211" s="27">
        <v>179.8</v>
      </c>
      <c r="BE211" s="27">
        <v>4.4493882091212501E-2</v>
      </c>
      <c r="BF211" s="27">
        <v>1</v>
      </c>
      <c r="BG211" s="27">
        <v>4063.78082191781</v>
      </c>
      <c r="BH211" s="27">
        <v>0</v>
      </c>
      <c r="BI211" s="27">
        <v>208.8</v>
      </c>
      <c r="BJ211" s="27">
        <v>0</v>
      </c>
      <c r="BK211" s="28"/>
      <c r="BL211" s="29">
        <v>0</v>
      </c>
      <c r="BM211" s="30">
        <v>28.6</v>
      </c>
      <c r="BN211" s="30">
        <v>2275.1999999999998</v>
      </c>
      <c r="BO211" s="31">
        <v>1.2570323488045E-2</v>
      </c>
      <c r="BP211" s="32">
        <v>12</v>
      </c>
      <c r="BQ211" s="33">
        <v>9262.3886191780803</v>
      </c>
    </row>
    <row r="212" spans="1:69" x14ac:dyDescent="0.35">
      <c r="A212" s="23" t="s">
        <v>298</v>
      </c>
      <c r="B212" s="24" t="s">
        <v>370</v>
      </c>
      <c r="C212" s="54" t="s">
        <v>157</v>
      </c>
      <c r="D212" s="55"/>
      <c r="E212" s="30">
        <v>91.999899999999997</v>
      </c>
      <c r="F212" s="30">
        <v>567.39980000000003</v>
      </c>
      <c r="G212" s="27">
        <v>0.162142989828336</v>
      </c>
      <c r="H212" s="27">
        <v>8</v>
      </c>
      <c r="I212" s="27">
        <v>6548.4195777397299</v>
      </c>
      <c r="J212" s="27">
        <v>78.413229999999999</v>
      </c>
      <c r="K212" s="27">
        <v>577.18646000000001</v>
      </c>
      <c r="L212" s="27">
        <v>0.135854243704885</v>
      </c>
      <c r="M212" s="27">
        <v>9</v>
      </c>
      <c r="N212" s="27">
        <v>5862.2057972945204</v>
      </c>
      <c r="O212" s="27">
        <v>60.399900000000002</v>
      </c>
      <c r="P212" s="27">
        <v>553.99980000000005</v>
      </c>
      <c r="Q212" s="27">
        <v>0.10902512961195999</v>
      </c>
      <c r="R212" s="27">
        <v>7</v>
      </c>
      <c r="S212" s="27">
        <v>3163.6519121575302</v>
      </c>
      <c r="T212" s="27">
        <v>88.413229999999999</v>
      </c>
      <c r="U212" s="27">
        <v>572.46645999999998</v>
      </c>
      <c r="V212" s="27">
        <v>0.15444263756517701</v>
      </c>
      <c r="W212" s="27">
        <v>6</v>
      </c>
      <c r="X212" s="27">
        <v>4110.0456301541099</v>
      </c>
      <c r="Y212" s="27">
        <v>90.373289999999997</v>
      </c>
      <c r="Z212" s="27">
        <v>572.46645999999998</v>
      </c>
      <c r="AA212" s="27">
        <v>0.157866523743592</v>
      </c>
      <c r="AB212" s="27">
        <v>10</v>
      </c>
      <c r="AC212" s="27">
        <v>3280.4437101712301</v>
      </c>
      <c r="AD212" s="27">
        <v>79.399959999999993</v>
      </c>
      <c r="AE212" s="27">
        <v>517.06647999999996</v>
      </c>
      <c r="AF212" s="27">
        <v>0.15355851340431101</v>
      </c>
      <c r="AG212" s="27">
        <v>10</v>
      </c>
      <c r="AH212" s="27">
        <v>3178.3729452739699</v>
      </c>
      <c r="AI212" s="27">
        <v>69.413229999999999</v>
      </c>
      <c r="AJ212" s="27">
        <v>572.46645999999998</v>
      </c>
      <c r="AK212" s="27">
        <v>0.121252920214749</v>
      </c>
      <c r="AL212" s="27">
        <v>6</v>
      </c>
      <c r="AM212" s="27">
        <v>2099.5065013184899</v>
      </c>
      <c r="AN212" s="27">
        <v>79.399900000000002</v>
      </c>
      <c r="AO212" s="27">
        <v>553.99980000000005</v>
      </c>
      <c r="AP212" s="27">
        <v>0.14332117087406901</v>
      </c>
      <c r="AQ212" s="27">
        <v>9</v>
      </c>
      <c r="AR212" s="27">
        <v>4175.3385907534202</v>
      </c>
      <c r="AS212" s="27">
        <v>51.346580000000003</v>
      </c>
      <c r="AT212" s="27">
        <v>569.39981</v>
      </c>
      <c r="AU212" s="27">
        <v>9.0176672169946806E-2</v>
      </c>
      <c r="AV212" s="27">
        <v>6</v>
      </c>
      <c r="AW212" s="27">
        <v>2095.5770547945199</v>
      </c>
      <c r="AX212" s="27">
        <v>82.84</v>
      </c>
      <c r="AY212" s="27">
        <v>535.59990000000005</v>
      </c>
      <c r="AZ212" s="27">
        <v>0.154667691312116</v>
      </c>
      <c r="BA212" s="27">
        <v>9</v>
      </c>
      <c r="BB212" s="27">
        <v>6685.0465753424696</v>
      </c>
      <c r="BC212" s="27">
        <v>102.4</v>
      </c>
      <c r="BD212" s="27">
        <v>553.45322999999996</v>
      </c>
      <c r="BE212" s="27">
        <v>0.18502015066385999</v>
      </c>
      <c r="BF212" s="27">
        <v>8</v>
      </c>
      <c r="BG212" s="27">
        <v>6920.8630136986303</v>
      </c>
      <c r="BH212" s="27">
        <v>113.76</v>
      </c>
      <c r="BI212" s="27">
        <v>552.81322999999998</v>
      </c>
      <c r="BJ212" s="27">
        <v>0.20578378704865599</v>
      </c>
      <c r="BK212" s="34">
        <v>9</v>
      </c>
      <c r="BL212" s="35">
        <v>7978.4277397260303</v>
      </c>
      <c r="BM212" s="30">
        <v>988.15922</v>
      </c>
      <c r="BN212" s="30">
        <v>6698.3178900000003</v>
      </c>
      <c r="BO212" s="31">
        <v>0.14752348816935601</v>
      </c>
      <c r="BP212" s="34">
        <v>60</v>
      </c>
      <c r="BQ212" s="33">
        <v>56097.899048424697</v>
      </c>
    </row>
    <row r="213" spans="1:69" ht="21" customHeight="1" x14ac:dyDescent="0.35">
      <c r="A213" s="23" t="s">
        <v>298</v>
      </c>
      <c r="B213" s="24" t="s">
        <v>370</v>
      </c>
      <c r="C213" s="25" t="s">
        <v>157</v>
      </c>
      <c r="D213" s="24" t="s">
        <v>300</v>
      </c>
      <c r="E213" s="26">
        <v>24</v>
      </c>
      <c r="F213" s="26">
        <v>90</v>
      </c>
      <c r="G213" s="27">
        <v>0.266666666666667</v>
      </c>
      <c r="H213" s="27">
        <v>1</v>
      </c>
      <c r="I213" s="27">
        <v>2041.0684931506801</v>
      </c>
      <c r="J213" s="27">
        <v>0</v>
      </c>
      <c r="K213" s="27">
        <v>93</v>
      </c>
      <c r="L213" s="27">
        <v>0</v>
      </c>
      <c r="M213" s="27">
        <v>0</v>
      </c>
      <c r="N213" s="27">
        <v>0</v>
      </c>
      <c r="O213" s="27">
        <v>0</v>
      </c>
      <c r="P213" s="27">
        <v>90</v>
      </c>
      <c r="Q213" s="27">
        <v>0</v>
      </c>
      <c r="R213" s="27">
        <v>0</v>
      </c>
      <c r="S213" s="27">
        <v>0</v>
      </c>
      <c r="T213" s="27">
        <v>2</v>
      </c>
      <c r="U213" s="27">
        <v>93</v>
      </c>
      <c r="V213" s="27">
        <v>2.1505376344085999E-2</v>
      </c>
      <c r="W213" s="27">
        <v>1</v>
      </c>
      <c r="X213" s="27">
        <v>170.08904109589</v>
      </c>
      <c r="Y213" s="27">
        <v>0</v>
      </c>
      <c r="Z213" s="27">
        <v>93</v>
      </c>
      <c r="AA213" s="27">
        <v>0</v>
      </c>
      <c r="AB213" s="27">
        <v>0</v>
      </c>
      <c r="AC213" s="27">
        <v>0</v>
      </c>
      <c r="AD213" s="27">
        <v>0</v>
      </c>
      <c r="AE213" s="27">
        <v>84</v>
      </c>
      <c r="AF213" s="27">
        <v>0</v>
      </c>
      <c r="AG213" s="27">
        <v>0</v>
      </c>
      <c r="AH213" s="27">
        <v>0</v>
      </c>
      <c r="AI213" s="27">
        <v>0</v>
      </c>
      <c r="AJ213" s="27">
        <v>93</v>
      </c>
      <c r="AK213" s="27">
        <v>0</v>
      </c>
      <c r="AL213" s="27">
        <v>0</v>
      </c>
      <c r="AM213" s="27">
        <v>0</v>
      </c>
      <c r="AN213" s="27">
        <v>3</v>
      </c>
      <c r="AO213" s="27">
        <v>90</v>
      </c>
      <c r="AP213" s="27">
        <v>3.3333333333333298E-2</v>
      </c>
      <c r="AQ213" s="27">
        <v>1</v>
      </c>
      <c r="AR213" s="27">
        <v>270.20547945205499</v>
      </c>
      <c r="AS213" s="27">
        <v>0</v>
      </c>
      <c r="AT213" s="27">
        <v>93</v>
      </c>
      <c r="AU213" s="27">
        <v>0</v>
      </c>
      <c r="AV213" s="27">
        <v>0</v>
      </c>
      <c r="AW213" s="27">
        <v>0</v>
      </c>
      <c r="AX213" s="27">
        <v>8</v>
      </c>
      <c r="AY213" s="27">
        <v>90</v>
      </c>
      <c r="AZ213" s="27">
        <v>8.8888888888888906E-2</v>
      </c>
      <c r="BA213" s="27">
        <v>2</v>
      </c>
      <c r="BB213" s="27">
        <v>738.78767123287696</v>
      </c>
      <c r="BC213" s="27">
        <v>22</v>
      </c>
      <c r="BD213" s="27">
        <v>93</v>
      </c>
      <c r="BE213" s="27">
        <v>0.236559139784946</v>
      </c>
      <c r="BF213" s="27">
        <v>1</v>
      </c>
      <c r="BG213" s="27">
        <v>1981.50684931507</v>
      </c>
      <c r="BH213" s="27">
        <v>0</v>
      </c>
      <c r="BI213" s="27">
        <v>93</v>
      </c>
      <c r="BJ213" s="27">
        <v>0</v>
      </c>
      <c r="BK213" s="28">
        <v>0</v>
      </c>
      <c r="BL213" s="29">
        <v>0</v>
      </c>
      <c r="BM213" s="30">
        <v>59</v>
      </c>
      <c r="BN213" s="30">
        <v>1095</v>
      </c>
      <c r="BO213" s="31">
        <v>5.3881278538812798E-2</v>
      </c>
      <c r="BP213" s="32">
        <v>5</v>
      </c>
      <c r="BQ213" s="33">
        <v>5201.6575342465703</v>
      </c>
    </row>
    <row r="214" spans="1:69" x14ac:dyDescent="0.35">
      <c r="A214" s="23" t="s">
        <v>298</v>
      </c>
      <c r="B214" s="24" t="s">
        <v>370</v>
      </c>
      <c r="C214" s="54" t="s">
        <v>157</v>
      </c>
      <c r="D214" s="55"/>
      <c r="E214" s="30">
        <v>45.2</v>
      </c>
      <c r="F214" s="30">
        <v>572.3999</v>
      </c>
      <c r="G214" s="27">
        <v>7.8965772006598905E-2</v>
      </c>
      <c r="H214" s="27">
        <v>4</v>
      </c>
      <c r="I214" s="27">
        <v>6080.8986301369896</v>
      </c>
      <c r="J214" s="27">
        <v>17.8</v>
      </c>
      <c r="K214" s="27">
        <v>601.41323</v>
      </c>
      <c r="L214" s="27">
        <v>2.95969544933356E-2</v>
      </c>
      <c r="M214" s="27">
        <v>3</v>
      </c>
      <c r="N214" s="27">
        <v>2055.1561643835598</v>
      </c>
      <c r="O214" s="27">
        <v>17</v>
      </c>
      <c r="P214" s="27">
        <v>599.3999</v>
      </c>
      <c r="Q214" s="27">
        <v>2.83616997600433E-2</v>
      </c>
      <c r="R214" s="27">
        <v>1</v>
      </c>
      <c r="S214" s="27">
        <v>2752.60273972603</v>
      </c>
      <c r="T214" s="27">
        <v>61.6</v>
      </c>
      <c r="U214" s="27">
        <v>589.41323</v>
      </c>
      <c r="V214" s="27">
        <v>0.10451071822734601</v>
      </c>
      <c r="W214" s="27">
        <v>7</v>
      </c>
      <c r="X214" s="27">
        <v>7679.4082191780799</v>
      </c>
      <c r="Y214" s="27">
        <v>91</v>
      </c>
      <c r="Z214" s="27">
        <v>589.41323</v>
      </c>
      <c r="AA214" s="27">
        <v>0.154390833744943</v>
      </c>
      <c r="AB214" s="27">
        <v>5</v>
      </c>
      <c r="AC214" s="27">
        <v>10329.5145205479</v>
      </c>
      <c r="AD214" s="27">
        <v>132</v>
      </c>
      <c r="AE214" s="27">
        <v>504.37324000000001</v>
      </c>
      <c r="AF214" s="27">
        <v>0.26171095040648901</v>
      </c>
      <c r="AG214" s="27">
        <v>7</v>
      </c>
      <c r="AH214" s="27">
        <v>16590.954191780798</v>
      </c>
      <c r="AI214" s="27">
        <v>183.4</v>
      </c>
      <c r="AJ214" s="27">
        <v>659.41323</v>
      </c>
      <c r="AK214" s="27">
        <v>0.278126054583406</v>
      </c>
      <c r="AL214" s="27">
        <v>12</v>
      </c>
      <c r="AM214" s="27">
        <v>21890.461643835599</v>
      </c>
      <c r="AN214" s="27">
        <v>143</v>
      </c>
      <c r="AO214" s="27">
        <v>567.99990000000003</v>
      </c>
      <c r="AP214" s="27">
        <v>0.25176060770433201</v>
      </c>
      <c r="AQ214" s="27">
        <v>10</v>
      </c>
      <c r="AR214" s="27">
        <v>17817.1391506849</v>
      </c>
      <c r="AS214" s="27">
        <v>18.600000000000001</v>
      </c>
      <c r="AT214" s="27">
        <v>580.01323000000002</v>
      </c>
      <c r="AU214" s="27">
        <v>3.2068234029765101E-2</v>
      </c>
      <c r="AV214" s="27">
        <v>1</v>
      </c>
      <c r="AW214" s="27">
        <v>2524.4404109589</v>
      </c>
      <c r="AX214" s="27">
        <v>12</v>
      </c>
      <c r="AY214" s="27">
        <v>573.3999</v>
      </c>
      <c r="AZ214" s="27">
        <v>2.0927802742902499E-2</v>
      </c>
      <c r="BA214" s="27">
        <v>3</v>
      </c>
      <c r="BB214" s="27">
        <v>1234.2973698630101</v>
      </c>
      <c r="BC214" s="27">
        <v>26.279979999999998</v>
      </c>
      <c r="BD214" s="27">
        <v>592.41323</v>
      </c>
      <c r="BE214" s="27">
        <v>4.4360893155610301E-2</v>
      </c>
      <c r="BF214" s="27">
        <v>7</v>
      </c>
      <c r="BG214" s="27">
        <v>3103.8014002054801</v>
      </c>
      <c r="BH214" s="27">
        <v>109.50664</v>
      </c>
      <c r="BI214" s="27">
        <v>528.85323000000005</v>
      </c>
      <c r="BJ214" s="27">
        <v>0.207064330494871</v>
      </c>
      <c r="BK214" s="32">
        <v>6</v>
      </c>
      <c r="BL214" s="35">
        <v>11627.3482139726</v>
      </c>
      <c r="BM214" s="30">
        <v>857.38661999999999</v>
      </c>
      <c r="BN214" s="30">
        <v>6958.5054499999997</v>
      </c>
      <c r="BO214" s="31">
        <v>0.12321419105879999</v>
      </c>
      <c r="BP214" s="32">
        <v>43</v>
      </c>
      <c r="BQ214" s="33">
        <v>103686.02265527401</v>
      </c>
    </row>
    <row r="215" spans="1:69" ht="21" customHeight="1" x14ac:dyDescent="0.35">
      <c r="A215" s="23" t="s">
        <v>298</v>
      </c>
      <c r="B215" s="24" t="s">
        <v>370</v>
      </c>
      <c r="C215" s="25" t="s">
        <v>382</v>
      </c>
      <c r="D215" s="24"/>
      <c r="E215" s="26">
        <v>161.19990000000001</v>
      </c>
      <c r="F215" s="26">
        <v>1229.7997</v>
      </c>
      <c r="G215" s="27">
        <v>0.13107817476293099</v>
      </c>
      <c r="H215" s="27">
        <v>13</v>
      </c>
      <c r="I215" s="27">
        <v>14670.386701027401</v>
      </c>
      <c r="J215" s="27">
        <v>96.213229999999996</v>
      </c>
      <c r="K215" s="27">
        <v>1271.59969</v>
      </c>
      <c r="L215" s="27">
        <v>7.5663143642320296E-2</v>
      </c>
      <c r="M215" s="27">
        <v>12</v>
      </c>
      <c r="N215" s="27">
        <v>7917.3619616780798</v>
      </c>
      <c r="O215" s="27">
        <v>77.399900000000002</v>
      </c>
      <c r="P215" s="27">
        <v>1243.3996999999999</v>
      </c>
      <c r="Q215" s="27">
        <v>6.2248607587729002E-2</v>
      </c>
      <c r="R215" s="27">
        <v>8</v>
      </c>
      <c r="S215" s="27">
        <v>5916.2546518835597</v>
      </c>
      <c r="T215" s="27">
        <v>152.01322999999999</v>
      </c>
      <c r="U215" s="27">
        <v>1254.87969</v>
      </c>
      <c r="V215" s="27">
        <v>0.121137692490664</v>
      </c>
      <c r="W215" s="27">
        <v>14</v>
      </c>
      <c r="X215" s="27">
        <v>11959.5428904281</v>
      </c>
      <c r="Y215" s="27">
        <v>181.37329</v>
      </c>
      <c r="Z215" s="27">
        <v>1254.87969</v>
      </c>
      <c r="AA215" s="27">
        <v>0.14453440552536101</v>
      </c>
      <c r="AB215" s="27">
        <v>15</v>
      </c>
      <c r="AC215" s="27">
        <v>13609.958230719199</v>
      </c>
      <c r="AD215" s="27">
        <v>211.39995999999999</v>
      </c>
      <c r="AE215" s="27">
        <v>1105.4397200000001</v>
      </c>
      <c r="AF215" s="27">
        <v>0.19123608114967999</v>
      </c>
      <c r="AG215" s="27">
        <v>17</v>
      </c>
      <c r="AH215" s="27">
        <v>19769.327137054799</v>
      </c>
      <c r="AI215" s="27">
        <v>252.81323</v>
      </c>
      <c r="AJ215" s="27">
        <v>1324.87969</v>
      </c>
      <c r="AK215" s="27">
        <v>0.190819764170436</v>
      </c>
      <c r="AL215" s="27">
        <v>18</v>
      </c>
      <c r="AM215" s="27">
        <v>23989.9681451541</v>
      </c>
      <c r="AN215" s="27">
        <v>225.3999</v>
      </c>
      <c r="AO215" s="27">
        <v>1211.9997000000001</v>
      </c>
      <c r="AP215" s="27">
        <v>0.185973560884545</v>
      </c>
      <c r="AQ215" s="27">
        <v>20</v>
      </c>
      <c r="AR215" s="27">
        <v>22262.683220890402</v>
      </c>
      <c r="AS215" s="27">
        <v>69.946579999999997</v>
      </c>
      <c r="AT215" s="27">
        <v>1242.4130399999999</v>
      </c>
      <c r="AU215" s="27">
        <v>5.6298974453777503E-2</v>
      </c>
      <c r="AV215" s="27">
        <v>7</v>
      </c>
      <c r="AW215" s="27">
        <v>4620.0174657534199</v>
      </c>
      <c r="AX215" s="27">
        <v>102.84</v>
      </c>
      <c r="AY215" s="27">
        <v>1198.9998000000001</v>
      </c>
      <c r="AZ215" s="27">
        <v>8.5771490537362896E-2</v>
      </c>
      <c r="BA215" s="27">
        <v>14</v>
      </c>
      <c r="BB215" s="27">
        <v>8658.1316164383607</v>
      </c>
      <c r="BC215" s="27">
        <v>150.67998</v>
      </c>
      <c r="BD215" s="27">
        <v>1238.86646</v>
      </c>
      <c r="BE215" s="27">
        <v>0.12162729790909001</v>
      </c>
      <c r="BF215" s="27">
        <v>16</v>
      </c>
      <c r="BG215" s="27">
        <v>12006.171263219199</v>
      </c>
      <c r="BH215" s="27">
        <v>223.26664</v>
      </c>
      <c r="BI215" s="27">
        <v>1174.6664599999999</v>
      </c>
      <c r="BJ215" s="27">
        <v>0.19006811516521899</v>
      </c>
      <c r="BK215" s="28">
        <v>15</v>
      </c>
      <c r="BL215" s="29">
        <v>19605.775953698601</v>
      </c>
      <c r="BM215" s="30">
        <v>1904.54584</v>
      </c>
      <c r="BN215" s="30">
        <v>14751.823340000001</v>
      </c>
      <c r="BO215" s="31">
        <v>0.129105792287775</v>
      </c>
      <c r="BP215" s="34">
        <v>108</v>
      </c>
      <c r="BQ215" s="33">
        <v>164985.579237945</v>
      </c>
    </row>
    <row r="216" spans="1:69" x14ac:dyDescent="0.35">
      <c r="A216" s="23" t="s">
        <v>298</v>
      </c>
      <c r="B216" s="24" t="s">
        <v>370</v>
      </c>
      <c r="C216" s="54" t="s">
        <v>140</v>
      </c>
      <c r="D216" s="55"/>
      <c r="E216" s="30">
        <v>0</v>
      </c>
      <c r="F216" s="30">
        <v>141</v>
      </c>
      <c r="G216" s="27">
        <v>0</v>
      </c>
      <c r="H216" s="27">
        <v>0</v>
      </c>
      <c r="I216" s="27">
        <v>0</v>
      </c>
      <c r="J216" s="27">
        <v>10</v>
      </c>
      <c r="K216" s="27">
        <v>145.69999999999999</v>
      </c>
      <c r="L216" s="27">
        <v>6.8634179821551095E-2</v>
      </c>
      <c r="M216" s="27">
        <v>1</v>
      </c>
      <c r="N216" s="27">
        <v>1419.0753424657501</v>
      </c>
      <c r="O216" s="27">
        <v>19</v>
      </c>
      <c r="P216" s="27">
        <v>141</v>
      </c>
      <c r="Q216" s="27">
        <v>0.134751773049645</v>
      </c>
      <c r="R216" s="27">
        <v>1</v>
      </c>
      <c r="S216" s="27">
        <v>2696.2431506849298</v>
      </c>
      <c r="T216" s="27">
        <v>0.6</v>
      </c>
      <c r="U216" s="27">
        <v>127.2</v>
      </c>
      <c r="V216" s="27">
        <v>4.7169811320754698E-3</v>
      </c>
      <c r="W216" s="27">
        <v>1</v>
      </c>
      <c r="X216" s="27">
        <v>64.758904109588997</v>
      </c>
      <c r="Y216" s="27">
        <v>9.6</v>
      </c>
      <c r="Z216" s="27">
        <v>137.19999999999999</v>
      </c>
      <c r="AA216" s="27">
        <v>6.9970845481049607E-2</v>
      </c>
      <c r="AB216" s="27">
        <v>1</v>
      </c>
      <c r="AC216" s="27">
        <v>1036.1424657534201</v>
      </c>
      <c r="AD216" s="27">
        <v>0</v>
      </c>
      <c r="AE216" s="27">
        <v>131.6</v>
      </c>
      <c r="AF216" s="27">
        <v>0</v>
      </c>
      <c r="AG216" s="27">
        <v>0</v>
      </c>
      <c r="AH216" s="27">
        <v>0</v>
      </c>
      <c r="AI216" s="27">
        <v>0</v>
      </c>
      <c r="AJ216" s="27">
        <v>145.69999999999999</v>
      </c>
      <c r="AK216" s="27">
        <v>0</v>
      </c>
      <c r="AL216" s="27">
        <v>0</v>
      </c>
      <c r="AM216" s="27">
        <v>0</v>
      </c>
      <c r="AN216" s="27">
        <v>0</v>
      </c>
      <c r="AO216" s="27">
        <v>135.80000000000001</v>
      </c>
      <c r="AP216" s="27">
        <v>0</v>
      </c>
      <c r="AQ216" s="27">
        <v>0</v>
      </c>
      <c r="AR216" s="27">
        <v>0</v>
      </c>
      <c r="AS216" s="27">
        <v>0</v>
      </c>
      <c r="AT216" s="27">
        <v>139.5</v>
      </c>
      <c r="AU216" s="27">
        <v>0</v>
      </c>
      <c r="AV216" s="27">
        <v>0</v>
      </c>
      <c r="AW216" s="27">
        <v>0</v>
      </c>
      <c r="AX216" s="27">
        <v>32</v>
      </c>
      <c r="AY216" s="27">
        <v>135</v>
      </c>
      <c r="AZ216" s="27">
        <v>0.23703703703703699</v>
      </c>
      <c r="BA216" s="27">
        <v>2</v>
      </c>
      <c r="BB216" s="27">
        <v>4348.6301369863004</v>
      </c>
      <c r="BC216" s="27">
        <v>49.6</v>
      </c>
      <c r="BD216" s="27">
        <v>145.69999999999999</v>
      </c>
      <c r="BE216" s="27">
        <v>0.340425531914894</v>
      </c>
      <c r="BF216" s="27">
        <v>2</v>
      </c>
      <c r="BG216" s="27">
        <v>6656.9294520547901</v>
      </c>
      <c r="BH216" s="27">
        <v>48</v>
      </c>
      <c r="BI216" s="27">
        <v>145.69999999999999</v>
      </c>
      <c r="BJ216" s="27">
        <v>0.32944406314344499</v>
      </c>
      <c r="BK216" s="34">
        <v>3</v>
      </c>
      <c r="BL216" s="35">
        <v>7025.0188356164399</v>
      </c>
      <c r="BM216" s="30">
        <v>168.8</v>
      </c>
      <c r="BN216" s="30">
        <v>1671.1</v>
      </c>
      <c r="BO216" s="31">
        <v>0.101011309915624</v>
      </c>
      <c r="BP216" s="34">
        <v>5</v>
      </c>
      <c r="BQ216" s="33">
        <v>23246.798287671201</v>
      </c>
    </row>
    <row r="217" spans="1:69" ht="21" customHeight="1" x14ac:dyDescent="0.35">
      <c r="A217" s="23" t="s">
        <v>298</v>
      </c>
      <c r="B217" s="24" t="s">
        <v>370</v>
      </c>
      <c r="C217" s="25" t="s">
        <v>383</v>
      </c>
      <c r="D217" s="24"/>
      <c r="E217" s="26">
        <v>0</v>
      </c>
      <c r="F217" s="26">
        <v>141</v>
      </c>
      <c r="G217" s="27">
        <v>0</v>
      </c>
      <c r="H217" s="27"/>
      <c r="I217" s="27">
        <v>0</v>
      </c>
      <c r="J217" s="27">
        <v>10</v>
      </c>
      <c r="K217" s="27">
        <v>145.69999999999999</v>
      </c>
      <c r="L217" s="27">
        <v>6.8634179821551095E-2</v>
      </c>
      <c r="M217" s="27">
        <v>1</v>
      </c>
      <c r="N217" s="27">
        <v>1419.0753424657501</v>
      </c>
      <c r="O217" s="27">
        <v>19</v>
      </c>
      <c r="P217" s="27">
        <v>141</v>
      </c>
      <c r="Q217" s="27">
        <v>0.134751773049645</v>
      </c>
      <c r="R217" s="27">
        <v>1</v>
      </c>
      <c r="S217" s="27">
        <v>2696.2431506849298</v>
      </c>
      <c r="T217" s="27">
        <v>0.6</v>
      </c>
      <c r="U217" s="27">
        <v>127.2</v>
      </c>
      <c r="V217" s="27">
        <v>4.7169811320754698E-3</v>
      </c>
      <c r="W217" s="27">
        <v>1</v>
      </c>
      <c r="X217" s="27">
        <v>64.758904109588997</v>
      </c>
      <c r="Y217" s="27">
        <v>9.6</v>
      </c>
      <c r="Z217" s="27">
        <v>137.19999999999999</v>
      </c>
      <c r="AA217" s="27">
        <v>6.9970845481049607E-2</v>
      </c>
      <c r="AB217" s="27">
        <v>1</v>
      </c>
      <c r="AC217" s="27">
        <v>1036.1424657534201</v>
      </c>
      <c r="AD217" s="27">
        <v>0</v>
      </c>
      <c r="AE217" s="27">
        <v>131.6</v>
      </c>
      <c r="AF217" s="27">
        <v>0</v>
      </c>
      <c r="AG217" s="27"/>
      <c r="AH217" s="27">
        <v>0</v>
      </c>
      <c r="AI217" s="27">
        <v>0</v>
      </c>
      <c r="AJ217" s="27">
        <v>145.69999999999999</v>
      </c>
      <c r="AK217" s="27">
        <v>0</v>
      </c>
      <c r="AL217" s="27"/>
      <c r="AM217" s="27">
        <v>0</v>
      </c>
      <c r="AN217" s="27">
        <v>0</v>
      </c>
      <c r="AO217" s="27">
        <v>135.80000000000001</v>
      </c>
      <c r="AP217" s="27">
        <v>0</v>
      </c>
      <c r="AQ217" s="27"/>
      <c r="AR217" s="27">
        <v>0</v>
      </c>
      <c r="AS217" s="27">
        <v>0</v>
      </c>
      <c r="AT217" s="27">
        <v>139.5</v>
      </c>
      <c r="AU217" s="27">
        <v>0</v>
      </c>
      <c r="AV217" s="27"/>
      <c r="AW217" s="27">
        <v>0</v>
      </c>
      <c r="AX217" s="27">
        <v>32</v>
      </c>
      <c r="AY217" s="27">
        <v>135</v>
      </c>
      <c r="AZ217" s="27">
        <v>0.23703703703703699</v>
      </c>
      <c r="BA217" s="27">
        <v>2</v>
      </c>
      <c r="BB217" s="27">
        <v>4348.6301369863004</v>
      </c>
      <c r="BC217" s="27">
        <v>49.6</v>
      </c>
      <c r="BD217" s="27">
        <v>145.69999999999999</v>
      </c>
      <c r="BE217" s="27">
        <v>0.340425531914894</v>
      </c>
      <c r="BF217" s="27">
        <v>2</v>
      </c>
      <c r="BG217" s="27">
        <v>6656.9294520547901</v>
      </c>
      <c r="BH217" s="27">
        <v>48</v>
      </c>
      <c r="BI217" s="27">
        <v>145.69999999999999</v>
      </c>
      <c r="BJ217" s="27">
        <v>0.32944406314344499</v>
      </c>
      <c r="BK217" s="28">
        <v>3</v>
      </c>
      <c r="BL217" s="29">
        <v>7025.0188356164399</v>
      </c>
      <c r="BM217" s="30">
        <v>168.8</v>
      </c>
      <c r="BN217" s="30">
        <v>1671.1</v>
      </c>
      <c r="BO217" s="31">
        <v>0.101011309915624</v>
      </c>
      <c r="BP217" s="34">
        <v>5</v>
      </c>
      <c r="BQ217" s="33">
        <v>23246.798287671201</v>
      </c>
    </row>
    <row r="218" spans="1:69" x14ac:dyDescent="0.35">
      <c r="A218" s="23" t="s">
        <v>298</v>
      </c>
      <c r="B218" s="24" t="s">
        <v>370</v>
      </c>
      <c r="C218" s="54" t="s">
        <v>187</v>
      </c>
      <c r="D218" s="55"/>
      <c r="E218" s="30">
        <v>2.8</v>
      </c>
      <c r="F218" s="30">
        <v>57</v>
      </c>
      <c r="G218" s="27">
        <v>4.9122807017543901E-2</v>
      </c>
      <c r="H218" s="27">
        <v>1</v>
      </c>
      <c r="I218" s="27">
        <v>258.89452054794498</v>
      </c>
      <c r="J218" s="27">
        <v>0</v>
      </c>
      <c r="K218" s="27">
        <v>58.9</v>
      </c>
      <c r="L218" s="27">
        <v>0</v>
      </c>
      <c r="M218" s="27">
        <v>0</v>
      </c>
      <c r="N218" s="27">
        <v>0</v>
      </c>
      <c r="O218" s="27">
        <v>0</v>
      </c>
      <c r="P218" s="27">
        <v>57</v>
      </c>
      <c r="Q218" s="27">
        <v>0</v>
      </c>
      <c r="R218" s="27">
        <v>0</v>
      </c>
      <c r="S218" s="27">
        <v>0</v>
      </c>
      <c r="T218" s="27">
        <v>0</v>
      </c>
      <c r="U218" s="27">
        <v>58.9</v>
      </c>
      <c r="V218" s="27">
        <v>0</v>
      </c>
      <c r="W218" s="27">
        <v>0</v>
      </c>
      <c r="X218" s="27">
        <v>0</v>
      </c>
      <c r="Y218" s="27">
        <v>0</v>
      </c>
      <c r="Z218" s="27">
        <v>58.9</v>
      </c>
      <c r="AA218" s="27">
        <v>0</v>
      </c>
      <c r="AB218" s="27">
        <v>0</v>
      </c>
      <c r="AC218" s="27">
        <v>0</v>
      </c>
      <c r="AD218" s="27">
        <v>4</v>
      </c>
      <c r="AE218" s="27">
        <v>53.2</v>
      </c>
      <c r="AF218" s="27">
        <v>7.5187969924811998E-2</v>
      </c>
      <c r="AG218" s="27">
        <v>1</v>
      </c>
      <c r="AH218" s="27">
        <v>369.84931506849301</v>
      </c>
      <c r="AI218" s="27">
        <v>2.4</v>
      </c>
      <c r="AJ218" s="27">
        <v>58.9</v>
      </c>
      <c r="AK218" s="27">
        <v>4.0747028862478801E-2</v>
      </c>
      <c r="AL218" s="27">
        <v>2</v>
      </c>
      <c r="AM218" s="27">
        <v>221.90958904109601</v>
      </c>
      <c r="AN218" s="27">
        <v>0</v>
      </c>
      <c r="AO218" s="27">
        <v>57</v>
      </c>
      <c r="AP218" s="27">
        <v>0</v>
      </c>
      <c r="AQ218" s="27">
        <v>0</v>
      </c>
      <c r="AR218" s="27">
        <v>0</v>
      </c>
      <c r="AS218" s="27">
        <v>0</v>
      </c>
      <c r="AT218" s="27">
        <v>58.9</v>
      </c>
      <c r="AU218" s="27">
        <v>0</v>
      </c>
      <c r="AV218" s="27">
        <v>0</v>
      </c>
      <c r="AW218" s="27">
        <v>0</v>
      </c>
      <c r="AX218" s="27">
        <v>2.1</v>
      </c>
      <c r="AY218" s="27">
        <v>57</v>
      </c>
      <c r="AZ218" s="27">
        <v>3.6842105263157898E-2</v>
      </c>
      <c r="BA218" s="27">
        <v>1</v>
      </c>
      <c r="BB218" s="27">
        <v>200.578767123288</v>
      </c>
      <c r="BC218" s="27">
        <v>0</v>
      </c>
      <c r="BD218" s="27">
        <v>58.9</v>
      </c>
      <c r="BE218" s="27">
        <v>0</v>
      </c>
      <c r="BF218" s="27">
        <v>0</v>
      </c>
      <c r="BG218" s="27">
        <v>0</v>
      </c>
      <c r="BH218" s="27">
        <v>0.7</v>
      </c>
      <c r="BI218" s="27">
        <v>58.9</v>
      </c>
      <c r="BJ218" s="27">
        <v>1.1884550084889599E-2</v>
      </c>
      <c r="BK218" s="32">
        <v>1</v>
      </c>
      <c r="BL218" s="35">
        <v>66.859589041095902</v>
      </c>
      <c r="BM218" s="30">
        <v>12</v>
      </c>
      <c r="BN218" s="30">
        <v>693.5</v>
      </c>
      <c r="BO218" s="31">
        <v>1.7303532804614299E-2</v>
      </c>
      <c r="BP218" s="34">
        <v>5</v>
      </c>
      <c r="BQ218" s="33">
        <v>1118.0917808219201</v>
      </c>
    </row>
    <row r="219" spans="1:69" ht="21" customHeight="1" x14ac:dyDescent="0.35">
      <c r="A219" s="23" t="s">
        <v>298</v>
      </c>
      <c r="B219" s="24" t="s">
        <v>370</v>
      </c>
      <c r="C219" s="25" t="s">
        <v>187</v>
      </c>
      <c r="D219" s="24" t="s">
        <v>300</v>
      </c>
      <c r="E219" s="26">
        <v>0</v>
      </c>
      <c r="F219" s="26">
        <v>45</v>
      </c>
      <c r="G219" s="27">
        <v>0</v>
      </c>
      <c r="H219" s="27">
        <v>0</v>
      </c>
      <c r="I219" s="27">
        <v>0</v>
      </c>
      <c r="J219" s="27">
        <v>0</v>
      </c>
      <c r="K219" s="27">
        <v>46.5</v>
      </c>
      <c r="L219" s="27">
        <v>0</v>
      </c>
      <c r="M219" s="27">
        <v>0</v>
      </c>
      <c r="N219" s="27">
        <v>0</v>
      </c>
      <c r="O219" s="27">
        <v>0</v>
      </c>
      <c r="P219" s="27">
        <v>45</v>
      </c>
      <c r="Q219" s="27">
        <v>0</v>
      </c>
      <c r="R219" s="27">
        <v>0</v>
      </c>
      <c r="S219" s="27">
        <v>0</v>
      </c>
      <c r="T219" s="27">
        <v>0</v>
      </c>
      <c r="U219" s="27">
        <v>46.5</v>
      </c>
      <c r="V219" s="27">
        <v>0</v>
      </c>
      <c r="W219" s="27">
        <v>0</v>
      </c>
      <c r="X219" s="27">
        <v>0</v>
      </c>
      <c r="Y219" s="27">
        <v>20</v>
      </c>
      <c r="Z219" s="27">
        <v>46.5</v>
      </c>
      <c r="AA219" s="27">
        <v>0.43010752688171999</v>
      </c>
      <c r="AB219" s="27">
        <v>1</v>
      </c>
      <c r="AC219" s="27">
        <v>2096.9178082191802</v>
      </c>
      <c r="AD219" s="27">
        <v>0</v>
      </c>
      <c r="AE219" s="27">
        <v>42</v>
      </c>
      <c r="AF219" s="27">
        <v>0</v>
      </c>
      <c r="AG219" s="27">
        <v>0</v>
      </c>
      <c r="AH219" s="27">
        <v>0</v>
      </c>
      <c r="AI219" s="27">
        <v>0</v>
      </c>
      <c r="AJ219" s="27">
        <v>46.5</v>
      </c>
      <c r="AK219" s="27">
        <v>0</v>
      </c>
      <c r="AL219" s="27">
        <v>0</v>
      </c>
      <c r="AM219" s="27">
        <v>0</v>
      </c>
      <c r="AN219" s="27">
        <v>0</v>
      </c>
      <c r="AO219" s="27">
        <v>45</v>
      </c>
      <c r="AP219" s="27">
        <v>0</v>
      </c>
      <c r="AQ219" s="27">
        <v>0</v>
      </c>
      <c r="AR219" s="27">
        <v>0</v>
      </c>
      <c r="AS219" s="27">
        <v>0</v>
      </c>
      <c r="AT219" s="27">
        <v>46.5</v>
      </c>
      <c r="AU219" s="27">
        <v>0</v>
      </c>
      <c r="AV219" s="27">
        <v>0</v>
      </c>
      <c r="AW219" s="27">
        <v>0</v>
      </c>
      <c r="AX219" s="27">
        <v>10.5</v>
      </c>
      <c r="AY219" s="27">
        <v>45</v>
      </c>
      <c r="AZ219" s="27">
        <v>0.233333333333333</v>
      </c>
      <c r="BA219" s="27">
        <v>1</v>
      </c>
      <c r="BB219" s="27">
        <v>964.16609589041104</v>
      </c>
      <c r="BC219" s="27">
        <v>3.2</v>
      </c>
      <c r="BD219" s="27">
        <v>46.5</v>
      </c>
      <c r="BE219" s="27">
        <v>6.8817204301075297E-2</v>
      </c>
      <c r="BF219" s="27">
        <v>1</v>
      </c>
      <c r="BG219" s="27">
        <v>346.58630136986301</v>
      </c>
      <c r="BH219" s="27">
        <v>24.8</v>
      </c>
      <c r="BI219" s="27">
        <v>43.5</v>
      </c>
      <c r="BJ219" s="27">
        <v>0.57011494252873596</v>
      </c>
      <c r="BK219" s="28">
        <v>1</v>
      </c>
      <c r="BL219" s="29">
        <v>2686.04383561644</v>
      </c>
      <c r="BM219" s="30">
        <v>58.5</v>
      </c>
      <c r="BN219" s="30">
        <v>544.5</v>
      </c>
      <c r="BO219" s="31">
        <v>0.107438016528926</v>
      </c>
      <c r="BP219" s="34">
        <v>3</v>
      </c>
      <c r="BQ219" s="33">
        <v>6093.71404109589</v>
      </c>
    </row>
    <row r="220" spans="1:69" ht="21" customHeight="1" x14ac:dyDescent="0.35">
      <c r="A220" s="23" t="s">
        <v>298</v>
      </c>
      <c r="B220" s="24" t="s">
        <v>370</v>
      </c>
      <c r="C220" s="25" t="s">
        <v>187</v>
      </c>
      <c r="D220" s="24" t="s">
        <v>302</v>
      </c>
      <c r="E220" s="26">
        <v>23.600100000000001</v>
      </c>
      <c r="F220" s="26">
        <v>356.6001</v>
      </c>
      <c r="G220" s="27">
        <v>6.6180856371044205E-2</v>
      </c>
      <c r="H220" s="27">
        <v>1</v>
      </c>
      <c r="I220" s="27">
        <v>3693.9005835616399</v>
      </c>
      <c r="J220" s="27">
        <v>24.386769999999999</v>
      </c>
      <c r="K220" s="27">
        <v>387.48676999999998</v>
      </c>
      <c r="L220" s="27">
        <v>6.2935748748273401E-2</v>
      </c>
      <c r="M220" s="27">
        <v>1</v>
      </c>
      <c r="N220" s="27">
        <v>1974.3261739725999</v>
      </c>
      <c r="O220" s="27">
        <v>44.400100000000002</v>
      </c>
      <c r="P220" s="27">
        <v>358.6001</v>
      </c>
      <c r="Q220" s="27">
        <v>0.123815079806168</v>
      </c>
      <c r="R220" s="27">
        <v>6</v>
      </c>
      <c r="S220" s="27">
        <v>5246.5594657534202</v>
      </c>
      <c r="T220" s="27">
        <v>34</v>
      </c>
      <c r="U220" s="27">
        <v>368.48676999999998</v>
      </c>
      <c r="V220" s="27">
        <v>9.2269255691323701E-2</v>
      </c>
      <c r="W220" s="27">
        <v>2</v>
      </c>
      <c r="X220" s="27">
        <v>5577.5616438356201</v>
      </c>
      <c r="Y220" s="27">
        <v>0</v>
      </c>
      <c r="Z220" s="27">
        <v>368.48676999999998</v>
      </c>
      <c r="AA220" s="27">
        <v>0</v>
      </c>
      <c r="AB220" s="27">
        <v>0</v>
      </c>
      <c r="AC220" s="27">
        <v>0</v>
      </c>
      <c r="AD220" s="27">
        <v>14.8</v>
      </c>
      <c r="AE220" s="27">
        <v>332.82675999999998</v>
      </c>
      <c r="AF220" s="27">
        <v>4.4467578268045503E-2</v>
      </c>
      <c r="AG220" s="27">
        <v>3</v>
      </c>
      <c r="AH220" s="27">
        <v>2392.71917808219</v>
      </c>
      <c r="AI220" s="27">
        <v>12.5</v>
      </c>
      <c r="AJ220" s="27">
        <v>368.48676999999998</v>
      </c>
      <c r="AK220" s="27">
        <v>3.3922520474751403E-2</v>
      </c>
      <c r="AL220" s="27">
        <v>3</v>
      </c>
      <c r="AM220" s="27">
        <v>2049.5958904109598</v>
      </c>
      <c r="AN220" s="27">
        <v>32</v>
      </c>
      <c r="AO220" s="27">
        <v>386.6001</v>
      </c>
      <c r="AP220" s="27">
        <v>8.2772870467441695E-2</v>
      </c>
      <c r="AQ220" s="27">
        <v>2</v>
      </c>
      <c r="AR220" s="27">
        <v>4690.9589041095896</v>
      </c>
      <c r="AS220" s="27">
        <v>2</v>
      </c>
      <c r="AT220" s="27">
        <v>396.48676999999998</v>
      </c>
      <c r="AU220" s="27">
        <v>5.0443045047883902E-3</v>
      </c>
      <c r="AV220" s="27">
        <v>1</v>
      </c>
      <c r="AW220" s="27">
        <v>293.18493150684901</v>
      </c>
      <c r="AX220" s="27">
        <v>18.88008</v>
      </c>
      <c r="AY220" s="27">
        <v>356.6001</v>
      </c>
      <c r="AZ220" s="27">
        <v>5.2944685096835399E-2</v>
      </c>
      <c r="BA220" s="27">
        <v>1</v>
      </c>
      <c r="BB220" s="27">
        <v>3157.9520112328801</v>
      </c>
      <c r="BC220" s="27">
        <v>24.386769999999999</v>
      </c>
      <c r="BD220" s="27">
        <v>378.88677000000001</v>
      </c>
      <c r="BE220" s="27">
        <v>6.4364269040061803E-2</v>
      </c>
      <c r="BF220" s="27">
        <v>1</v>
      </c>
      <c r="BG220" s="27">
        <v>4079.0213478424698</v>
      </c>
      <c r="BH220" s="27">
        <v>25.386769999999999</v>
      </c>
      <c r="BI220" s="27">
        <v>393.28676999999999</v>
      </c>
      <c r="BJ220" s="27">
        <v>6.4550277142554305E-2</v>
      </c>
      <c r="BK220" s="36">
        <v>2</v>
      </c>
      <c r="BL220" s="37">
        <v>3099.48069546233</v>
      </c>
      <c r="BM220" s="30">
        <v>256.34059000000002</v>
      </c>
      <c r="BN220" s="30">
        <v>4452.8345499999996</v>
      </c>
      <c r="BO220" s="31">
        <v>5.7567957471044998E-2</v>
      </c>
      <c r="BP220" s="34">
        <v>16</v>
      </c>
      <c r="BQ220" s="33">
        <v>36255.2608257705</v>
      </c>
    </row>
    <row r="221" spans="1:69" x14ac:dyDescent="0.35">
      <c r="A221" s="23" t="s">
        <v>298</v>
      </c>
      <c r="B221" s="24" t="s">
        <v>370</v>
      </c>
      <c r="C221" s="54" t="s">
        <v>384</v>
      </c>
      <c r="D221" s="55"/>
      <c r="E221" s="30">
        <v>26.400099999999998</v>
      </c>
      <c r="F221" s="30">
        <v>458.6001</v>
      </c>
      <c r="G221" s="27">
        <v>5.7566712261946699E-2</v>
      </c>
      <c r="H221" s="27">
        <v>2</v>
      </c>
      <c r="I221" s="27">
        <v>3952.7951041095898</v>
      </c>
      <c r="J221" s="27">
        <v>24.386769999999999</v>
      </c>
      <c r="K221" s="27">
        <v>492.88677000000001</v>
      </c>
      <c r="L221" s="27">
        <v>4.9477428659730503E-2</v>
      </c>
      <c r="M221" s="27">
        <v>1</v>
      </c>
      <c r="N221" s="27">
        <v>1974.3261739725999</v>
      </c>
      <c r="O221" s="27">
        <v>44.400100000000002</v>
      </c>
      <c r="P221" s="27">
        <v>460.6001</v>
      </c>
      <c r="Q221" s="27">
        <v>9.6396201390316696E-2</v>
      </c>
      <c r="R221" s="27">
        <v>6</v>
      </c>
      <c r="S221" s="27">
        <v>5246.5594657534202</v>
      </c>
      <c r="T221" s="27">
        <v>34</v>
      </c>
      <c r="U221" s="27">
        <v>473.88677000000001</v>
      </c>
      <c r="V221" s="27">
        <v>7.1747096885612593E-2</v>
      </c>
      <c r="W221" s="27">
        <v>2</v>
      </c>
      <c r="X221" s="27">
        <v>5577.5616438356201</v>
      </c>
      <c r="Y221" s="27">
        <v>20</v>
      </c>
      <c r="Z221" s="27">
        <v>473.88677000000001</v>
      </c>
      <c r="AA221" s="27">
        <v>4.2204174638595597E-2</v>
      </c>
      <c r="AB221" s="27">
        <v>1</v>
      </c>
      <c r="AC221" s="27">
        <v>2096.9178082191802</v>
      </c>
      <c r="AD221" s="27">
        <v>18.8</v>
      </c>
      <c r="AE221" s="27">
        <v>428.02676000000002</v>
      </c>
      <c r="AF221" s="27">
        <v>4.3922487463167001E-2</v>
      </c>
      <c r="AG221" s="27">
        <v>4</v>
      </c>
      <c r="AH221" s="27">
        <v>2762.5684931506798</v>
      </c>
      <c r="AI221" s="27">
        <v>14.9</v>
      </c>
      <c r="AJ221" s="27">
        <v>473.88677000000001</v>
      </c>
      <c r="AK221" s="27">
        <v>3.14421101057537E-2</v>
      </c>
      <c r="AL221" s="27">
        <v>5</v>
      </c>
      <c r="AM221" s="27">
        <v>2271.5054794520502</v>
      </c>
      <c r="AN221" s="27">
        <v>32</v>
      </c>
      <c r="AO221" s="27">
        <v>488.6001</v>
      </c>
      <c r="AP221" s="27">
        <v>6.5493232604741602E-2</v>
      </c>
      <c r="AQ221" s="27">
        <v>2</v>
      </c>
      <c r="AR221" s="27">
        <v>4690.9589041095896</v>
      </c>
      <c r="AS221" s="27">
        <v>2</v>
      </c>
      <c r="AT221" s="27">
        <v>501.88677000000001</v>
      </c>
      <c r="AU221" s="27">
        <v>3.9849625842896799E-3</v>
      </c>
      <c r="AV221" s="27">
        <v>1</v>
      </c>
      <c r="AW221" s="27">
        <v>293.18493150684901</v>
      </c>
      <c r="AX221" s="27">
        <v>31.480080000000001</v>
      </c>
      <c r="AY221" s="27">
        <v>458.6001</v>
      </c>
      <c r="AZ221" s="27">
        <v>6.8643857687776297E-2</v>
      </c>
      <c r="BA221" s="27">
        <v>3</v>
      </c>
      <c r="BB221" s="27">
        <v>4322.6968742465797</v>
      </c>
      <c r="BC221" s="27">
        <v>27.586770000000001</v>
      </c>
      <c r="BD221" s="27">
        <v>484.28676999999999</v>
      </c>
      <c r="BE221" s="27">
        <v>5.6963707680884997E-2</v>
      </c>
      <c r="BF221" s="27">
        <v>2</v>
      </c>
      <c r="BG221" s="27">
        <v>4425.6076492123302</v>
      </c>
      <c r="BH221" s="27">
        <v>50.886769999999999</v>
      </c>
      <c r="BI221" s="27">
        <v>495.68677000000002</v>
      </c>
      <c r="BJ221" s="27">
        <v>0.102659124834016</v>
      </c>
      <c r="BK221" s="32">
        <v>4</v>
      </c>
      <c r="BL221" s="35">
        <v>5852.3841201198602</v>
      </c>
      <c r="BM221" s="30">
        <v>326.84059000000002</v>
      </c>
      <c r="BN221" s="30">
        <v>5690.8345499999996</v>
      </c>
      <c r="BO221" s="31">
        <v>5.7432804824733501E-2</v>
      </c>
      <c r="BP221" s="34">
        <v>24</v>
      </c>
      <c r="BQ221" s="33">
        <v>43467.0666476884</v>
      </c>
    </row>
    <row r="222" spans="1:69" ht="31.5" customHeight="1" x14ac:dyDescent="0.35">
      <c r="A222" s="23" t="s">
        <v>298</v>
      </c>
      <c r="B222" s="24" t="s">
        <v>370</v>
      </c>
      <c r="C222" s="25" t="s">
        <v>197</v>
      </c>
      <c r="D222" s="24" t="s">
        <v>307</v>
      </c>
      <c r="E222" s="26">
        <v>0</v>
      </c>
      <c r="F222" s="26">
        <v>60</v>
      </c>
      <c r="G222" s="27">
        <v>0</v>
      </c>
      <c r="H222" s="27">
        <v>0</v>
      </c>
      <c r="I222" s="27">
        <v>0</v>
      </c>
      <c r="J222" s="27">
        <v>4.2</v>
      </c>
      <c r="K222" s="27">
        <v>62</v>
      </c>
      <c r="L222" s="27">
        <v>6.7741935483871002E-2</v>
      </c>
      <c r="M222" s="27">
        <v>1</v>
      </c>
      <c r="N222" s="27">
        <v>388.34178082191801</v>
      </c>
      <c r="O222" s="27">
        <v>18</v>
      </c>
      <c r="P222" s="27">
        <v>60</v>
      </c>
      <c r="Q222" s="27">
        <v>0.3</v>
      </c>
      <c r="R222" s="27">
        <v>1</v>
      </c>
      <c r="S222" s="27">
        <v>1664.32191780822</v>
      </c>
      <c r="T222" s="27">
        <v>3.6</v>
      </c>
      <c r="U222" s="27">
        <v>62</v>
      </c>
      <c r="V222" s="27">
        <v>5.8064516129032302E-2</v>
      </c>
      <c r="W222" s="27">
        <v>1</v>
      </c>
      <c r="X222" s="27">
        <v>332.86438356164399</v>
      </c>
      <c r="Y222" s="27">
        <v>0</v>
      </c>
      <c r="Z222" s="27">
        <v>62</v>
      </c>
      <c r="AA222" s="27">
        <v>0</v>
      </c>
      <c r="AB222" s="27">
        <v>0</v>
      </c>
      <c r="AC222" s="27">
        <v>0</v>
      </c>
      <c r="AD222" s="27">
        <v>0</v>
      </c>
      <c r="AE222" s="27">
        <v>56</v>
      </c>
      <c r="AF222" s="27">
        <v>0</v>
      </c>
      <c r="AG222" s="27">
        <v>0</v>
      </c>
      <c r="AH222" s="27">
        <v>0</v>
      </c>
      <c r="AI222" s="27">
        <v>0</v>
      </c>
      <c r="AJ222" s="27">
        <v>62</v>
      </c>
      <c r="AK222" s="27">
        <v>0</v>
      </c>
      <c r="AL222" s="27">
        <v>0</v>
      </c>
      <c r="AM222" s="27">
        <v>0</v>
      </c>
      <c r="AN222" s="27">
        <v>15</v>
      </c>
      <c r="AO222" s="27">
        <v>60</v>
      </c>
      <c r="AP222" s="27">
        <v>0.25</v>
      </c>
      <c r="AQ222" s="27">
        <v>1</v>
      </c>
      <c r="AR222" s="27">
        <v>1432.70547945205</v>
      </c>
      <c r="AS222" s="27">
        <v>18.600000000000001</v>
      </c>
      <c r="AT222" s="27">
        <v>62</v>
      </c>
      <c r="AU222" s="27">
        <v>0.3</v>
      </c>
      <c r="AV222" s="27">
        <v>1</v>
      </c>
      <c r="AW222" s="27">
        <v>1776.5547945205501</v>
      </c>
      <c r="AX222" s="27">
        <v>12.4</v>
      </c>
      <c r="AY222" s="27">
        <v>60</v>
      </c>
      <c r="AZ222" s="27">
        <v>0.206666666666667</v>
      </c>
      <c r="BA222" s="27">
        <v>2</v>
      </c>
      <c r="BB222" s="27">
        <v>1184.3698630137001</v>
      </c>
      <c r="BC222" s="27">
        <v>0</v>
      </c>
      <c r="BD222" s="27">
        <v>62</v>
      </c>
      <c r="BE222" s="27">
        <v>0</v>
      </c>
      <c r="BF222" s="27">
        <v>0</v>
      </c>
      <c r="BG222" s="27">
        <v>0</v>
      </c>
      <c r="BH222" s="27">
        <v>0</v>
      </c>
      <c r="BI222" s="27">
        <v>62</v>
      </c>
      <c r="BJ222" s="27">
        <v>0</v>
      </c>
      <c r="BK222" s="28">
        <v>0</v>
      </c>
      <c r="BL222" s="29">
        <v>0</v>
      </c>
      <c r="BM222" s="30">
        <v>71.8</v>
      </c>
      <c r="BN222" s="30">
        <v>730</v>
      </c>
      <c r="BO222" s="31">
        <v>9.8356164383561595E-2</v>
      </c>
      <c r="BP222" s="34">
        <v>3</v>
      </c>
      <c r="BQ222" s="33">
        <v>6779.1582191780799</v>
      </c>
    </row>
    <row r="223" spans="1:69" x14ac:dyDescent="0.35">
      <c r="A223" s="23" t="s">
        <v>298</v>
      </c>
      <c r="B223" s="24" t="s">
        <v>370</v>
      </c>
      <c r="C223" s="54" t="s">
        <v>197</v>
      </c>
      <c r="D223" s="55"/>
      <c r="E223" s="30">
        <v>28</v>
      </c>
      <c r="F223" s="30">
        <v>126</v>
      </c>
      <c r="G223" s="27">
        <v>0.22222222222222199</v>
      </c>
      <c r="H223" s="27">
        <v>2</v>
      </c>
      <c r="I223" s="27">
        <v>4533.6986301369898</v>
      </c>
      <c r="J223" s="27">
        <v>43</v>
      </c>
      <c r="K223" s="27">
        <v>130.19999999999999</v>
      </c>
      <c r="L223" s="27">
        <v>0.33026113671274998</v>
      </c>
      <c r="M223" s="27">
        <v>2</v>
      </c>
      <c r="N223" s="27">
        <v>6962.4657534246599</v>
      </c>
      <c r="O223" s="27">
        <v>48</v>
      </c>
      <c r="P223" s="27">
        <v>126</v>
      </c>
      <c r="Q223" s="27">
        <v>0.38095238095238099</v>
      </c>
      <c r="R223" s="27">
        <v>2</v>
      </c>
      <c r="S223" s="27">
        <v>7772.0547945205499</v>
      </c>
      <c r="T223" s="27">
        <v>45.6</v>
      </c>
      <c r="U223" s="27">
        <v>130.19999999999999</v>
      </c>
      <c r="V223" s="27">
        <v>0.35023041474654398</v>
      </c>
      <c r="W223" s="27">
        <v>2</v>
      </c>
      <c r="X223" s="27">
        <v>7383.4520547945203</v>
      </c>
      <c r="Y223" s="27">
        <v>15.6</v>
      </c>
      <c r="Z223" s="27">
        <v>130.19999999999999</v>
      </c>
      <c r="AA223" s="27">
        <v>0.119815668202765</v>
      </c>
      <c r="AB223" s="27">
        <v>1</v>
      </c>
      <c r="AC223" s="27">
        <v>2525.9178082191802</v>
      </c>
      <c r="AD223" s="27">
        <v>3</v>
      </c>
      <c r="AE223" s="27">
        <v>140</v>
      </c>
      <c r="AF223" s="27">
        <v>2.1428571428571401E-2</v>
      </c>
      <c r="AG223" s="27">
        <v>1</v>
      </c>
      <c r="AH223" s="27">
        <v>485.75342465753403</v>
      </c>
      <c r="AI223" s="27">
        <v>0</v>
      </c>
      <c r="AJ223" s="27">
        <v>155</v>
      </c>
      <c r="AK223" s="27">
        <v>0</v>
      </c>
      <c r="AL223" s="27">
        <v>0</v>
      </c>
      <c r="AM223" s="27">
        <v>0</v>
      </c>
      <c r="AN223" s="27">
        <v>8.1999999999999993</v>
      </c>
      <c r="AO223" s="27">
        <v>150</v>
      </c>
      <c r="AP223" s="27">
        <v>5.4666666666666697E-2</v>
      </c>
      <c r="AQ223" s="27">
        <v>2</v>
      </c>
      <c r="AR223" s="27">
        <v>1226.8636986301401</v>
      </c>
      <c r="AS223" s="27">
        <v>0</v>
      </c>
      <c r="AT223" s="27">
        <v>155</v>
      </c>
      <c r="AU223" s="27">
        <v>0</v>
      </c>
      <c r="AV223" s="27">
        <v>0</v>
      </c>
      <c r="AW223" s="27">
        <v>0</v>
      </c>
      <c r="AX223" s="27">
        <v>0</v>
      </c>
      <c r="AY223" s="27">
        <v>150</v>
      </c>
      <c r="AZ223" s="27">
        <v>0</v>
      </c>
      <c r="BA223" s="27">
        <v>0</v>
      </c>
      <c r="BB223" s="27">
        <v>0</v>
      </c>
      <c r="BC223" s="27">
        <v>14.4</v>
      </c>
      <c r="BD223" s="27">
        <v>155</v>
      </c>
      <c r="BE223" s="27">
        <v>9.2903225806451606E-2</v>
      </c>
      <c r="BF223" s="27">
        <v>1</v>
      </c>
      <c r="BG223" s="27">
        <v>2408.5972602739698</v>
      </c>
      <c r="BH223" s="27">
        <v>18.600000000000001</v>
      </c>
      <c r="BI223" s="27">
        <v>155</v>
      </c>
      <c r="BJ223" s="27">
        <v>0.12</v>
      </c>
      <c r="BK223" s="32">
        <v>1</v>
      </c>
      <c r="BL223" s="35">
        <v>3111.1047945205501</v>
      </c>
      <c r="BM223" s="30">
        <v>224.4</v>
      </c>
      <c r="BN223" s="30">
        <v>1702.6</v>
      </c>
      <c r="BO223" s="31">
        <v>0.13179842593680199</v>
      </c>
      <c r="BP223" s="34">
        <v>7</v>
      </c>
      <c r="BQ223" s="33">
        <v>36409.908219178098</v>
      </c>
    </row>
    <row r="224" spans="1:69" ht="31.5" customHeight="1" x14ac:dyDescent="0.35">
      <c r="A224" s="23" t="s">
        <v>298</v>
      </c>
      <c r="B224" s="24" t="s">
        <v>370</v>
      </c>
      <c r="C224" s="25" t="s">
        <v>385</v>
      </c>
      <c r="D224" s="24"/>
      <c r="E224" s="26">
        <v>28</v>
      </c>
      <c r="F224" s="26">
        <v>186</v>
      </c>
      <c r="G224" s="27">
        <v>0.15053763440860199</v>
      </c>
      <c r="H224" s="27">
        <v>2</v>
      </c>
      <c r="I224" s="27">
        <v>4533.6986301369898</v>
      </c>
      <c r="J224" s="27">
        <v>47.2</v>
      </c>
      <c r="K224" s="27">
        <v>192.2</v>
      </c>
      <c r="L224" s="27">
        <v>0.24557752341311101</v>
      </c>
      <c r="M224" s="27">
        <v>3</v>
      </c>
      <c r="N224" s="27">
        <v>7350.80753424658</v>
      </c>
      <c r="O224" s="27">
        <v>66</v>
      </c>
      <c r="P224" s="27">
        <v>186</v>
      </c>
      <c r="Q224" s="27">
        <v>0.35483870967741898</v>
      </c>
      <c r="R224" s="27">
        <v>3</v>
      </c>
      <c r="S224" s="27">
        <v>9436.3767123287707</v>
      </c>
      <c r="T224" s="27">
        <v>49.2</v>
      </c>
      <c r="U224" s="27">
        <v>192.2</v>
      </c>
      <c r="V224" s="27">
        <v>0.25598335067637901</v>
      </c>
      <c r="W224" s="27">
        <v>3</v>
      </c>
      <c r="X224" s="27">
        <v>7716.3164383561598</v>
      </c>
      <c r="Y224" s="27">
        <v>15.6</v>
      </c>
      <c r="Z224" s="27">
        <v>192.2</v>
      </c>
      <c r="AA224" s="27">
        <v>8.1165452653486E-2</v>
      </c>
      <c r="AB224" s="27">
        <v>1</v>
      </c>
      <c r="AC224" s="27">
        <v>2525.9178082191802</v>
      </c>
      <c r="AD224" s="27">
        <v>3</v>
      </c>
      <c r="AE224" s="27">
        <v>196</v>
      </c>
      <c r="AF224" s="27">
        <v>1.53061224489796E-2</v>
      </c>
      <c r="AG224" s="27">
        <v>1</v>
      </c>
      <c r="AH224" s="27">
        <v>485.75342465753403</v>
      </c>
      <c r="AI224" s="27">
        <v>0</v>
      </c>
      <c r="AJ224" s="27">
        <v>217</v>
      </c>
      <c r="AK224" s="27">
        <v>0</v>
      </c>
      <c r="AL224" s="27"/>
      <c r="AM224" s="27">
        <v>0</v>
      </c>
      <c r="AN224" s="27">
        <v>23.2</v>
      </c>
      <c r="AO224" s="27">
        <v>210</v>
      </c>
      <c r="AP224" s="27">
        <v>0.11047619047619001</v>
      </c>
      <c r="AQ224" s="27">
        <v>3</v>
      </c>
      <c r="AR224" s="27">
        <v>2659.5691780821899</v>
      </c>
      <c r="AS224" s="27">
        <v>18.600000000000001</v>
      </c>
      <c r="AT224" s="27">
        <v>217</v>
      </c>
      <c r="AU224" s="27">
        <v>8.5714285714285701E-2</v>
      </c>
      <c r="AV224" s="27">
        <v>1</v>
      </c>
      <c r="AW224" s="27">
        <v>1776.5547945205501</v>
      </c>
      <c r="AX224" s="27">
        <v>12.4</v>
      </c>
      <c r="AY224" s="27">
        <v>210</v>
      </c>
      <c r="AZ224" s="27">
        <v>5.9047619047619002E-2</v>
      </c>
      <c r="BA224" s="27">
        <v>2</v>
      </c>
      <c r="BB224" s="27">
        <v>1184.3698630137001</v>
      </c>
      <c r="BC224" s="27">
        <v>14.4</v>
      </c>
      <c r="BD224" s="27">
        <v>217</v>
      </c>
      <c r="BE224" s="27">
        <v>6.6359447004608302E-2</v>
      </c>
      <c r="BF224" s="27">
        <v>1</v>
      </c>
      <c r="BG224" s="27">
        <v>2408.5972602739698</v>
      </c>
      <c r="BH224" s="27">
        <v>18.600000000000001</v>
      </c>
      <c r="BI224" s="27">
        <v>217</v>
      </c>
      <c r="BJ224" s="27">
        <v>8.5714285714285701E-2</v>
      </c>
      <c r="BK224" s="28">
        <v>1</v>
      </c>
      <c r="BL224" s="29">
        <v>3111.1047945205501</v>
      </c>
      <c r="BM224" s="30">
        <v>296.2</v>
      </c>
      <c r="BN224" s="30">
        <v>2432.6</v>
      </c>
      <c r="BO224" s="31">
        <v>0.121762723012415</v>
      </c>
      <c r="BP224" s="34">
        <v>10</v>
      </c>
      <c r="BQ224" s="33">
        <v>43189.066438356203</v>
      </c>
    </row>
    <row r="225" spans="1:69" x14ac:dyDescent="0.35">
      <c r="A225" s="23" t="s">
        <v>298</v>
      </c>
      <c r="B225" s="24" t="s">
        <v>370</v>
      </c>
      <c r="C225" s="54" t="s">
        <v>206</v>
      </c>
      <c r="D225" s="55"/>
      <c r="E225" s="30">
        <v>0</v>
      </c>
      <c r="F225" s="30">
        <v>24</v>
      </c>
      <c r="G225" s="27">
        <v>0</v>
      </c>
      <c r="H225" s="27">
        <v>0</v>
      </c>
      <c r="I225" s="27">
        <v>0</v>
      </c>
      <c r="J225" s="27">
        <v>0</v>
      </c>
      <c r="K225" s="27">
        <v>24.8</v>
      </c>
      <c r="L225" s="27">
        <v>0</v>
      </c>
      <c r="M225" s="27">
        <v>0</v>
      </c>
      <c r="N225" s="27">
        <v>0</v>
      </c>
      <c r="O225" s="27">
        <v>0</v>
      </c>
      <c r="P225" s="27">
        <v>24</v>
      </c>
      <c r="Q225" s="27">
        <v>0</v>
      </c>
      <c r="R225" s="27">
        <v>0</v>
      </c>
      <c r="S225" s="27">
        <v>0</v>
      </c>
      <c r="T225" s="27">
        <v>0</v>
      </c>
      <c r="U225" s="27">
        <v>24.8</v>
      </c>
      <c r="V225" s="27">
        <v>0</v>
      </c>
      <c r="W225" s="27">
        <v>0</v>
      </c>
      <c r="X225" s="27">
        <v>0</v>
      </c>
      <c r="Y225" s="27">
        <v>0</v>
      </c>
      <c r="Z225" s="27">
        <v>24.8</v>
      </c>
      <c r="AA225" s="27">
        <v>0</v>
      </c>
      <c r="AB225" s="27">
        <v>0</v>
      </c>
      <c r="AC225" s="27">
        <v>0</v>
      </c>
      <c r="AD225" s="27">
        <v>0</v>
      </c>
      <c r="AE225" s="27">
        <v>22.4</v>
      </c>
      <c r="AF225" s="27">
        <v>0</v>
      </c>
      <c r="AG225" s="27">
        <v>0</v>
      </c>
      <c r="AH225" s="27">
        <v>0</v>
      </c>
      <c r="AI225" s="27">
        <v>0</v>
      </c>
      <c r="AJ225" s="27">
        <v>24.8</v>
      </c>
      <c r="AK225" s="27">
        <v>0</v>
      </c>
      <c r="AL225" s="27">
        <v>0</v>
      </c>
      <c r="AM225" s="27">
        <v>0</v>
      </c>
      <c r="AN225" s="27">
        <v>0</v>
      </c>
      <c r="AO225" s="27">
        <v>24</v>
      </c>
      <c r="AP225" s="27">
        <v>0</v>
      </c>
      <c r="AQ225" s="27">
        <v>0</v>
      </c>
      <c r="AR225" s="27">
        <v>0</v>
      </c>
      <c r="AS225" s="27">
        <v>0</v>
      </c>
      <c r="AT225" s="27">
        <v>24.8</v>
      </c>
      <c r="AU225" s="27">
        <v>0</v>
      </c>
      <c r="AV225" s="27">
        <v>0</v>
      </c>
      <c r="AW225" s="27">
        <v>0</v>
      </c>
      <c r="AX225" s="27">
        <v>0</v>
      </c>
      <c r="AY225" s="27">
        <v>24</v>
      </c>
      <c r="AZ225" s="27">
        <v>0</v>
      </c>
      <c r="BA225" s="27">
        <v>0</v>
      </c>
      <c r="BB225" s="27">
        <v>0</v>
      </c>
      <c r="BC225" s="27">
        <v>0</v>
      </c>
      <c r="BD225" s="27">
        <v>24.8</v>
      </c>
      <c r="BE225" s="27">
        <v>0</v>
      </c>
      <c r="BF225" s="27">
        <v>0</v>
      </c>
      <c r="BG225" s="27">
        <v>0</v>
      </c>
      <c r="BH225" s="27">
        <v>12</v>
      </c>
      <c r="BI225" s="27">
        <v>24.8</v>
      </c>
      <c r="BJ225" s="27">
        <v>0.483870967741935</v>
      </c>
      <c r="BK225" s="32">
        <v>1</v>
      </c>
      <c r="BL225" s="35">
        <v>1146.1643835616401</v>
      </c>
      <c r="BM225" s="30">
        <v>12</v>
      </c>
      <c r="BN225" s="30">
        <v>292</v>
      </c>
      <c r="BO225" s="31">
        <v>4.1095890410958902E-2</v>
      </c>
      <c r="BP225" s="34">
        <v>1</v>
      </c>
      <c r="BQ225" s="33">
        <v>1146.1643835616401</v>
      </c>
    </row>
    <row r="226" spans="1:69" ht="21" customHeight="1" x14ac:dyDescent="0.35">
      <c r="A226" s="23" t="s">
        <v>298</v>
      </c>
      <c r="B226" s="24" t="s">
        <v>370</v>
      </c>
      <c r="C226" s="25" t="s">
        <v>206</v>
      </c>
      <c r="D226" s="24" t="s">
        <v>300</v>
      </c>
      <c r="E226" s="26">
        <v>0</v>
      </c>
      <c r="F226" s="26">
        <v>24</v>
      </c>
      <c r="G226" s="27">
        <v>0</v>
      </c>
      <c r="H226" s="27">
        <v>0</v>
      </c>
      <c r="I226" s="27">
        <v>0</v>
      </c>
      <c r="J226" s="27">
        <v>0</v>
      </c>
      <c r="K226" s="27">
        <v>24.8</v>
      </c>
      <c r="L226" s="27">
        <v>0</v>
      </c>
      <c r="M226" s="27">
        <v>0</v>
      </c>
      <c r="N226" s="27">
        <v>0</v>
      </c>
      <c r="O226" s="27">
        <v>2.4</v>
      </c>
      <c r="P226" s="27">
        <v>24</v>
      </c>
      <c r="Q226" s="27">
        <v>0.1</v>
      </c>
      <c r="R226" s="27">
        <v>1</v>
      </c>
      <c r="S226" s="27">
        <v>229.29863013698599</v>
      </c>
      <c r="T226" s="27">
        <v>0</v>
      </c>
      <c r="U226" s="27">
        <v>24.8</v>
      </c>
      <c r="V226" s="27">
        <v>0</v>
      </c>
      <c r="W226" s="27">
        <v>0</v>
      </c>
      <c r="X226" s="27">
        <v>0</v>
      </c>
      <c r="Y226" s="27">
        <v>0</v>
      </c>
      <c r="Z226" s="27">
        <v>24.8</v>
      </c>
      <c r="AA226" s="27">
        <v>0</v>
      </c>
      <c r="AB226" s="27">
        <v>0</v>
      </c>
      <c r="AC226" s="27">
        <v>0</v>
      </c>
      <c r="AD226" s="27">
        <v>0</v>
      </c>
      <c r="AE226" s="27">
        <v>22.4</v>
      </c>
      <c r="AF226" s="27">
        <v>0</v>
      </c>
      <c r="AG226" s="27">
        <v>0</v>
      </c>
      <c r="AH226" s="27">
        <v>0</v>
      </c>
      <c r="AI226" s="27">
        <v>0</v>
      </c>
      <c r="AJ226" s="27">
        <v>24.8</v>
      </c>
      <c r="AK226" s="27">
        <v>0</v>
      </c>
      <c r="AL226" s="27">
        <v>0</v>
      </c>
      <c r="AM226" s="27">
        <v>0</v>
      </c>
      <c r="AN226" s="27">
        <v>0</v>
      </c>
      <c r="AO226" s="27">
        <v>24</v>
      </c>
      <c r="AP226" s="27">
        <v>0</v>
      </c>
      <c r="AQ226" s="27">
        <v>0</v>
      </c>
      <c r="AR226" s="27">
        <v>0</v>
      </c>
      <c r="AS226" s="27">
        <v>0</v>
      </c>
      <c r="AT226" s="27">
        <v>24.8</v>
      </c>
      <c r="AU226" s="27">
        <v>0</v>
      </c>
      <c r="AV226" s="27">
        <v>0</v>
      </c>
      <c r="AW226" s="27">
        <v>0</v>
      </c>
      <c r="AX226" s="27">
        <v>0</v>
      </c>
      <c r="AY226" s="27">
        <v>24</v>
      </c>
      <c r="AZ226" s="27">
        <v>0</v>
      </c>
      <c r="BA226" s="27">
        <v>0</v>
      </c>
      <c r="BB226" s="27">
        <v>0</v>
      </c>
      <c r="BC226" s="27">
        <v>1.6</v>
      </c>
      <c r="BD226" s="27">
        <v>24.8</v>
      </c>
      <c r="BE226" s="27">
        <v>6.4516129032258104E-2</v>
      </c>
      <c r="BF226" s="27">
        <v>1</v>
      </c>
      <c r="BG226" s="27">
        <v>157.912328767123</v>
      </c>
      <c r="BH226" s="27">
        <v>0</v>
      </c>
      <c r="BI226" s="27">
        <v>24.8</v>
      </c>
      <c r="BJ226" s="27">
        <v>0</v>
      </c>
      <c r="BK226" s="28">
        <v>0</v>
      </c>
      <c r="BL226" s="29">
        <v>0</v>
      </c>
      <c r="BM226" s="30">
        <v>4</v>
      </c>
      <c r="BN226" s="30">
        <v>292</v>
      </c>
      <c r="BO226" s="31">
        <v>1.3698630136986301E-2</v>
      </c>
      <c r="BP226" s="32">
        <v>2</v>
      </c>
      <c r="BQ226" s="33">
        <v>387.21095890410999</v>
      </c>
    </row>
    <row r="227" spans="1:69" x14ac:dyDescent="0.35">
      <c r="A227" s="23" t="s">
        <v>298</v>
      </c>
      <c r="B227" s="24" t="s">
        <v>370</v>
      </c>
      <c r="C227" s="54" t="s">
        <v>206</v>
      </c>
      <c r="D227" s="55"/>
      <c r="E227" s="30">
        <v>0</v>
      </c>
      <c r="F227" s="30">
        <v>150</v>
      </c>
      <c r="G227" s="27">
        <v>0</v>
      </c>
      <c r="H227" s="27">
        <v>0</v>
      </c>
      <c r="I227" s="27">
        <v>0</v>
      </c>
      <c r="J227" s="27">
        <v>29</v>
      </c>
      <c r="K227" s="27">
        <v>160</v>
      </c>
      <c r="L227" s="27">
        <v>0.18124999999999999</v>
      </c>
      <c r="M227" s="27">
        <v>1</v>
      </c>
      <c r="N227" s="27">
        <v>5515.1643835616396</v>
      </c>
      <c r="O227" s="27">
        <v>30</v>
      </c>
      <c r="P227" s="27">
        <v>180</v>
      </c>
      <c r="Q227" s="27">
        <v>0.16666666666666699</v>
      </c>
      <c r="R227" s="27">
        <v>1</v>
      </c>
      <c r="S227" s="27">
        <v>5705.3424657534197</v>
      </c>
      <c r="T227" s="27">
        <v>31</v>
      </c>
      <c r="U227" s="27">
        <v>186</v>
      </c>
      <c r="V227" s="27">
        <v>0.16666666666666699</v>
      </c>
      <c r="W227" s="27">
        <v>1</v>
      </c>
      <c r="X227" s="27">
        <v>5895.5205479452097</v>
      </c>
      <c r="Y227" s="27">
        <v>3</v>
      </c>
      <c r="Z227" s="27">
        <v>186</v>
      </c>
      <c r="AA227" s="27">
        <v>1.6129032258064498E-2</v>
      </c>
      <c r="AB227" s="27">
        <v>3</v>
      </c>
      <c r="AC227" s="27">
        <v>570.53424657534197</v>
      </c>
      <c r="AD227" s="27">
        <v>0</v>
      </c>
      <c r="AE227" s="27">
        <v>168</v>
      </c>
      <c r="AF227" s="27">
        <v>0</v>
      </c>
      <c r="AG227" s="27">
        <v>0</v>
      </c>
      <c r="AH227" s="27">
        <v>0</v>
      </c>
      <c r="AI227" s="27">
        <v>3</v>
      </c>
      <c r="AJ227" s="27">
        <v>186</v>
      </c>
      <c r="AK227" s="27">
        <v>1.6129032258064498E-2</v>
      </c>
      <c r="AL227" s="27">
        <v>1</v>
      </c>
      <c r="AM227" s="27">
        <v>570.53424657534197</v>
      </c>
      <c r="AN227" s="27">
        <v>15</v>
      </c>
      <c r="AO227" s="27">
        <v>180</v>
      </c>
      <c r="AP227" s="27">
        <v>8.3333333333333301E-2</v>
      </c>
      <c r="AQ227" s="27">
        <v>5</v>
      </c>
      <c r="AR227" s="27">
        <v>2508.95547945205</v>
      </c>
      <c r="AS227" s="27">
        <v>0</v>
      </c>
      <c r="AT227" s="27">
        <v>186</v>
      </c>
      <c r="AU227" s="27">
        <v>0</v>
      </c>
      <c r="AV227" s="27">
        <v>0</v>
      </c>
      <c r="AW227" s="27">
        <v>0</v>
      </c>
      <c r="AX227" s="27">
        <v>0</v>
      </c>
      <c r="AY227" s="27">
        <v>180</v>
      </c>
      <c r="AZ227" s="27">
        <v>0</v>
      </c>
      <c r="BA227" s="27">
        <v>0</v>
      </c>
      <c r="BB227" s="27">
        <v>0</v>
      </c>
      <c r="BC227" s="27">
        <v>0</v>
      </c>
      <c r="BD227" s="27">
        <v>186</v>
      </c>
      <c r="BE227" s="27">
        <v>0</v>
      </c>
      <c r="BF227" s="27">
        <v>0</v>
      </c>
      <c r="BG227" s="27">
        <v>0</v>
      </c>
      <c r="BH227" s="27">
        <v>0</v>
      </c>
      <c r="BI227" s="27">
        <v>186</v>
      </c>
      <c r="BJ227" s="27">
        <v>0</v>
      </c>
      <c r="BK227" s="32">
        <v>0</v>
      </c>
      <c r="BL227" s="35">
        <v>0</v>
      </c>
      <c r="BM227" s="30">
        <v>111</v>
      </c>
      <c r="BN227" s="30">
        <v>2134</v>
      </c>
      <c r="BO227" s="31">
        <v>5.2014995313964398E-2</v>
      </c>
      <c r="BP227" s="32">
        <v>9</v>
      </c>
      <c r="BQ227" s="33">
        <v>20766.051369862998</v>
      </c>
    </row>
    <row r="228" spans="1:69" ht="21" customHeight="1" x14ac:dyDescent="0.35">
      <c r="A228" s="23" t="s">
        <v>298</v>
      </c>
      <c r="B228" s="24" t="s">
        <v>370</v>
      </c>
      <c r="C228" s="25" t="s">
        <v>386</v>
      </c>
      <c r="D228" s="24"/>
      <c r="E228" s="26">
        <v>0</v>
      </c>
      <c r="F228" s="26">
        <v>198</v>
      </c>
      <c r="G228" s="27">
        <v>0</v>
      </c>
      <c r="H228" s="27"/>
      <c r="I228" s="27">
        <v>0</v>
      </c>
      <c r="J228" s="27">
        <v>29</v>
      </c>
      <c r="K228" s="27">
        <v>209.6</v>
      </c>
      <c r="L228" s="27">
        <v>0.138358778625954</v>
      </c>
      <c r="M228" s="27">
        <v>1</v>
      </c>
      <c r="N228" s="27">
        <v>5515.1643835616396</v>
      </c>
      <c r="O228" s="27">
        <v>32.4</v>
      </c>
      <c r="P228" s="27">
        <v>228</v>
      </c>
      <c r="Q228" s="27">
        <v>0.14210526315789501</v>
      </c>
      <c r="R228" s="27">
        <v>2</v>
      </c>
      <c r="S228" s="27">
        <v>5934.6410958904098</v>
      </c>
      <c r="T228" s="27">
        <v>31</v>
      </c>
      <c r="U228" s="27">
        <v>235.6</v>
      </c>
      <c r="V228" s="27">
        <v>0.13157894736842099</v>
      </c>
      <c r="W228" s="27">
        <v>1</v>
      </c>
      <c r="X228" s="27">
        <v>5895.5205479452097</v>
      </c>
      <c r="Y228" s="27">
        <v>3</v>
      </c>
      <c r="Z228" s="27">
        <v>235.6</v>
      </c>
      <c r="AA228" s="27">
        <v>1.2733446519524599E-2</v>
      </c>
      <c r="AB228" s="27">
        <v>3</v>
      </c>
      <c r="AC228" s="27">
        <v>570.53424657534197</v>
      </c>
      <c r="AD228" s="27">
        <v>0</v>
      </c>
      <c r="AE228" s="27">
        <v>212.8</v>
      </c>
      <c r="AF228" s="27">
        <v>0</v>
      </c>
      <c r="AG228" s="27"/>
      <c r="AH228" s="27">
        <v>0</v>
      </c>
      <c r="AI228" s="27">
        <v>3</v>
      </c>
      <c r="AJ228" s="27">
        <v>235.6</v>
      </c>
      <c r="AK228" s="27">
        <v>1.2733446519524599E-2</v>
      </c>
      <c r="AL228" s="27">
        <v>1</v>
      </c>
      <c r="AM228" s="27">
        <v>570.53424657534197</v>
      </c>
      <c r="AN228" s="27">
        <v>15</v>
      </c>
      <c r="AO228" s="27">
        <v>228</v>
      </c>
      <c r="AP228" s="27">
        <v>6.5789473684210495E-2</v>
      </c>
      <c r="AQ228" s="27">
        <v>5</v>
      </c>
      <c r="AR228" s="27">
        <v>2508.95547945205</v>
      </c>
      <c r="AS228" s="27">
        <v>0</v>
      </c>
      <c r="AT228" s="27">
        <v>235.6</v>
      </c>
      <c r="AU228" s="27">
        <v>0</v>
      </c>
      <c r="AV228" s="27"/>
      <c r="AW228" s="27">
        <v>0</v>
      </c>
      <c r="AX228" s="27">
        <v>0</v>
      </c>
      <c r="AY228" s="27">
        <v>228</v>
      </c>
      <c r="AZ228" s="27">
        <v>0</v>
      </c>
      <c r="BA228" s="27"/>
      <c r="BB228" s="27">
        <v>0</v>
      </c>
      <c r="BC228" s="27">
        <v>1.6</v>
      </c>
      <c r="BD228" s="27">
        <v>235.6</v>
      </c>
      <c r="BE228" s="27">
        <v>6.7911714770797996E-3</v>
      </c>
      <c r="BF228" s="27">
        <v>1</v>
      </c>
      <c r="BG228" s="27">
        <v>157.912328767123</v>
      </c>
      <c r="BH228" s="27">
        <v>12</v>
      </c>
      <c r="BI228" s="27">
        <v>235.6</v>
      </c>
      <c r="BJ228" s="27">
        <v>5.0933786078098502E-2</v>
      </c>
      <c r="BK228" s="28">
        <v>1</v>
      </c>
      <c r="BL228" s="29">
        <v>1146.1643835616401</v>
      </c>
      <c r="BM228" s="30">
        <v>127</v>
      </c>
      <c r="BN228" s="30">
        <v>2718</v>
      </c>
      <c r="BO228" s="31">
        <v>4.6725533480500403E-2</v>
      </c>
      <c r="BP228" s="34">
        <v>12</v>
      </c>
      <c r="BQ228" s="33">
        <v>22299.426712328801</v>
      </c>
    </row>
    <row r="229" spans="1:69" ht="21" customHeight="1" x14ac:dyDescent="0.35">
      <c r="A229" s="23" t="s">
        <v>298</v>
      </c>
      <c r="B229" s="24" t="s">
        <v>370</v>
      </c>
      <c r="C229" s="25" t="s">
        <v>174</v>
      </c>
      <c r="D229" s="24" t="s">
        <v>307</v>
      </c>
      <c r="E229" s="26">
        <v>22.28</v>
      </c>
      <c r="F229" s="26">
        <v>339.6</v>
      </c>
      <c r="G229" s="27">
        <v>6.5606595995288605E-2</v>
      </c>
      <c r="H229" s="27">
        <v>3</v>
      </c>
      <c r="I229" s="27">
        <v>1761.44210958904</v>
      </c>
      <c r="J229" s="27">
        <v>32.6</v>
      </c>
      <c r="K229" s="27">
        <v>318.50662</v>
      </c>
      <c r="L229" s="27">
        <v>0.102352660676252</v>
      </c>
      <c r="M229" s="27">
        <v>5</v>
      </c>
      <c r="N229" s="27">
        <v>2625.7665808219199</v>
      </c>
      <c r="O229" s="27">
        <v>14</v>
      </c>
      <c r="P229" s="27">
        <v>297.99990000000003</v>
      </c>
      <c r="Q229" s="27">
        <v>4.6979881536872999E-2</v>
      </c>
      <c r="R229" s="27">
        <v>3</v>
      </c>
      <c r="S229" s="27">
        <v>1076.3234520547901</v>
      </c>
      <c r="T229" s="27">
        <v>59.079979999999999</v>
      </c>
      <c r="U229" s="27">
        <v>338.93322999999998</v>
      </c>
      <c r="V229" s="27">
        <v>0.174311559831416</v>
      </c>
      <c r="W229" s="27">
        <v>7</v>
      </c>
      <c r="X229" s="27">
        <v>5018.0168742668502</v>
      </c>
      <c r="Y229" s="27">
        <v>49.4</v>
      </c>
      <c r="Z229" s="27">
        <v>338.93322999999998</v>
      </c>
      <c r="AA229" s="27">
        <v>0.145751421305016</v>
      </c>
      <c r="AB229" s="27">
        <v>5</v>
      </c>
      <c r="AC229" s="27">
        <v>3907.0708712328801</v>
      </c>
      <c r="AD229" s="27">
        <v>13</v>
      </c>
      <c r="AE229" s="27">
        <v>306.13324</v>
      </c>
      <c r="AF229" s="27">
        <v>4.2465169741123202E-2</v>
      </c>
      <c r="AG229" s="27">
        <v>3</v>
      </c>
      <c r="AH229" s="27">
        <v>1173.1404109589</v>
      </c>
      <c r="AI229" s="27">
        <v>9.9066399999999994</v>
      </c>
      <c r="AJ229" s="27">
        <v>338.93322999999998</v>
      </c>
      <c r="AK229" s="27">
        <v>2.9228883812897299E-2</v>
      </c>
      <c r="AL229" s="27">
        <v>3</v>
      </c>
      <c r="AM229" s="27">
        <v>869.23870931506804</v>
      </c>
      <c r="AN229" s="27">
        <v>14.32</v>
      </c>
      <c r="AO229" s="27">
        <v>327.99990000000003</v>
      </c>
      <c r="AP229" s="27">
        <v>4.3658549895899401E-2</v>
      </c>
      <c r="AQ229" s="27">
        <v>5</v>
      </c>
      <c r="AR229" s="27">
        <v>1352.7796164383601</v>
      </c>
      <c r="AS229" s="27">
        <v>65.613330000000005</v>
      </c>
      <c r="AT229" s="27">
        <v>309.93322999999998</v>
      </c>
      <c r="AU229" s="27">
        <v>0.21170150099748899</v>
      </c>
      <c r="AV229" s="27">
        <v>7</v>
      </c>
      <c r="AW229" s="27">
        <v>6132.9327912520503</v>
      </c>
      <c r="AX229" s="27">
        <v>34</v>
      </c>
      <c r="AY229" s="27">
        <v>297.99990000000003</v>
      </c>
      <c r="AZ229" s="27">
        <v>0.11409399801811999</v>
      </c>
      <c r="BA229" s="27">
        <v>3</v>
      </c>
      <c r="BB229" s="27">
        <v>3119.09534246575</v>
      </c>
      <c r="BC229" s="27">
        <v>30.533300000000001</v>
      </c>
      <c r="BD229" s="27">
        <v>332.93322999999998</v>
      </c>
      <c r="BE229" s="27">
        <v>9.1709980406581806E-2</v>
      </c>
      <c r="BF229" s="27">
        <v>3</v>
      </c>
      <c r="BG229" s="27">
        <v>2260.0805152602702</v>
      </c>
      <c r="BH229" s="27">
        <v>43.826659999999997</v>
      </c>
      <c r="BI229" s="27">
        <v>308.73313000000002</v>
      </c>
      <c r="BJ229" s="27">
        <v>0.14195645281087901</v>
      </c>
      <c r="BK229" s="28">
        <v>5</v>
      </c>
      <c r="BL229" s="29">
        <v>4054.7599660657502</v>
      </c>
      <c r="BM229" s="30">
        <v>388.55991</v>
      </c>
      <c r="BN229" s="30">
        <v>3856.6388400000001</v>
      </c>
      <c r="BO229" s="31">
        <v>0.10075091967906399</v>
      </c>
      <c r="BP229" s="32">
        <v>36</v>
      </c>
      <c r="BQ229" s="33">
        <v>33350.647239721598</v>
      </c>
    </row>
    <row r="230" spans="1:69" x14ac:dyDescent="0.35">
      <c r="A230" s="23" t="s">
        <v>298</v>
      </c>
      <c r="B230" s="24" t="s">
        <v>370</v>
      </c>
      <c r="C230" s="54" t="s">
        <v>174</v>
      </c>
      <c r="D230" s="55"/>
      <c r="E230" s="30">
        <v>2</v>
      </c>
      <c r="F230" s="30">
        <v>30</v>
      </c>
      <c r="G230" s="27">
        <v>6.6666666666666693E-2</v>
      </c>
      <c r="H230" s="27">
        <v>2</v>
      </c>
      <c r="I230" s="27">
        <v>170.08904109589</v>
      </c>
      <c r="J230" s="27">
        <v>0</v>
      </c>
      <c r="K230" s="27">
        <v>31</v>
      </c>
      <c r="L230" s="27">
        <v>0</v>
      </c>
      <c r="M230" s="27">
        <v>0</v>
      </c>
      <c r="N230" s="27">
        <v>0</v>
      </c>
      <c r="O230" s="27">
        <v>19</v>
      </c>
      <c r="P230" s="27">
        <v>30</v>
      </c>
      <c r="Q230" s="27">
        <v>0.63333333333333297</v>
      </c>
      <c r="R230" s="27">
        <v>1</v>
      </c>
      <c r="S230" s="27">
        <v>1615.84589041096</v>
      </c>
      <c r="T230" s="27">
        <v>0</v>
      </c>
      <c r="U230" s="27">
        <v>31</v>
      </c>
      <c r="V230" s="27">
        <v>0</v>
      </c>
      <c r="W230" s="27">
        <v>0</v>
      </c>
      <c r="X230" s="27">
        <v>0</v>
      </c>
      <c r="Y230" s="27">
        <v>2</v>
      </c>
      <c r="Z230" s="27">
        <v>31</v>
      </c>
      <c r="AA230" s="27">
        <v>6.4516129032258104E-2</v>
      </c>
      <c r="AB230" s="27">
        <v>1</v>
      </c>
      <c r="AC230" s="27">
        <v>170.08904109589</v>
      </c>
      <c r="AD230" s="27">
        <v>3</v>
      </c>
      <c r="AE230" s="27">
        <v>28</v>
      </c>
      <c r="AF230" s="27">
        <v>0.107142857142857</v>
      </c>
      <c r="AG230" s="27">
        <v>1</v>
      </c>
      <c r="AH230" s="27">
        <v>255.133561643836</v>
      </c>
      <c r="AI230" s="27">
        <v>9</v>
      </c>
      <c r="AJ230" s="27">
        <v>31</v>
      </c>
      <c r="AK230" s="27">
        <v>0.29032258064516098</v>
      </c>
      <c r="AL230" s="27">
        <v>2</v>
      </c>
      <c r="AM230" s="27">
        <v>765.40068493150704</v>
      </c>
      <c r="AN230" s="27">
        <v>4</v>
      </c>
      <c r="AO230" s="27">
        <v>30</v>
      </c>
      <c r="AP230" s="27">
        <v>0.133333333333333</v>
      </c>
      <c r="AQ230" s="27">
        <v>1</v>
      </c>
      <c r="AR230" s="27">
        <v>360.27397260274</v>
      </c>
      <c r="AS230" s="27">
        <v>1</v>
      </c>
      <c r="AT230" s="27">
        <v>31</v>
      </c>
      <c r="AU230" s="27">
        <v>3.2258064516128997E-2</v>
      </c>
      <c r="AV230" s="27">
        <v>1</v>
      </c>
      <c r="AW230" s="27">
        <v>90.068493150684901</v>
      </c>
      <c r="AX230" s="27">
        <v>13</v>
      </c>
      <c r="AY230" s="27">
        <v>30</v>
      </c>
      <c r="AZ230" s="27">
        <v>0.43333333333333302</v>
      </c>
      <c r="BA230" s="27">
        <v>3</v>
      </c>
      <c r="BB230" s="27">
        <v>1170.8904109589</v>
      </c>
      <c r="BC230" s="27">
        <v>15</v>
      </c>
      <c r="BD230" s="27">
        <v>31</v>
      </c>
      <c r="BE230" s="27">
        <v>0.483870967741935</v>
      </c>
      <c r="BF230" s="27">
        <v>4</v>
      </c>
      <c r="BG230" s="27">
        <v>1351.0273972602699</v>
      </c>
      <c r="BH230" s="27">
        <v>7</v>
      </c>
      <c r="BI230" s="27">
        <v>31</v>
      </c>
      <c r="BJ230" s="27">
        <v>0.225806451612903</v>
      </c>
      <c r="BK230" s="32">
        <v>4</v>
      </c>
      <c r="BL230" s="35">
        <v>630.47945205479505</v>
      </c>
      <c r="BM230" s="30">
        <v>75</v>
      </c>
      <c r="BN230" s="30">
        <v>365</v>
      </c>
      <c r="BO230" s="31">
        <v>0.20547945205479401</v>
      </c>
      <c r="BP230" s="34">
        <v>18</v>
      </c>
      <c r="BQ230" s="33">
        <v>6579.2979452054797</v>
      </c>
    </row>
    <row r="231" spans="1:69" ht="21" customHeight="1" x14ac:dyDescent="0.35">
      <c r="A231" s="23" t="s">
        <v>298</v>
      </c>
      <c r="B231" s="24" t="s">
        <v>370</v>
      </c>
      <c r="C231" s="25" t="s">
        <v>174</v>
      </c>
      <c r="D231" s="24" t="s">
        <v>302</v>
      </c>
      <c r="E231" s="26">
        <v>28</v>
      </c>
      <c r="F231" s="26">
        <v>462.3999</v>
      </c>
      <c r="G231" s="27">
        <v>6.0553646313504801E-2</v>
      </c>
      <c r="H231" s="27">
        <v>3</v>
      </c>
      <c r="I231" s="27">
        <v>3891.2328767123299</v>
      </c>
      <c r="J231" s="27">
        <v>8</v>
      </c>
      <c r="K231" s="27">
        <v>531.81322999999998</v>
      </c>
      <c r="L231" s="27">
        <v>1.5042875108616601E-2</v>
      </c>
      <c r="M231" s="27">
        <v>2</v>
      </c>
      <c r="N231" s="27">
        <v>1079.39726027397</v>
      </c>
      <c r="O231" s="27">
        <v>8</v>
      </c>
      <c r="P231" s="27">
        <v>522.3999</v>
      </c>
      <c r="Q231" s="27">
        <v>1.5313938612928501E-2</v>
      </c>
      <c r="R231" s="27">
        <v>5</v>
      </c>
      <c r="S231" s="27">
        <v>995.60695890411</v>
      </c>
      <c r="T231" s="27">
        <v>6</v>
      </c>
      <c r="U231" s="27">
        <v>539.81322999999998</v>
      </c>
      <c r="V231" s="27">
        <v>1.11149554448675E-2</v>
      </c>
      <c r="W231" s="27">
        <v>2</v>
      </c>
      <c r="X231" s="27">
        <v>753.71232876712304</v>
      </c>
      <c r="Y231" s="27">
        <v>8.4</v>
      </c>
      <c r="Z231" s="27">
        <v>539.81322999999998</v>
      </c>
      <c r="AA231" s="27">
        <v>1.55609376228145E-2</v>
      </c>
      <c r="AB231" s="27">
        <v>3</v>
      </c>
      <c r="AC231" s="27">
        <v>962.90958904109596</v>
      </c>
      <c r="AD231" s="27">
        <v>20.106590000000001</v>
      </c>
      <c r="AE231" s="27">
        <v>487.57324</v>
      </c>
      <c r="AF231" s="27">
        <v>4.1238091737766401E-2</v>
      </c>
      <c r="AG231" s="27">
        <v>3</v>
      </c>
      <c r="AH231" s="27">
        <v>2660.1480094520498</v>
      </c>
      <c r="AI231" s="27">
        <v>60.493259999999999</v>
      </c>
      <c r="AJ231" s="27">
        <v>539.81322999999998</v>
      </c>
      <c r="AK231" s="27">
        <v>0.11206331493579701</v>
      </c>
      <c r="AL231" s="27">
        <v>6</v>
      </c>
      <c r="AM231" s="27">
        <v>7688.9086391780802</v>
      </c>
      <c r="AN231" s="27">
        <v>58</v>
      </c>
      <c r="AO231" s="27">
        <v>522.3999</v>
      </c>
      <c r="AP231" s="27">
        <v>0.11102605494373199</v>
      </c>
      <c r="AQ231" s="27">
        <v>5</v>
      </c>
      <c r="AR231" s="27">
        <v>7315.9999452054799</v>
      </c>
      <c r="AS231" s="27">
        <v>25</v>
      </c>
      <c r="AT231" s="27">
        <v>539.81322999999998</v>
      </c>
      <c r="AU231" s="27">
        <v>4.6312314353614499E-2</v>
      </c>
      <c r="AV231" s="27">
        <v>3</v>
      </c>
      <c r="AW231" s="27">
        <v>3417.7089041095901</v>
      </c>
      <c r="AX231" s="27">
        <v>29</v>
      </c>
      <c r="AY231" s="27">
        <v>522.3999</v>
      </c>
      <c r="AZ231" s="27">
        <v>5.55130274718659E-2</v>
      </c>
      <c r="BA231" s="27">
        <v>5</v>
      </c>
      <c r="BB231" s="27">
        <v>4143.33723287671</v>
      </c>
      <c r="BC231" s="27">
        <v>26</v>
      </c>
      <c r="BD231" s="27">
        <v>539.81322999999998</v>
      </c>
      <c r="BE231" s="27">
        <v>4.8164806927759103E-2</v>
      </c>
      <c r="BF231" s="27">
        <v>5</v>
      </c>
      <c r="BG231" s="27">
        <v>3057.8629041095901</v>
      </c>
      <c r="BH231" s="27">
        <v>75</v>
      </c>
      <c r="BI231" s="27">
        <v>539.81322999999998</v>
      </c>
      <c r="BJ231" s="27">
        <v>0.138936943060843</v>
      </c>
      <c r="BK231" s="28">
        <v>10</v>
      </c>
      <c r="BL231" s="29">
        <v>8884.2196712328805</v>
      </c>
      <c r="BM231" s="30">
        <v>351.99984999999998</v>
      </c>
      <c r="BN231" s="30">
        <v>6287.8654500000002</v>
      </c>
      <c r="BO231" s="31">
        <v>5.5980817782924998E-2</v>
      </c>
      <c r="BP231" s="34">
        <v>43</v>
      </c>
      <c r="BQ231" s="33">
        <v>44851.044319863002</v>
      </c>
    </row>
    <row r="232" spans="1:69" ht="21" customHeight="1" x14ac:dyDescent="0.35">
      <c r="A232" s="23" t="s">
        <v>298</v>
      </c>
      <c r="B232" s="24" t="s">
        <v>370</v>
      </c>
      <c r="C232" s="25" t="s">
        <v>387</v>
      </c>
      <c r="D232" s="24"/>
      <c r="E232" s="26">
        <v>52.28</v>
      </c>
      <c r="F232" s="26">
        <v>831.99990000000003</v>
      </c>
      <c r="G232" s="27">
        <v>6.2836546014007899E-2</v>
      </c>
      <c r="H232" s="27">
        <v>8</v>
      </c>
      <c r="I232" s="27">
        <v>5822.7640273972602</v>
      </c>
      <c r="J232" s="27">
        <v>40.6</v>
      </c>
      <c r="K232" s="27">
        <v>881.31984999999997</v>
      </c>
      <c r="L232" s="27">
        <v>4.6067270582865E-2</v>
      </c>
      <c r="M232" s="27">
        <v>7</v>
      </c>
      <c r="N232" s="27">
        <v>3705.1638410958899</v>
      </c>
      <c r="O232" s="27">
        <v>41</v>
      </c>
      <c r="P232" s="27">
        <v>850.39980000000003</v>
      </c>
      <c r="Q232" s="27">
        <v>4.8212617171358697E-2</v>
      </c>
      <c r="R232" s="27">
        <v>9</v>
      </c>
      <c r="S232" s="27">
        <v>3687.77630136986</v>
      </c>
      <c r="T232" s="27">
        <v>65.079980000000006</v>
      </c>
      <c r="U232" s="27">
        <v>909.74645999999996</v>
      </c>
      <c r="V232" s="27">
        <v>7.1536392678021504E-2</v>
      </c>
      <c r="W232" s="27">
        <v>9</v>
      </c>
      <c r="X232" s="27">
        <v>5771.7292030339704</v>
      </c>
      <c r="Y232" s="27">
        <v>59.8</v>
      </c>
      <c r="Z232" s="27">
        <v>909.74645999999996</v>
      </c>
      <c r="AA232" s="27">
        <v>6.5732599827868499E-2</v>
      </c>
      <c r="AB232" s="27">
        <v>9</v>
      </c>
      <c r="AC232" s="27">
        <v>5040.0695013698596</v>
      </c>
      <c r="AD232" s="27">
        <v>36.106589999999997</v>
      </c>
      <c r="AE232" s="27">
        <v>821.70648000000006</v>
      </c>
      <c r="AF232" s="27">
        <v>4.3940982429638398E-2</v>
      </c>
      <c r="AG232" s="27">
        <v>7</v>
      </c>
      <c r="AH232" s="27">
        <v>4088.4219820547901</v>
      </c>
      <c r="AI232" s="27">
        <v>79.399900000000002</v>
      </c>
      <c r="AJ232" s="27">
        <v>909.74645999999996</v>
      </c>
      <c r="AK232" s="27">
        <v>8.7276954064762199E-2</v>
      </c>
      <c r="AL232" s="27">
        <v>11</v>
      </c>
      <c r="AM232" s="27">
        <v>9323.5480334246604</v>
      </c>
      <c r="AN232" s="27">
        <v>76.319999999999993</v>
      </c>
      <c r="AO232" s="27">
        <v>880.39980000000003</v>
      </c>
      <c r="AP232" s="27">
        <v>8.6687888843227798E-2</v>
      </c>
      <c r="AQ232" s="27">
        <v>11</v>
      </c>
      <c r="AR232" s="27">
        <v>9029.0535342465791</v>
      </c>
      <c r="AS232" s="27">
        <v>91.613330000000005</v>
      </c>
      <c r="AT232" s="27">
        <v>880.74645999999996</v>
      </c>
      <c r="AU232" s="27">
        <v>0.104017823699229</v>
      </c>
      <c r="AV232" s="27">
        <v>11</v>
      </c>
      <c r="AW232" s="27">
        <v>9640.7101885123302</v>
      </c>
      <c r="AX232" s="27">
        <v>76</v>
      </c>
      <c r="AY232" s="27">
        <v>850.39980000000003</v>
      </c>
      <c r="AZ232" s="27">
        <v>8.9369729390811198E-2</v>
      </c>
      <c r="BA232" s="27">
        <v>11</v>
      </c>
      <c r="BB232" s="27">
        <v>8433.3229863013694</v>
      </c>
      <c r="BC232" s="27">
        <v>71.533299999999997</v>
      </c>
      <c r="BD232" s="27">
        <v>903.74645999999996</v>
      </c>
      <c r="BE232" s="27">
        <v>7.9151955958975506E-2</v>
      </c>
      <c r="BF232" s="27">
        <v>12</v>
      </c>
      <c r="BG232" s="27">
        <v>6668.9708166301398</v>
      </c>
      <c r="BH232" s="27">
        <v>125.82666</v>
      </c>
      <c r="BI232" s="27">
        <v>879.54636000000005</v>
      </c>
      <c r="BJ232" s="27">
        <v>0.14305858761100401</v>
      </c>
      <c r="BK232" s="28">
        <v>19</v>
      </c>
      <c r="BL232" s="29">
        <v>13569.4590893534</v>
      </c>
      <c r="BM232" s="30">
        <v>815.55975999999998</v>
      </c>
      <c r="BN232" s="30">
        <v>10509.504290000001</v>
      </c>
      <c r="BO232" s="31">
        <v>7.7602114951893703E-2</v>
      </c>
      <c r="BP232" s="32">
        <v>97</v>
      </c>
      <c r="BQ232" s="33">
        <v>84780.989504790094</v>
      </c>
    </row>
    <row r="233" spans="1:69" x14ac:dyDescent="0.35">
      <c r="A233" s="23" t="s">
        <v>298</v>
      </c>
      <c r="B233" s="24" t="s">
        <v>370</v>
      </c>
      <c r="C233" s="54" t="s">
        <v>186</v>
      </c>
      <c r="D233" s="55"/>
      <c r="E233" s="30">
        <v>77.799899999999994</v>
      </c>
      <c r="F233" s="30">
        <v>276.7998</v>
      </c>
      <c r="G233" s="27">
        <v>0.28106920597486001</v>
      </c>
      <c r="H233" s="27">
        <v>5</v>
      </c>
      <c r="I233" s="27">
        <v>1922.0019121575299</v>
      </c>
      <c r="J233" s="27">
        <v>61.053170000000001</v>
      </c>
      <c r="K233" s="27">
        <v>313.02645999999999</v>
      </c>
      <c r="L233" s="27">
        <v>0.19504156294007899</v>
      </c>
      <c r="M233" s="27">
        <v>3</v>
      </c>
      <c r="N233" s="27">
        <v>938.88640417808199</v>
      </c>
      <c r="O233" s="27">
        <v>72.919880000000006</v>
      </c>
      <c r="P233" s="27">
        <v>306.7998</v>
      </c>
      <c r="Q233" s="27">
        <v>0.23767903368907001</v>
      </c>
      <c r="R233" s="27">
        <v>6</v>
      </c>
      <c r="S233" s="27">
        <v>1489.9782991095899</v>
      </c>
      <c r="T233" s="27">
        <v>60.01323</v>
      </c>
      <c r="U233" s="27">
        <v>307.02645999999999</v>
      </c>
      <c r="V233" s="27">
        <v>0.19546598687292299</v>
      </c>
      <c r="W233" s="27">
        <v>4</v>
      </c>
      <c r="X233" s="27">
        <v>346.75342465753403</v>
      </c>
      <c r="Y233" s="27">
        <v>95.239840000000001</v>
      </c>
      <c r="Z233" s="27">
        <v>348.02645999999999</v>
      </c>
      <c r="AA233" s="27">
        <v>0.273656893789053</v>
      </c>
      <c r="AB233" s="27">
        <v>9</v>
      </c>
      <c r="AC233" s="27">
        <v>5056.7821579109604</v>
      </c>
      <c r="AD233" s="27">
        <v>47.666580000000003</v>
      </c>
      <c r="AE233" s="27">
        <v>286.34647999999999</v>
      </c>
      <c r="AF233" s="27">
        <v>0.16646469689447499</v>
      </c>
      <c r="AG233" s="27">
        <v>5</v>
      </c>
      <c r="AH233" s="27">
        <v>1483.37407748288</v>
      </c>
      <c r="AI233" s="27">
        <v>49.373220000000003</v>
      </c>
      <c r="AJ233" s="27">
        <v>293.02645999999999</v>
      </c>
      <c r="AK233" s="27">
        <v>0.16849406705455899</v>
      </c>
      <c r="AL233" s="27">
        <v>3</v>
      </c>
      <c r="AM233" s="27">
        <v>934.48023422945198</v>
      </c>
      <c r="AN233" s="27">
        <v>35.133319999999998</v>
      </c>
      <c r="AO233" s="27">
        <v>276.7998</v>
      </c>
      <c r="AP233" s="27">
        <v>0.12692682581417999</v>
      </c>
      <c r="AQ233" s="27">
        <v>3</v>
      </c>
      <c r="AR233" s="27">
        <v>388.42173767123302</v>
      </c>
      <c r="AS233" s="27">
        <v>35</v>
      </c>
      <c r="AT233" s="27">
        <v>286.02645999999999</v>
      </c>
      <c r="AU233" s="27">
        <v>0.12236630135547601</v>
      </c>
      <c r="AV233" s="27">
        <v>2</v>
      </c>
      <c r="AW233" s="27">
        <v>370.25205479452097</v>
      </c>
      <c r="AX233" s="27">
        <v>31.33334</v>
      </c>
      <c r="AY233" s="27">
        <v>276.7998</v>
      </c>
      <c r="AZ233" s="27">
        <v>0.11319856444982999</v>
      </c>
      <c r="BA233" s="27">
        <v>2</v>
      </c>
      <c r="BB233" s="27">
        <v>127.352234931507</v>
      </c>
      <c r="BC233" s="27">
        <v>50.66677</v>
      </c>
      <c r="BD233" s="27">
        <v>289.78645999999998</v>
      </c>
      <c r="BE233" s="27">
        <v>0.17484174381370299</v>
      </c>
      <c r="BF233" s="27">
        <v>3</v>
      </c>
      <c r="BG233" s="27">
        <v>2069.47334006849</v>
      </c>
      <c r="BH233" s="27">
        <v>62.493369999999999</v>
      </c>
      <c r="BI233" s="27">
        <v>353.54649000000001</v>
      </c>
      <c r="BJ233" s="27">
        <v>0.17676139282276601</v>
      </c>
      <c r="BK233" s="34">
        <v>4</v>
      </c>
      <c r="BL233" s="35">
        <v>5968.97290856164</v>
      </c>
      <c r="BM233" s="30">
        <v>678.69262000000003</v>
      </c>
      <c r="BN233" s="30">
        <v>3614.0109299999999</v>
      </c>
      <c r="BO233" s="31">
        <v>0.18779484432826499</v>
      </c>
      <c r="BP233" s="34">
        <v>27</v>
      </c>
      <c r="BQ233" s="33">
        <v>21096.728785753399</v>
      </c>
    </row>
    <row r="234" spans="1:69" ht="21" customHeight="1" x14ac:dyDescent="0.35">
      <c r="A234" s="23" t="s">
        <v>298</v>
      </c>
      <c r="B234" s="24" t="s">
        <v>370</v>
      </c>
      <c r="C234" s="25" t="s">
        <v>186</v>
      </c>
      <c r="D234" s="24" t="s">
        <v>300</v>
      </c>
      <c r="E234" s="26">
        <v>0</v>
      </c>
      <c r="F234" s="26">
        <v>30</v>
      </c>
      <c r="G234" s="27">
        <v>0</v>
      </c>
      <c r="H234" s="27">
        <v>0</v>
      </c>
      <c r="I234" s="27">
        <v>0</v>
      </c>
      <c r="J234" s="27">
        <v>0</v>
      </c>
      <c r="K234" s="27">
        <v>31</v>
      </c>
      <c r="L234" s="27">
        <v>0</v>
      </c>
      <c r="M234" s="27">
        <v>0</v>
      </c>
      <c r="N234" s="27">
        <v>0</v>
      </c>
      <c r="O234" s="27">
        <v>2</v>
      </c>
      <c r="P234" s="27">
        <v>30</v>
      </c>
      <c r="Q234" s="27">
        <v>6.6666666666666693E-2</v>
      </c>
      <c r="R234" s="27">
        <v>1</v>
      </c>
      <c r="S234" s="27">
        <v>170.08904109589</v>
      </c>
      <c r="T234" s="27">
        <v>22</v>
      </c>
      <c r="U234" s="27">
        <v>31</v>
      </c>
      <c r="V234" s="27">
        <v>0.70967741935483897</v>
      </c>
      <c r="W234" s="27">
        <v>1</v>
      </c>
      <c r="X234" s="27">
        <v>1870.97945205479</v>
      </c>
      <c r="Y234" s="27">
        <v>14</v>
      </c>
      <c r="Z234" s="27">
        <v>31</v>
      </c>
      <c r="AA234" s="27">
        <v>0.45161290322580599</v>
      </c>
      <c r="AB234" s="27">
        <v>1</v>
      </c>
      <c r="AC234" s="27">
        <v>1190.6232876712299</v>
      </c>
      <c r="AD234" s="27">
        <v>1</v>
      </c>
      <c r="AE234" s="27">
        <v>28</v>
      </c>
      <c r="AF234" s="27">
        <v>3.5714285714285698E-2</v>
      </c>
      <c r="AG234" s="27">
        <v>1</v>
      </c>
      <c r="AH234" s="27">
        <v>85.044520547945197</v>
      </c>
      <c r="AI234" s="27">
        <v>1</v>
      </c>
      <c r="AJ234" s="27">
        <v>31</v>
      </c>
      <c r="AK234" s="27">
        <v>3.2258064516128997E-2</v>
      </c>
      <c r="AL234" s="27">
        <v>1</v>
      </c>
      <c r="AM234" s="27">
        <v>85.044520547945197</v>
      </c>
      <c r="AN234" s="27">
        <v>0</v>
      </c>
      <c r="AO234" s="27">
        <v>30</v>
      </c>
      <c r="AP234" s="27">
        <v>0</v>
      </c>
      <c r="AQ234" s="27">
        <v>0</v>
      </c>
      <c r="AR234" s="27">
        <v>0</v>
      </c>
      <c r="AS234" s="27">
        <v>0</v>
      </c>
      <c r="AT234" s="27">
        <v>31</v>
      </c>
      <c r="AU234" s="27">
        <v>0</v>
      </c>
      <c r="AV234" s="27">
        <v>0</v>
      </c>
      <c r="AW234" s="27">
        <v>0</v>
      </c>
      <c r="AX234" s="27">
        <v>0</v>
      </c>
      <c r="AY234" s="27">
        <v>30</v>
      </c>
      <c r="AZ234" s="27">
        <v>0</v>
      </c>
      <c r="BA234" s="27">
        <v>0</v>
      </c>
      <c r="BB234" s="27">
        <v>0</v>
      </c>
      <c r="BC234" s="27">
        <v>0</v>
      </c>
      <c r="BD234" s="27">
        <v>31</v>
      </c>
      <c r="BE234" s="27">
        <v>0</v>
      </c>
      <c r="BF234" s="27">
        <v>0</v>
      </c>
      <c r="BG234" s="27">
        <v>0</v>
      </c>
      <c r="BH234" s="27">
        <v>0</v>
      </c>
      <c r="BI234" s="27">
        <v>31</v>
      </c>
      <c r="BJ234" s="27">
        <v>0</v>
      </c>
      <c r="BK234" s="28">
        <v>0</v>
      </c>
      <c r="BL234" s="29">
        <v>0</v>
      </c>
      <c r="BM234" s="30">
        <v>40</v>
      </c>
      <c r="BN234" s="30">
        <v>365</v>
      </c>
      <c r="BO234" s="31">
        <v>0.10958904109589</v>
      </c>
      <c r="BP234" s="34">
        <v>4</v>
      </c>
      <c r="BQ234" s="33">
        <v>3401.78082191781</v>
      </c>
    </row>
    <row r="235" spans="1:69" ht="21" customHeight="1" x14ac:dyDescent="0.35">
      <c r="A235" s="23" t="s">
        <v>298</v>
      </c>
      <c r="B235" s="24" t="s">
        <v>370</v>
      </c>
      <c r="C235" s="25" t="s">
        <v>186</v>
      </c>
      <c r="D235" s="24" t="s">
        <v>302</v>
      </c>
      <c r="E235" s="26">
        <v>86.013229999999993</v>
      </c>
      <c r="F235" s="26">
        <v>486.7998</v>
      </c>
      <c r="G235" s="27">
        <v>0.17669117776958801</v>
      </c>
      <c r="H235" s="27">
        <v>9</v>
      </c>
      <c r="I235" s="27">
        <v>10443.5865950685</v>
      </c>
      <c r="J235" s="27">
        <v>73.853219999999993</v>
      </c>
      <c r="K235" s="27">
        <v>541.02646000000004</v>
      </c>
      <c r="L235" s="27">
        <v>0.136505745024005</v>
      </c>
      <c r="M235" s="27">
        <v>6</v>
      </c>
      <c r="N235" s="27">
        <v>8442.1225930137007</v>
      </c>
      <c r="O235" s="27">
        <v>70.919870000000003</v>
      </c>
      <c r="P235" s="27">
        <v>543.7998</v>
      </c>
      <c r="Q235" s="27">
        <v>0.13041540287436701</v>
      </c>
      <c r="R235" s="27">
        <v>6</v>
      </c>
      <c r="S235" s="27">
        <v>5395.0412080137003</v>
      </c>
      <c r="T235" s="27">
        <v>84.926460000000006</v>
      </c>
      <c r="U235" s="27">
        <v>592.92646000000002</v>
      </c>
      <c r="V235" s="27">
        <v>0.143232703765657</v>
      </c>
      <c r="W235" s="27">
        <v>8</v>
      </c>
      <c r="X235" s="27">
        <v>6619.2805827397297</v>
      </c>
      <c r="Y235" s="27">
        <v>76.926460000000006</v>
      </c>
      <c r="Z235" s="27">
        <v>592.92646000000002</v>
      </c>
      <c r="AA235" s="27">
        <v>0.129740305399762</v>
      </c>
      <c r="AB235" s="27">
        <v>8</v>
      </c>
      <c r="AC235" s="27">
        <v>5189.1882539726003</v>
      </c>
      <c r="AD235" s="27">
        <v>45.373240000000003</v>
      </c>
      <c r="AE235" s="27">
        <v>535.54647999999997</v>
      </c>
      <c r="AF235" s="27">
        <v>8.4723253152555494E-2</v>
      </c>
      <c r="AG235" s="27">
        <v>4</v>
      </c>
      <c r="AH235" s="27">
        <v>2087.1999999999998</v>
      </c>
      <c r="AI235" s="27">
        <v>56.913229999999999</v>
      </c>
      <c r="AJ235" s="27">
        <v>594.92646000000002</v>
      </c>
      <c r="AK235" s="27">
        <v>9.5664311182259404E-2</v>
      </c>
      <c r="AL235" s="27">
        <v>4</v>
      </c>
      <c r="AM235" s="27">
        <v>2996.9102739726</v>
      </c>
      <c r="AN235" s="27">
        <v>49.01323</v>
      </c>
      <c r="AO235" s="27">
        <v>603.7998</v>
      </c>
      <c r="AP235" s="27">
        <v>8.1174637686199994E-2</v>
      </c>
      <c r="AQ235" s="27">
        <v>4</v>
      </c>
      <c r="AR235" s="27">
        <v>2417.2889768150699</v>
      </c>
      <c r="AS235" s="27">
        <v>95.913229999999999</v>
      </c>
      <c r="AT235" s="27">
        <v>590.92646000000002</v>
      </c>
      <c r="AU235" s="27">
        <v>0.16230992601008301</v>
      </c>
      <c r="AV235" s="27">
        <v>6</v>
      </c>
      <c r="AW235" s="27">
        <v>7728.7275684931501</v>
      </c>
      <c r="AX235" s="27">
        <v>33.426560000000002</v>
      </c>
      <c r="AY235" s="27">
        <v>518.59979999999996</v>
      </c>
      <c r="AZ235" s="27">
        <v>6.4455404726341994E-2</v>
      </c>
      <c r="BA235" s="27">
        <v>6</v>
      </c>
      <c r="BB235" s="27">
        <v>1448.7270632191801</v>
      </c>
      <c r="BC235" s="27">
        <v>25.493259999999999</v>
      </c>
      <c r="BD235" s="27">
        <v>534.02646000000004</v>
      </c>
      <c r="BE235" s="27">
        <v>4.7737821830026901E-2</v>
      </c>
      <c r="BF235" s="27">
        <v>4</v>
      </c>
      <c r="BG235" s="27">
        <v>1500.27382085616</v>
      </c>
      <c r="BH235" s="27">
        <v>30.613330000000001</v>
      </c>
      <c r="BI235" s="27">
        <v>508.02645999999999</v>
      </c>
      <c r="BJ235" s="27">
        <v>6.0259321925869802E-2</v>
      </c>
      <c r="BK235" s="28">
        <v>4</v>
      </c>
      <c r="BL235" s="29">
        <v>3452.3660316095902</v>
      </c>
      <c r="BM235" s="30">
        <v>729.38531999999998</v>
      </c>
      <c r="BN235" s="30">
        <v>6643.3308999999999</v>
      </c>
      <c r="BO235" s="31">
        <v>0.10979211046073301</v>
      </c>
      <c r="BP235" s="34">
        <v>43</v>
      </c>
      <c r="BQ235" s="33">
        <v>57720.712967774001</v>
      </c>
    </row>
    <row r="236" spans="1:69" x14ac:dyDescent="0.35">
      <c r="A236" s="23" t="s">
        <v>298</v>
      </c>
      <c r="B236" s="24" t="s">
        <v>370</v>
      </c>
      <c r="C236" s="54" t="s">
        <v>388</v>
      </c>
      <c r="D236" s="55"/>
      <c r="E236" s="30">
        <v>163.81313</v>
      </c>
      <c r="F236" s="30">
        <v>793.59960000000001</v>
      </c>
      <c r="G236" s="27">
        <v>0.20641785857754999</v>
      </c>
      <c r="H236" s="27">
        <v>14</v>
      </c>
      <c r="I236" s="27">
        <v>12365.588507226001</v>
      </c>
      <c r="J236" s="27">
        <v>134.90638999999999</v>
      </c>
      <c r="K236" s="27">
        <v>885.05291999999997</v>
      </c>
      <c r="L236" s="27">
        <v>0.15242748422320301</v>
      </c>
      <c r="M236" s="27">
        <v>9</v>
      </c>
      <c r="N236" s="27">
        <v>9381.0089971917805</v>
      </c>
      <c r="O236" s="27">
        <v>145.83975000000001</v>
      </c>
      <c r="P236" s="27">
        <v>880.59960000000001</v>
      </c>
      <c r="Q236" s="27">
        <v>0.16561414518017001</v>
      </c>
      <c r="R236" s="27">
        <v>13</v>
      </c>
      <c r="S236" s="27">
        <v>7055.1085482191802</v>
      </c>
      <c r="T236" s="27">
        <v>166.93969000000001</v>
      </c>
      <c r="U236" s="27">
        <v>930.95291999999995</v>
      </c>
      <c r="V236" s="27">
        <v>0.179321302306029</v>
      </c>
      <c r="W236" s="27">
        <v>13</v>
      </c>
      <c r="X236" s="27">
        <v>8837.0134594520496</v>
      </c>
      <c r="Y236" s="27">
        <v>186.16630000000001</v>
      </c>
      <c r="Z236" s="27">
        <v>971.95291999999995</v>
      </c>
      <c r="AA236" s="27">
        <v>0.19153839262090999</v>
      </c>
      <c r="AB236" s="27">
        <v>18</v>
      </c>
      <c r="AC236" s="27">
        <v>11436.5936995548</v>
      </c>
      <c r="AD236" s="27">
        <v>94.039820000000006</v>
      </c>
      <c r="AE236" s="27">
        <v>849.89296000000002</v>
      </c>
      <c r="AF236" s="27">
        <v>0.110649016318478</v>
      </c>
      <c r="AG236" s="27">
        <v>10</v>
      </c>
      <c r="AH236" s="27">
        <v>3655.6185980308201</v>
      </c>
      <c r="AI236" s="27">
        <v>107.28645</v>
      </c>
      <c r="AJ236" s="27">
        <v>918.95291999999995</v>
      </c>
      <c r="AK236" s="27">
        <v>0.116748581635716</v>
      </c>
      <c r="AL236" s="27">
        <v>8</v>
      </c>
      <c r="AM236" s="27">
        <v>4016.4350287500001</v>
      </c>
      <c r="AN236" s="27">
        <v>84.146550000000005</v>
      </c>
      <c r="AO236" s="27">
        <v>910.59960000000001</v>
      </c>
      <c r="AP236" s="27">
        <v>9.2407848630726402E-2</v>
      </c>
      <c r="AQ236" s="27">
        <v>7</v>
      </c>
      <c r="AR236" s="27">
        <v>2805.7107144862998</v>
      </c>
      <c r="AS236" s="27">
        <v>130.91323</v>
      </c>
      <c r="AT236" s="27">
        <v>907.95291999999995</v>
      </c>
      <c r="AU236" s="27">
        <v>0.14418504210548699</v>
      </c>
      <c r="AV236" s="27">
        <v>8</v>
      </c>
      <c r="AW236" s="27">
        <v>8098.9796232876697</v>
      </c>
      <c r="AX236" s="27">
        <v>64.759900000000002</v>
      </c>
      <c r="AY236" s="27">
        <v>825.39959999999996</v>
      </c>
      <c r="AZ236" s="27">
        <v>7.8458845872956595E-2</v>
      </c>
      <c r="BA236" s="27">
        <v>8</v>
      </c>
      <c r="BB236" s="27">
        <v>1576.07929815068</v>
      </c>
      <c r="BC236" s="27">
        <v>76.160030000000006</v>
      </c>
      <c r="BD236" s="27">
        <v>854.81291999999996</v>
      </c>
      <c r="BE236" s="27">
        <v>8.9095553211806899E-2</v>
      </c>
      <c r="BF236" s="27">
        <v>7</v>
      </c>
      <c r="BG236" s="27">
        <v>3569.74716092466</v>
      </c>
      <c r="BH236" s="27">
        <v>93.106700000000004</v>
      </c>
      <c r="BI236" s="27">
        <v>892.57294999999999</v>
      </c>
      <c r="BJ236" s="27">
        <v>0.10431270631717</v>
      </c>
      <c r="BK236" s="34">
        <v>8</v>
      </c>
      <c r="BL236" s="35">
        <v>9421.3389401712302</v>
      </c>
      <c r="BM236" s="30">
        <v>1448.0779399999999</v>
      </c>
      <c r="BN236" s="30">
        <v>10622.341829999999</v>
      </c>
      <c r="BO236" s="31">
        <v>0.136323794053613</v>
      </c>
      <c r="BP236" s="34">
        <v>74</v>
      </c>
      <c r="BQ236" s="33">
        <v>82219.222575445194</v>
      </c>
    </row>
    <row r="237" spans="1:69" x14ac:dyDescent="0.35">
      <c r="A237" s="23" t="s">
        <v>298</v>
      </c>
      <c r="B237" s="57" t="s">
        <v>370</v>
      </c>
      <c r="C237" s="55"/>
      <c r="D237" s="55"/>
      <c r="E237" s="30">
        <v>44.453319999999998</v>
      </c>
      <c r="F237" s="30">
        <v>216.3999</v>
      </c>
      <c r="G237" s="27">
        <v>0.20542209123017099</v>
      </c>
      <c r="H237" s="27">
        <v>4</v>
      </c>
      <c r="I237" s="27">
        <v>4831.8316202739697</v>
      </c>
      <c r="J237" s="27">
        <v>60</v>
      </c>
      <c r="K237" s="27">
        <v>223.61322999999999</v>
      </c>
      <c r="L237" s="27">
        <v>0.26832043882197798</v>
      </c>
      <c r="M237" s="27">
        <v>3</v>
      </c>
      <c r="N237" s="27">
        <v>6509.8082191780804</v>
      </c>
      <c r="O237" s="27">
        <v>30</v>
      </c>
      <c r="P237" s="27">
        <v>199.59989999999999</v>
      </c>
      <c r="Q237" s="27">
        <v>0.150300676503345</v>
      </c>
      <c r="R237" s="27">
        <v>1</v>
      </c>
      <c r="S237" s="27">
        <v>3237.9452054794501</v>
      </c>
      <c r="T237" s="27">
        <v>31</v>
      </c>
      <c r="U237" s="27">
        <v>208.81323</v>
      </c>
      <c r="V237" s="27">
        <v>0.148458026342488</v>
      </c>
      <c r="W237" s="27">
        <v>1</v>
      </c>
      <c r="X237" s="27">
        <v>3345.8767123287698</v>
      </c>
      <c r="Y237" s="27">
        <v>29</v>
      </c>
      <c r="Z237" s="27">
        <v>293.81322999999998</v>
      </c>
      <c r="AA237" s="27">
        <v>9.8702158510697399E-2</v>
      </c>
      <c r="AB237" s="27">
        <v>2</v>
      </c>
      <c r="AC237" s="27">
        <v>2062.29452054795</v>
      </c>
      <c r="AD237" s="27">
        <v>28</v>
      </c>
      <c r="AE237" s="27">
        <v>291.57324</v>
      </c>
      <c r="AF237" s="27">
        <v>9.6030760573226806E-2</v>
      </c>
      <c r="AG237" s="27">
        <v>2</v>
      </c>
      <c r="AH237" s="27">
        <v>1658.81506849315</v>
      </c>
      <c r="AI237" s="27">
        <v>33</v>
      </c>
      <c r="AJ237" s="27">
        <v>322.81322999999998</v>
      </c>
      <c r="AK237" s="27">
        <v>0.102226293513435</v>
      </c>
      <c r="AL237" s="27">
        <v>2</v>
      </c>
      <c r="AM237" s="27">
        <v>1888.80136986301</v>
      </c>
      <c r="AN237" s="27">
        <v>12</v>
      </c>
      <c r="AO237" s="27">
        <v>315.75995999999998</v>
      </c>
      <c r="AP237" s="27">
        <v>3.8003551811952301E-2</v>
      </c>
      <c r="AQ237" s="27">
        <v>3</v>
      </c>
      <c r="AR237" s="27">
        <v>982.74828767123302</v>
      </c>
      <c r="AS237" s="27">
        <v>5</v>
      </c>
      <c r="AT237" s="27">
        <v>343.6</v>
      </c>
      <c r="AU237" s="27">
        <v>1.45518044237485E-2</v>
      </c>
      <c r="AV237" s="27">
        <v>2</v>
      </c>
      <c r="AW237" s="27">
        <v>592.51027397260304</v>
      </c>
      <c r="AX237" s="27">
        <v>1.8</v>
      </c>
      <c r="AY237" s="27">
        <v>348</v>
      </c>
      <c r="AZ237" s="27">
        <v>5.1724137931034499E-3</v>
      </c>
      <c r="BA237" s="27">
        <v>2</v>
      </c>
      <c r="BB237" s="27">
        <v>200.69383561643801</v>
      </c>
      <c r="BC237" s="27">
        <v>17.399999999999999</v>
      </c>
      <c r="BD237" s="27">
        <v>353.6</v>
      </c>
      <c r="BE237" s="27">
        <v>4.9208144796380103E-2</v>
      </c>
      <c r="BF237" s="27">
        <v>6</v>
      </c>
      <c r="BG237" s="27">
        <v>2136.16139726027</v>
      </c>
      <c r="BH237" s="27">
        <v>1</v>
      </c>
      <c r="BI237" s="27">
        <v>336.6</v>
      </c>
      <c r="BJ237" s="27">
        <v>2.9708853238264998E-3</v>
      </c>
      <c r="BK237" s="34">
        <v>1</v>
      </c>
      <c r="BL237" s="35">
        <v>111.496575342466</v>
      </c>
      <c r="BM237" s="30">
        <v>292.65332000000001</v>
      </c>
      <c r="BN237" s="30">
        <v>3454.1859199999999</v>
      </c>
      <c r="BO237" s="31">
        <v>8.47242524803066E-2</v>
      </c>
      <c r="BP237" s="34">
        <v>21</v>
      </c>
      <c r="BQ237" s="33">
        <v>27558.983086027401</v>
      </c>
    </row>
    <row r="238" spans="1:69" ht="21" customHeight="1" x14ac:dyDescent="0.35">
      <c r="A238" s="23" t="s">
        <v>298</v>
      </c>
      <c r="B238" s="24" t="s">
        <v>370</v>
      </c>
      <c r="C238" s="25" t="s">
        <v>205</v>
      </c>
      <c r="D238" s="24" t="s">
        <v>300</v>
      </c>
      <c r="E238" s="26">
        <v>28</v>
      </c>
      <c r="F238" s="26">
        <v>54</v>
      </c>
      <c r="G238" s="27">
        <v>0.51851851851851805</v>
      </c>
      <c r="H238" s="27">
        <v>1</v>
      </c>
      <c r="I238" s="27">
        <v>2675.1506849315101</v>
      </c>
      <c r="J238" s="27">
        <v>0</v>
      </c>
      <c r="K238" s="27">
        <v>55.8</v>
      </c>
      <c r="L238" s="27">
        <v>0</v>
      </c>
      <c r="M238" s="27">
        <v>0</v>
      </c>
      <c r="N238" s="27">
        <v>0</v>
      </c>
      <c r="O238" s="27">
        <v>0</v>
      </c>
      <c r="P238" s="27">
        <v>54</v>
      </c>
      <c r="Q238" s="27">
        <v>0</v>
      </c>
      <c r="R238" s="27">
        <v>0</v>
      </c>
      <c r="S238" s="27">
        <v>0</v>
      </c>
      <c r="T238" s="27">
        <v>15</v>
      </c>
      <c r="U238" s="27">
        <v>55.8</v>
      </c>
      <c r="V238" s="27">
        <v>0.26881720430107497</v>
      </c>
      <c r="W238" s="27">
        <v>1</v>
      </c>
      <c r="X238" s="27">
        <v>1433.11643835616</v>
      </c>
      <c r="Y238" s="27">
        <v>18</v>
      </c>
      <c r="Z238" s="27">
        <v>55.8</v>
      </c>
      <c r="AA238" s="27">
        <v>0.32258064516128998</v>
      </c>
      <c r="AB238" s="27">
        <v>1</v>
      </c>
      <c r="AC238" s="27">
        <v>1719.7397260273999</v>
      </c>
      <c r="AD238" s="27">
        <v>0</v>
      </c>
      <c r="AE238" s="27">
        <v>50.4</v>
      </c>
      <c r="AF238" s="27">
        <v>0</v>
      </c>
      <c r="AG238" s="27">
        <v>0</v>
      </c>
      <c r="AH238" s="27">
        <v>0</v>
      </c>
      <c r="AI238" s="27">
        <v>0</v>
      </c>
      <c r="AJ238" s="27">
        <v>55.8</v>
      </c>
      <c r="AK238" s="27">
        <v>0</v>
      </c>
      <c r="AL238" s="27">
        <v>0</v>
      </c>
      <c r="AM238" s="27">
        <v>0</v>
      </c>
      <c r="AN238" s="27">
        <v>0</v>
      </c>
      <c r="AO238" s="27">
        <v>54</v>
      </c>
      <c r="AP238" s="27">
        <v>0</v>
      </c>
      <c r="AQ238" s="27">
        <v>0</v>
      </c>
      <c r="AR238" s="27">
        <v>0</v>
      </c>
      <c r="AS238" s="27">
        <v>0</v>
      </c>
      <c r="AT238" s="27">
        <v>55.8</v>
      </c>
      <c r="AU238" s="27">
        <v>0</v>
      </c>
      <c r="AV238" s="27">
        <v>0</v>
      </c>
      <c r="AW238" s="27">
        <v>0</v>
      </c>
      <c r="AX238" s="27">
        <v>0</v>
      </c>
      <c r="AY238" s="27">
        <v>54</v>
      </c>
      <c r="AZ238" s="27">
        <v>0</v>
      </c>
      <c r="BA238" s="27">
        <v>0</v>
      </c>
      <c r="BB238" s="27">
        <v>0</v>
      </c>
      <c r="BC238" s="27">
        <v>0</v>
      </c>
      <c r="BD238" s="27">
        <v>55.8</v>
      </c>
      <c r="BE238" s="27">
        <v>0</v>
      </c>
      <c r="BF238" s="27">
        <v>0</v>
      </c>
      <c r="BG238" s="27">
        <v>0</v>
      </c>
      <c r="BH238" s="27">
        <v>0</v>
      </c>
      <c r="BI238" s="27">
        <v>55.8</v>
      </c>
      <c r="BJ238" s="27">
        <v>0</v>
      </c>
      <c r="BK238" s="28">
        <v>0</v>
      </c>
      <c r="BL238" s="29">
        <v>0</v>
      </c>
      <c r="BM238" s="30">
        <v>61</v>
      </c>
      <c r="BN238" s="30">
        <v>657</v>
      </c>
      <c r="BO238" s="31">
        <v>9.2846270928462704E-2</v>
      </c>
      <c r="BP238" s="32">
        <v>2</v>
      </c>
      <c r="BQ238" s="33">
        <v>5828.0068493150702</v>
      </c>
    </row>
    <row r="239" spans="1:69" ht="21" customHeight="1" x14ac:dyDescent="0.35">
      <c r="A239" s="23" t="s">
        <v>298</v>
      </c>
      <c r="B239" s="24" t="s">
        <v>370</v>
      </c>
      <c r="C239" s="25" t="s">
        <v>205</v>
      </c>
      <c r="D239" s="24" t="s">
        <v>302</v>
      </c>
      <c r="E239" s="26">
        <v>5</v>
      </c>
      <c r="F239" s="26">
        <v>433.40010000000001</v>
      </c>
      <c r="G239" s="27">
        <v>1.1536684001688001E-2</v>
      </c>
      <c r="H239" s="27">
        <v>1</v>
      </c>
      <c r="I239" s="27">
        <v>709.53767123287696</v>
      </c>
      <c r="J239" s="27">
        <v>20</v>
      </c>
      <c r="K239" s="27">
        <v>465.86676999999997</v>
      </c>
      <c r="L239" s="27">
        <v>4.2930728886286497E-2</v>
      </c>
      <c r="M239" s="27">
        <v>2</v>
      </c>
      <c r="N239" s="27">
        <v>2771.1438356164399</v>
      </c>
      <c r="O239" s="27">
        <v>4</v>
      </c>
      <c r="P239" s="27">
        <v>406.50009999999997</v>
      </c>
      <c r="Q239" s="27">
        <v>9.8400959802961898E-3</v>
      </c>
      <c r="R239" s="27">
        <v>1</v>
      </c>
      <c r="S239" s="27">
        <v>647.671232876712</v>
      </c>
      <c r="T239" s="27">
        <v>3</v>
      </c>
      <c r="U239" s="27">
        <v>401.96677</v>
      </c>
      <c r="V239" s="27">
        <v>7.4633034964556901E-3</v>
      </c>
      <c r="W239" s="27">
        <v>1</v>
      </c>
      <c r="X239" s="27">
        <v>403.38698630136997</v>
      </c>
      <c r="Y239" s="27">
        <v>15</v>
      </c>
      <c r="Z239" s="27">
        <v>401.96677</v>
      </c>
      <c r="AA239" s="27">
        <v>3.7316517482278398E-2</v>
      </c>
      <c r="AB239" s="27">
        <v>3</v>
      </c>
      <c r="AC239" s="27">
        <v>2209.1232876712302</v>
      </c>
      <c r="AD239" s="27">
        <v>0</v>
      </c>
      <c r="AE239" s="27">
        <v>384.46676000000002</v>
      </c>
      <c r="AF239" s="27">
        <v>0</v>
      </c>
      <c r="AG239" s="27">
        <v>0</v>
      </c>
      <c r="AH239" s="27">
        <v>0</v>
      </c>
      <c r="AI239" s="27">
        <v>5</v>
      </c>
      <c r="AJ239" s="27">
        <v>444.76677000000001</v>
      </c>
      <c r="AK239" s="27">
        <v>1.1241847047161401E-2</v>
      </c>
      <c r="AL239" s="27">
        <v>1</v>
      </c>
      <c r="AM239" s="27">
        <v>809.58904109589002</v>
      </c>
      <c r="AN239" s="27">
        <v>31.2</v>
      </c>
      <c r="AO239" s="27">
        <v>425.00009999999997</v>
      </c>
      <c r="AP239" s="27">
        <v>7.3411747432529997E-2</v>
      </c>
      <c r="AQ239" s="27">
        <v>2</v>
      </c>
      <c r="AR239" s="27">
        <v>5184.5917808219201</v>
      </c>
      <c r="AS239" s="27">
        <v>37</v>
      </c>
      <c r="AT239" s="27">
        <v>439.16676999999999</v>
      </c>
      <c r="AU239" s="27">
        <v>8.4250454559665303E-2</v>
      </c>
      <c r="AV239" s="27">
        <v>4</v>
      </c>
      <c r="AW239" s="27">
        <v>6086.2146575342504</v>
      </c>
      <c r="AX239" s="27">
        <v>9</v>
      </c>
      <c r="AY239" s="27">
        <v>425.00009999999997</v>
      </c>
      <c r="AZ239" s="27">
        <v>2.1176465605537501E-2</v>
      </c>
      <c r="BA239" s="27">
        <v>2</v>
      </c>
      <c r="BB239" s="27">
        <v>1477.0102739726001</v>
      </c>
      <c r="BC239" s="27">
        <v>38</v>
      </c>
      <c r="BD239" s="27">
        <v>439.16676999999999</v>
      </c>
      <c r="BE239" s="27">
        <v>8.6527493872088704E-2</v>
      </c>
      <c r="BF239" s="27">
        <v>7</v>
      </c>
      <c r="BG239" s="27">
        <v>5986.8545205479404</v>
      </c>
      <c r="BH239" s="27">
        <v>40.733339999999998</v>
      </c>
      <c r="BI239" s="27">
        <v>424.16676999999999</v>
      </c>
      <c r="BJ239" s="27">
        <v>9.6031426507078799E-2</v>
      </c>
      <c r="BK239" s="28">
        <v>4</v>
      </c>
      <c r="BL239" s="29">
        <v>6049.93852431507</v>
      </c>
      <c r="BM239" s="30">
        <v>207.93333999999999</v>
      </c>
      <c r="BN239" s="30">
        <v>5091.4345499999999</v>
      </c>
      <c r="BO239" s="31">
        <v>4.0839833637849703E-2</v>
      </c>
      <c r="BP239" s="34">
        <v>23</v>
      </c>
      <c r="BQ239" s="33">
        <v>32335.061811986299</v>
      </c>
    </row>
    <row r="240" spans="1:69" x14ac:dyDescent="0.35">
      <c r="A240" s="23" t="s">
        <v>298</v>
      </c>
      <c r="B240" s="24" t="s">
        <v>370</v>
      </c>
      <c r="C240" s="54" t="s">
        <v>389</v>
      </c>
      <c r="D240" s="55"/>
      <c r="E240" s="30">
        <v>77.453320000000005</v>
      </c>
      <c r="F240" s="30">
        <v>703.8</v>
      </c>
      <c r="G240" s="27">
        <v>0.110050184711566</v>
      </c>
      <c r="H240" s="27">
        <v>6</v>
      </c>
      <c r="I240" s="27">
        <v>8216.5199764383597</v>
      </c>
      <c r="J240" s="27">
        <v>80</v>
      </c>
      <c r="K240" s="27">
        <v>745.28</v>
      </c>
      <c r="L240" s="27">
        <v>0.107342206955775</v>
      </c>
      <c r="M240" s="27">
        <v>5</v>
      </c>
      <c r="N240" s="27">
        <v>9280.9520547945194</v>
      </c>
      <c r="O240" s="27">
        <v>34</v>
      </c>
      <c r="P240" s="27">
        <v>660.1</v>
      </c>
      <c r="Q240" s="27">
        <v>5.1507347371610397E-2</v>
      </c>
      <c r="R240" s="27">
        <v>2</v>
      </c>
      <c r="S240" s="27">
        <v>3885.61643835616</v>
      </c>
      <c r="T240" s="27">
        <v>49</v>
      </c>
      <c r="U240" s="27">
        <v>666.58</v>
      </c>
      <c r="V240" s="27">
        <v>7.3509556242311494E-2</v>
      </c>
      <c r="W240" s="27">
        <v>3</v>
      </c>
      <c r="X240" s="27">
        <v>5182.3801369863004</v>
      </c>
      <c r="Y240" s="27">
        <v>62</v>
      </c>
      <c r="Z240" s="27">
        <v>751.58</v>
      </c>
      <c r="AA240" s="27">
        <v>8.2492881662630704E-2</v>
      </c>
      <c r="AB240" s="27">
        <v>6</v>
      </c>
      <c r="AC240" s="27">
        <v>5991.1575342465703</v>
      </c>
      <c r="AD240" s="27">
        <v>28</v>
      </c>
      <c r="AE240" s="27">
        <v>726.44</v>
      </c>
      <c r="AF240" s="27">
        <v>3.8544133032322E-2</v>
      </c>
      <c r="AG240" s="27">
        <v>2</v>
      </c>
      <c r="AH240" s="27">
        <v>1658.81506849315</v>
      </c>
      <c r="AI240" s="27">
        <v>38</v>
      </c>
      <c r="AJ240" s="27">
        <v>823.38</v>
      </c>
      <c r="AK240" s="27">
        <v>4.6151230294639203E-2</v>
      </c>
      <c r="AL240" s="27">
        <v>3</v>
      </c>
      <c r="AM240" s="27">
        <v>2698.3904109588998</v>
      </c>
      <c r="AN240" s="27">
        <v>43.2</v>
      </c>
      <c r="AO240" s="27">
        <v>794.76005999999995</v>
      </c>
      <c r="AP240" s="27">
        <v>5.4356027906082703E-2</v>
      </c>
      <c r="AQ240" s="27">
        <v>5</v>
      </c>
      <c r="AR240" s="27">
        <v>6167.3400684931503</v>
      </c>
      <c r="AS240" s="27">
        <v>42</v>
      </c>
      <c r="AT240" s="27">
        <v>838.56677000000002</v>
      </c>
      <c r="AU240" s="27">
        <v>5.0085457118697899E-2</v>
      </c>
      <c r="AV240" s="27">
        <v>6</v>
      </c>
      <c r="AW240" s="27">
        <v>6678.7249315068502</v>
      </c>
      <c r="AX240" s="27">
        <v>10.8</v>
      </c>
      <c r="AY240" s="27">
        <v>827.00009999999997</v>
      </c>
      <c r="AZ240" s="27">
        <v>1.30592487231864E-2</v>
      </c>
      <c r="BA240" s="27">
        <v>4</v>
      </c>
      <c r="BB240" s="27">
        <v>1677.7041095890399</v>
      </c>
      <c r="BC240" s="27">
        <v>55.4</v>
      </c>
      <c r="BD240" s="27">
        <v>848.56677000000002</v>
      </c>
      <c r="BE240" s="27">
        <v>6.5286553702780498E-2</v>
      </c>
      <c r="BF240" s="27">
        <v>13</v>
      </c>
      <c r="BG240" s="27">
        <v>8123.0159178082204</v>
      </c>
      <c r="BH240" s="27">
        <v>41.733339999999998</v>
      </c>
      <c r="BI240" s="27">
        <v>816.56677000000002</v>
      </c>
      <c r="BJ240" s="27">
        <v>5.1108300672093203E-2</v>
      </c>
      <c r="BK240" s="34">
        <v>5</v>
      </c>
      <c r="BL240" s="35">
        <v>6161.4350996575304</v>
      </c>
      <c r="BM240" s="30">
        <v>561.58666000000005</v>
      </c>
      <c r="BN240" s="30">
        <v>9202.6204699999998</v>
      </c>
      <c r="BO240" s="31">
        <v>6.1024646385313797E-2</v>
      </c>
      <c r="BP240" s="34">
        <v>46</v>
      </c>
      <c r="BQ240" s="33">
        <v>65722.051747328806</v>
      </c>
    </row>
    <row r="241" spans="1:69" ht="31.5" customHeight="1" x14ac:dyDescent="0.35">
      <c r="A241" s="23" t="s">
        <v>298</v>
      </c>
      <c r="B241" s="24" t="s">
        <v>370</v>
      </c>
      <c r="C241" s="25" t="s">
        <v>166</v>
      </c>
      <c r="D241" s="24" t="s">
        <v>307</v>
      </c>
      <c r="E241" s="26">
        <v>32</v>
      </c>
      <c r="F241" s="26">
        <v>150</v>
      </c>
      <c r="G241" s="27">
        <v>0.21333333333333299</v>
      </c>
      <c r="H241" s="27">
        <v>2</v>
      </c>
      <c r="I241" s="27">
        <v>2947.2465753424699</v>
      </c>
      <c r="J241" s="27">
        <v>31</v>
      </c>
      <c r="K241" s="27">
        <v>155</v>
      </c>
      <c r="L241" s="27">
        <v>0.2</v>
      </c>
      <c r="M241" s="27">
        <v>1</v>
      </c>
      <c r="N241" s="27">
        <v>2866.3321917808198</v>
      </c>
      <c r="O241" s="27">
        <v>30</v>
      </c>
      <c r="P241" s="27">
        <v>150</v>
      </c>
      <c r="Q241" s="27">
        <v>0.2</v>
      </c>
      <c r="R241" s="27">
        <v>1</v>
      </c>
      <c r="S241" s="27">
        <v>2773.8698630137001</v>
      </c>
      <c r="T241" s="27">
        <v>15</v>
      </c>
      <c r="U241" s="27">
        <v>155</v>
      </c>
      <c r="V241" s="27">
        <v>9.6774193548387094E-2</v>
      </c>
      <c r="W241" s="27">
        <v>3</v>
      </c>
      <c r="X241" s="27">
        <v>1346.5171232876701</v>
      </c>
      <c r="Y241" s="27">
        <v>2</v>
      </c>
      <c r="Z241" s="27">
        <v>155</v>
      </c>
      <c r="AA241" s="27">
        <v>1.2903225806451601E-2</v>
      </c>
      <c r="AB241" s="27">
        <v>1</v>
      </c>
      <c r="AC241" s="27">
        <v>184.92465753424699</v>
      </c>
      <c r="AD241" s="27">
        <v>5</v>
      </c>
      <c r="AE241" s="27">
        <v>140</v>
      </c>
      <c r="AF241" s="27">
        <v>3.5714285714285698E-2</v>
      </c>
      <c r="AG241" s="27">
        <v>1</v>
      </c>
      <c r="AH241" s="27">
        <v>433.44178082191797</v>
      </c>
      <c r="AI241" s="27">
        <v>0</v>
      </c>
      <c r="AJ241" s="27">
        <v>155</v>
      </c>
      <c r="AK241" s="27">
        <v>0</v>
      </c>
      <c r="AL241" s="27">
        <v>0</v>
      </c>
      <c r="AM241" s="27">
        <v>0</v>
      </c>
      <c r="AN241" s="27">
        <v>4</v>
      </c>
      <c r="AO241" s="27">
        <v>150</v>
      </c>
      <c r="AP241" s="27">
        <v>2.66666666666667E-2</v>
      </c>
      <c r="AQ241" s="27">
        <v>1</v>
      </c>
      <c r="AR241" s="27">
        <v>382.054794520548</v>
      </c>
      <c r="AS241" s="27">
        <v>1</v>
      </c>
      <c r="AT241" s="27">
        <v>155</v>
      </c>
      <c r="AU241" s="27">
        <v>6.4516129032258099E-3</v>
      </c>
      <c r="AV241" s="27">
        <v>1</v>
      </c>
      <c r="AW241" s="27">
        <v>91.825342465753394</v>
      </c>
      <c r="AX241" s="27">
        <v>9</v>
      </c>
      <c r="AY241" s="27">
        <v>150</v>
      </c>
      <c r="AZ241" s="27">
        <v>0.06</v>
      </c>
      <c r="BA241" s="27">
        <v>1</v>
      </c>
      <c r="BB241" s="27">
        <v>859.62328767123302</v>
      </c>
      <c r="BC241" s="27">
        <v>32</v>
      </c>
      <c r="BD241" s="27">
        <v>155</v>
      </c>
      <c r="BE241" s="27">
        <v>0.206451612903226</v>
      </c>
      <c r="BF241" s="27">
        <v>2</v>
      </c>
      <c r="BG241" s="27">
        <v>3034.30821917808</v>
      </c>
      <c r="BH241" s="27">
        <v>0</v>
      </c>
      <c r="BI241" s="27">
        <v>155</v>
      </c>
      <c r="BJ241" s="27">
        <v>0</v>
      </c>
      <c r="BK241" s="28">
        <v>0</v>
      </c>
      <c r="BL241" s="29">
        <v>0</v>
      </c>
      <c r="BM241" s="30">
        <v>161</v>
      </c>
      <c r="BN241" s="30">
        <v>1825</v>
      </c>
      <c r="BO241" s="31">
        <v>8.8219178082191804E-2</v>
      </c>
      <c r="BP241" s="34">
        <v>10</v>
      </c>
      <c r="BQ241" s="33">
        <v>14920.1438356164</v>
      </c>
    </row>
    <row r="242" spans="1:69" ht="31.5" customHeight="1" x14ac:dyDescent="0.35">
      <c r="A242" s="23" t="s">
        <v>298</v>
      </c>
      <c r="B242" s="24" t="s">
        <v>370</v>
      </c>
      <c r="C242" s="25" t="s">
        <v>166</v>
      </c>
      <c r="D242" s="24" t="s">
        <v>300</v>
      </c>
      <c r="E242" s="26">
        <v>30</v>
      </c>
      <c r="F242" s="26">
        <v>178</v>
      </c>
      <c r="G242" s="27">
        <v>0.16853932584269701</v>
      </c>
      <c r="H242" s="27">
        <v>1</v>
      </c>
      <c r="I242" s="27">
        <v>2866.2328767123299</v>
      </c>
      <c r="J242" s="27">
        <v>32</v>
      </c>
      <c r="K242" s="27">
        <v>204.6</v>
      </c>
      <c r="L242" s="27">
        <v>0.15640273704789801</v>
      </c>
      <c r="M242" s="27">
        <v>2</v>
      </c>
      <c r="N242" s="27">
        <v>3057.3150684931502</v>
      </c>
      <c r="O242" s="27">
        <v>0</v>
      </c>
      <c r="P242" s="27">
        <v>198</v>
      </c>
      <c r="Q242" s="27">
        <v>0</v>
      </c>
      <c r="R242" s="27">
        <v>0</v>
      </c>
      <c r="S242" s="27">
        <v>0</v>
      </c>
      <c r="T242" s="27">
        <v>7</v>
      </c>
      <c r="U242" s="27">
        <v>204.6</v>
      </c>
      <c r="V242" s="27">
        <v>3.42130987292278E-2</v>
      </c>
      <c r="W242" s="27">
        <v>1</v>
      </c>
      <c r="X242" s="27">
        <v>668.78767123287696</v>
      </c>
      <c r="Y242" s="27">
        <v>11</v>
      </c>
      <c r="Z242" s="27">
        <v>204.6</v>
      </c>
      <c r="AA242" s="27">
        <v>5.3763440860215103E-2</v>
      </c>
      <c r="AB242" s="27">
        <v>1</v>
      </c>
      <c r="AC242" s="27">
        <v>1153.3047945205501</v>
      </c>
      <c r="AD242" s="27">
        <v>28</v>
      </c>
      <c r="AE242" s="27">
        <v>184.8</v>
      </c>
      <c r="AF242" s="27">
        <v>0.15151515151515199</v>
      </c>
      <c r="AG242" s="27">
        <v>1</v>
      </c>
      <c r="AH242" s="27">
        <v>2935.6849315068498</v>
      </c>
      <c r="AI242" s="27">
        <v>45</v>
      </c>
      <c r="AJ242" s="27">
        <v>204.6</v>
      </c>
      <c r="AK242" s="27">
        <v>0.21994134897360701</v>
      </c>
      <c r="AL242" s="27">
        <v>3</v>
      </c>
      <c r="AM242" s="27">
        <v>4606.6130136986303</v>
      </c>
      <c r="AN242" s="27">
        <v>57</v>
      </c>
      <c r="AO242" s="27">
        <v>198</v>
      </c>
      <c r="AP242" s="27">
        <v>0.28787878787878801</v>
      </c>
      <c r="AQ242" s="27">
        <v>3</v>
      </c>
      <c r="AR242" s="27">
        <v>5629.4931506849298</v>
      </c>
      <c r="AS242" s="27">
        <v>1</v>
      </c>
      <c r="AT242" s="27">
        <v>204.2</v>
      </c>
      <c r="AU242" s="27">
        <v>4.8971596474044997E-3</v>
      </c>
      <c r="AV242" s="27">
        <v>1</v>
      </c>
      <c r="AW242" s="27">
        <v>98.695205479452099</v>
      </c>
      <c r="AX242" s="27">
        <v>2</v>
      </c>
      <c r="AY242" s="27">
        <v>186</v>
      </c>
      <c r="AZ242" s="27">
        <v>1.0752688172042999E-2</v>
      </c>
      <c r="BA242" s="27">
        <v>1</v>
      </c>
      <c r="BB242" s="27">
        <v>197.390410958904</v>
      </c>
      <c r="BC242" s="27">
        <v>8</v>
      </c>
      <c r="BD242" s="27">
        <v>169.2</v>
      </c>
      <c r="BE242" s="27">
        <v>4.7281323877068598E-2</v>
      </c>
      <c r="BF242" s="27">
        <v>2</v>
      </c>
      <c r="BG242" s="27">
        <v>818.40068493150704</v>
      </c>
      <c r="BH242" s="27">
        <v>31</v>
      </c>
      <c r="BI242" s="27">
        <v>161.19999999999999</v>
      </c>
      <c r="BJ242" s="27">
        <v>0.19230769230769201</v>
      </c>
      <c r="BK242" s="28">
        <v>1</v>
      </c>
      <c r="BL242" s="29">
        <v>3357.5547945205499</v>
      </c>
      <c r="BM242" s="30">
        <v>252</v>
      </c>
      <c r="BN242" s="30">
        <v>2297.8000000000002</v>
      </c>
      <c r="BO242" s="31">
        <v>0.109670119244495</v>
      </c>
      <c r="BP242" s="34">
        <v>9</v>
      </c>
      <c r="BQ242" s="33">
        <v>25389.472602739701</v>
      </c>
    </row>
    <row r="243" spans="1:69" x14ac:dyDescent="0.35">
      <c r="A243" s="23" t="s">
        <v>298</v>
      </c>
      <c r="B243" s="24" t="s">
        <v>370</v>
      </c>
      <c r="C243" s="54" t="s">
        <v>166</v>
      </c>
      <c r="D243" s="55"/>
      <c r="E243" s="30">
        <v>39.6</v>
      </c>
      <c r="F243" s="30">
        <v>550</v>
      </c>
      <c r="G243" s="27">
        <v>7.1999999999999995E-2</v>
      </c>
      <c r="H243" s="27">
        <v>5</v>
      </c>
      <c r="I243" s="27">
        <v>6219.7568493150702</v>
      </c>
      <c r="J243" s="27">
        <v>63.7</v>
      </c>
      <c r="K243" s="27">
        <v>549.9</v>
      </c>
      <c r="L243" s="27">
        <v>0.115839243498818</v>
      </c>
      <c r="M243" s="27">
        <v>7</v>
      </c>
      <c r="N243" s="27">
        <v>9744.1952054794492</v>
      </c>
      <c r="O243" s="27">
        <v>83</v>
      </c>
      <c r="P243" s="27">
        <v>507</v>
      </c>
      <c r="Q243" s="27">
        <v>0.16370808678501</v>
      </c>
      <c r="R243" s="27">
        <v>6</v>
      </c>
      <c r="S243" s="27">
        <v>11273.5843561644</v>
      </c>
      <c r="T243" s="27">
        <v>120.7</v>
      </c>
      <c r="U243" s="27">
        <v>550.9</v>
      </c>
      <c r="V243" s="27">
        <v>0.219096024686876</v>
      </c>
      <c r="W243" s="27">
        <v>11</v>
      </c>
      <c r="X243" s="27">
        <v>15909.448630137</v>
      </c>
      <c r="Y243" s="27">
        <v>60.1</v>
      </c>
      <c r="Z243" s="27">
        <v>554.9</v>
      </c>
      <c r="AA243" s="27">
        <v>0.10830780320778501</v>
      </c>
      <c r="AB243" s="27">
        <v>5</v>
      </c>
      <c r="AC243" s="27">
        <v>7842.5591232876704</v>
      </c>
      <c r="AD243" s="27">
        <v>100.8</v>
      </c>
      <c r="AE243" s="27">
        <v>488.2</v>
      </c>
      <c r="AF243" s="27">
        <v>0.20647275706677601</v>
      </c>
      <c r="AG243" s="27">
        <v>7</v>
      </c>
      <c r="AH243" s="27">
        <v>15872.546301369901</v>
      </c>
      <c r="AI243" s="27">
        <v>133.19999999999999</v>
      </c>
      <c r="AJ243" s="27">
        <v>523.9</v>
      </c>
      <c r="AK243" s="27">
        <v>0.254246993701088</v>
      </c>
      <c r="AL243" s="27">
        <v>6</v>
      </c>
      <c r="AM243" s="27">
        <v>21238.216931506799</v>
      </c>
      <c r="AN243" s="27">
        <v>105</v>
      </c>
      <c r="AO243" s="27">
        <v>492</v>
      </c>
      <c r="AP243" s="27">
        <v>0.21341463414634099</v>
      </c>
      <c r="AQ243" s="27">
        <v>6</v>
      </c>
      <c r="AR243" s="27">
        <v>16852.053698630101</v>
      </c>
      <c r="AS243" s="27">
        <v>93.7</v>
      </c>
      <c r="AT243" s="27">
        <v>508.4</v>
      </c>
      <c r="AU243" s="27">
        <v>0.18430369787568801</v>
      </c>
      <c r="AV243" s="27">
        <v>7</v>
      </c>
      <c r="AW243" s="27">
        <v>13980.3550684932</v>
      </c>
      <c r="AX243" s="27">
        <v>103.2</v>
      </c>
      <c r="AY243" s="27">
        <v>490</v>
      </c>
      <c r="AZ243" s="27">
        <v>0.21061224489795899</v>
      </c>
      <c r="BA243" s="27">
        <v>8</v>
      </c>
      <c r="BB243" s="27">
        <v>15573.3732054795</v>
      </c>
      <c r="BC243" s="27">
        <v>112.7</v>
      </c>
      <c r="BD243" s="27">
        <v>494.4</v>
      </c>
      <c r="BE243" s="27">
        <v>0.227953074433657</v>
      </c>
      <c r="BF243" s="27">
        <v>5</v>
      </c>
      <c r="BG243" s="27">
        <v>15317.054534246599</v>
      </c>
      <c r="BH243" s="27">
        <v>99.2</v>
      </c>
      <c r="BI243" s="27">
        <v>477.4</v>
      </c>
      <c r="BJ243" s="27">
        <v>0.207792207792208</v>
      </c>
      <c r="BK243" s="32">
        <v>4</v>
      </c>
      <c r="BL243" s="35">
        <v>11804.5168630137</v>
      </c>
      <c r="BM243" s="30">
        <v>1114.9000000000001</v>
      </c>
      <c r="BN243" s="30">
        <v>6187</v>
      </c>
      <c r="BO243" s="31">
        <v>0.18020042023597899</v>
      </c>
      <c r="BP243" s="34">
        <v>33</v>
      </c>
      <c r="BQ243" s="33">
        <v>161627.66076712299</v>
      </c>
    </row>
    <row r="244" spans="1:69" ht="31.5" customHeight="1" x14ac:dyDescent="0.35">
      <c r="A244" s="23" t="s">
        <v>298</v>
      </c>
      <c r="B244" s="24" t="s">
        <v>370</v>
      </c>
      <c r="C244" s="25" t="s">
        <v>390</v>
      </c>
      <c r="D244" s="24"/>
      <c r="E244" s="26">
        <v>101.6</v>
      </c>
      <c r="F244" s="26">
        <v>878</v>
      </c>
      <c r="G244" s="27">
        <v>0.115717539863326</v>
      </c>
      <c r="H244" s="27">
        <v>8</v>
      </c>
      <c r="I244" s="27">
        <v>12033.2363013699</v>
      </c>
      <c r="J244" s="27">
        <v>126.7</v>
      </c>
      <c r="K244" s="27">
        <v>909.5</v>
      </c>
      <c r="L244" s="27">
        <v>0.13930731170973101</v>
      </c>
      <c r="M244" s="27">
        <v>10</v>
      </c>
      <c r="N244" s="27">
        <v>15667.8424657534</v>
      </c>
      <c r="O244" s="27">
        <v>113</v>
      </c>
      <c r="P244" s="27">
        <v>855</v>
      </c>
      <c r="Q244" s="27">
        <v>0.13216374269005801</v>
      </c>
      <c r="R244" s="27">
        <v>7</v>
      </c>
      <c r="S244" s="27">
        <v>14047.4542191781</v>
      </c>
      <c r="T244" s="27">
        <v>142.69999999999999</v>
      </c>
      <c r="U244" s="27">
        <v>910.5</v>
      </c>
      <c r="V244" s="27">
        <v>0.15672707303679301</v>
      </c>
      <c r="W244" s="27">
        <v>15</v>
      </c>
      <c r="X244" s="27">
        <v>17924.753424657501</v>
      </c>
      <c r="Y244" s="27">
        <v>73.099999999999994</v>
      </c>
      <c r="Z244" s="27">
        <v>914.5</v>
      </c>
      <c r="AA244" s="27">
        <v>7.9934390377255304E-2</v>
      </c>
      <c r="AB244" s="27">
        <v>7</v>
      </c>
      <c r="AC244" s="27">
        <v>9180.7885753424707</v>
      </c>
      <c r="AD244" s="27">
        <v>133.80000000000001</v>
      </c>
      <c r="AE244" s="27">
        <v>813</v>
      </c>
      <c r="AF244" s="27">
        <v>0.164575645756457</v>
      </c>
      <c r="AG244" s="27">
        <v>9</v>
      </c>
      <c r="AH244" s="27">
        <v>19241.673013698601</v>
      </c>
      <c r="AI244" s="27">
        <v>178.2</v>
      </c>
      <c r="AJ244" s="27">
        <v>883.5</v>
      </c>
      <c r="AK244" s="27">
        <v>0.20169779286927</v>
      </c>
      <c r="AL244" s="27">
        <v>9</v>
      </c>
      <c r="AM244" s="27">
        <v>25844.8299452055</v>
      </c>
      <c r="AN244" s="27">
        <v>166</v>
      </c>
      <c r="AO244" s="27">
        <v>840</v>
      </c>
      <c r="AP244" s="27">
        <v>0.197619047619048</v>
      </c>
      <c r="AQ244" s="27">
        <v>10</v>
      </c>
      <c r="AR244" s="27">
        <v>22863.601643835598</v>
      </c>
      <c r="AS244" s="27">
        <v>95.7</v>
      </c>
      <c r="AT244" s="27">
        <v>867.6</v>
      </c>
      <c r="AU244" s="27">
        <v>0.11030428769018</v>
      </c>
      <c r="AV244" s="27">
        <v>9</v>
      </c>
      <c r="AW244" s="27">
        <v>14170.875616438399</v>
      </c>
      <c r="AX244" s="27">
        <v>114.2</v>
      </c>
      <c r="AY244" s="27">
        <v>826</v>
      </c>
      <c r="AZ244" s="27">
        <v>0.13825665859564201</v>
      </c>
      <c r="BA244" s="27">
        <v>10</v>
      </c>
      <c r="BB244" s="27">
        <v>16630.3869041096</v>
      </c>
      <c r="BC244" s="27">
        <v>152.69999999999999</v>
      </c>
      <c r="BD244" s="27">
        <v>818.6</v>
      </c>
      <c r="BE244" s="27">
        <v>0.18653799169313501</v>
      </c>
      <c r="BF244" s="27">
        <v>9</v>
      </c>
      <c r="BG244" s="27">
        <v>19169.7634383562</v>
      </c>
      <c r="BH244" s="27">
        <v>130.19999999999999</v>
      </c>
      <c r="BI244" s="27">
        <v>793.6</v>
      </c>
      <c r="BJ244" s="27">
        <v>0.1640625</v>
      </c>
      <c r="BK244" s="28">
        <v>5</v>
      </c>
      <c r="BL244" s="29">
        <v>15162.071657534199</v>
      </c>
      <c r="BM244" s="30">
        <v>1527.9</v>
      </c>
      <c r="BN244" s="30">
        <v>10309.799999999999</v>
      </c>
      <c r="BO244" s="31">
        <v>0.148198801140662</v>
      </c>
      <c r="BP244" s="34">
        <v>52</v>
      </c>
      <c r="BQ244" s="33">
        <v>201937.27720547901</v>
      </c>
    </row>
    <row r="245" spans="1:69" ht="31.5" customHeight="1" x14ac:dyDescent="0.35">
      <c r="A245" s="23" t="s">
        <v>298</v>
      </c>
      <c r="B245" s="24" t="s">
        <v>370</v>
      </c>
      <c r="C245" s="25" t="s">
        <v>391</v>
      </c>
      <c r="D245" s="24" t="s">
        <v>300</v>
      </c>
      <c r="E245" s="26">
        <v>0</v>
      </c>
      <c r="F245" s="26">
        <v>20</v>
      </c>
      <c r="G245" s="27">
        <v>0</v>
      </c>
      <c r="H245" s="27">
        <v>0</v>
      </c>
      <c r="I245" s="27">
        <v>0</v>
      </c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27"/>
      <c r="Z245" s="27"/>
      <c r="AA245" s="27"/>
      <c r="AB245" s="27"/>
      <c r="AC245" s="27"/>
      <c r="AD245" s="27"/>
      <c r="AE245" s="27"/>
      <c r="AF245" s="27"/>
      <c r="AG245" s="27"/>
      <c r="AH245" s="27"/>
      <c r="AI245" s="27"/>
      <c r="AJ245" s="27"/>
      <c r="AK245" s="27"/>
      <c r="AL245" s="27"/>
      <c r="AM245" s="27"/>
      <c r="AN245" s="27"/>
      <c r="AO245" s="27"/>
      <c r="AP245" s="27"/>
      <c r="AQ245" s="27"/>
      <c r="AR245" s="27"/>
      <c r="AS245" s="27"/>
      <c r="AT245" s="27"/>
      <c r="AU245" s="27"/>
      <c r="AV245" s="27"/>
      <c r="AW245" s="27"/>
      <c r="AX245" s="27"/>
      <c r="AY245" s="27"/>
      <c r="AZ245" s="27"/>
      <c r="BA245" s="27"/>
      <c r="BB245" s="27"/>
      <c r="BC245" s="27"/>
      <c r="BD245" s="27"/>
      <c r="BE245" s="27"/>
      <c r="BF245" s="27"/>
      <c r="BG245" s="27"/>
      <c r="BH245" s="27"/>
      <c r="BI245" s="27"/>
      <c r="BJ245" s="27"/>
      <c r="BK245" s="28"/>
      <c r="BL245" s="29"/>
      <c r="BM245" s="30">
        <v>0</v>
      </c>
      <c r="BN245" s="30">
        <v>20</v>
      </c>
      <c r="BO245" s="31">
        <v>0</v>
      </c>
      <c r="BP245" s="34"/>
      <c r="BQ245" s="33">
        <v>0</v>
      </c>
    </row>
    <row r="246" spans="1:69" x14ac:dyDescent="0.35">
      <c r="A246" s="23" t="s">
        <v>298</v>
      </c>
      <c r="B246" s="24" t="s">
        <v>370</v>
      </c>
      <c r="C246" s="54" t="s">
        <v>391</v>
      </c>
      <c r="D246" s="55"/>
      <c r="E246" s="30"/>
      <c r="F246" s="30"/>
      <c r="G246" s="27"/>
      <c r="H246" s="27"/>
      <c r="I246" s="27"/>
      <c r="J246" s="27"/>
      <c r="K246" s="27"/>
      <c r="L246" s="27"/>
      <c r="M246" s="27"/>
      <c r="N246" s="27"/>
      <c r="O246" s="27">
        <v>0</v>
      </c>
      <c r="P246" s="27">
        <v>29</v>
      </c>
      <c r="Q246" s="27">
        <v>0</v>
      </c>
      <c r="R246" s="27">
        <v>0</v>
      </c>
      <c r="S246" s="27">
        <v>0</v>
      </c>
      <c r="T246" s="27">
        <v>0</v>
      </c>
      <c r="U246" s="27">
        <v>4</v>
      </c>
      <c r="V246" s="27">
        <v>0</v>
      </c>
      <c r="W246" s="27">
        <v>0</v>
      </c>
      <c r="X246" s="27">
        <v>0</v>
      </c>
      <c r="Y246" s="27"/>
      <c r="Z246" s="27"/>
      <c r="AA246" s="27"/>
      <c r="AB246" s="27"/>
      <c r="AC246" s="27"/>
      <c r="AD246" s="27"/>
      <c r="AE246" s="27"/>
      <c r="AF246" s="27"/>
      <c r="AG246" s="27"/>
      <c r="AH246" s="27"/>
      <c r="AI246" s="27"/>
      <c r="AJ246" s="27"/>
      <c r="AK246" s="27"/>
      <c r="AL246" s="27"/>
      <c r="AM246" s="27"/>
      <c r="AN246" s="27"/>
      <c r="AO246" s="27"/>
      <c r="AP246" s="27"/>
      <c r="AQ246" s="27"/>
      <c r="AR246" s="27"/>
      <c r="AS246" s="27"/>
      <c r="AT246" s="27"/>
      <c r="AU246" s="27"/>
      <c r="AV246" s="27"/>
      <c r="AW246" s="27"/>
      <c r="AX246" s="27"/>
      <c r="AY246" s="27"/>
      <c r="AZ246" s="27"/>
      <c r="BA246" s="27"/>
      <c r="BB246" s="27"/>
      <c r="BC246" s="27"/>
      <c r="BD246" s="27"/>
      <c r="BE246" s="27"/>
      <c r="BF246" s="27"/>
      <c r="BG246" s="27"/>
      <c r="BH246" s="27"/>
      <c r="BI246" s="27"/>
      <c r="BJ246" s="27"/>
      <c r="BK246" s="34"/>
      <c r="BL246" s="35"/>
      <c r="BM246" s="30">
        <v>0</v>
      </c>
      <c r="BN246" s="30">
        <v>33</v>
      </c>
      <c r="BO246" s="31">
        <v>0</v>
      </c>
      <c r="BP246" s="34"/>
      <c r="BQ246" s="33">
        <v>0</v>
      </c>
    </row>
    <row r="247" spans="1:69" ht="31.5" customHeight="1" x14ac:dyDescent="0.35">
      <c r="A247" s="23" t="s">
        <v>298</v>
      </c>
      <c r="B247" s="24" t="s">
        <v>370</v>
      </c>
      <c r="C247" s="25" t="s">
        <v>392</v>
      </c>
      <c r="D247" s="24"/>
      <c r="E247" s="26">
        <v>0</v>
      </c>
      <c r="F247" s="26">
        <v>20</v>
      </c>
      <c r="G247" s="27">
        <v>0</v>
      </c>
      <c r="H247" s="27"/>
      <c r="I247" s="27">
        <v>0</v>
      </c>
      <c r="J247" s="27"/>
      <c r="K247" s="27"/>
      <c r="L247" s="27"/>
      <c r="M247" s="27"/>
      <c r="N247" s="27"/>
      <c r="O247" s="27">
        <v>0</v>
      </c>
      <c r="P247" s="27">
        <v>29</v>
      </c>
      <c r="Q247" s="27">
        <v>0</v>
      </c>
      <c r="R247" s="27"/>
      <c r="S247" s="27">
        <v>0</v>
      </c>
      <c r="T247" s="27">
        <v>0</v>
      </c>
      <c r="U247" s="27">
        <v>4</v>
      </c>
      <c r="V247" s="27">
        <v>0</v>
      </c>
      <c r="W247" s="27"/>
      <c r="X247" s="27">
        <v>0</v>
      </c>
      <c r="Y247" s="27"/>
      <c r="Z247" s="27"/>
      <c r="AA247" s="27"/>
      <c r="AB247" s="27"/>
      <c r="AC247" s="27"/>
      <c r="AD247" s="27"/>
      <c r="AE247" s="27"/>
      <c r="AF247" s="27"/>
      <c r="AG247" s="27"/>
      <c r="AH247" s="27"/>
      <c r="AI247" s="27"/>
      <c r="AJ247" s="27"/>
      <c r="AK247" s="27"/>
      <c r="AL247" s="27"/>
      <c r="AM247" s="27"/>
      <c r="AN247" s="27"/>
      <c r="AO247" s="27"/>
      <c r="AP247" s="27"/>
      <c r="AQ247" s="27"/>
      <c r="AR247" s="27"/>
      <c r="AS247" s="27"/>
      <c r="AT247" s="27"/>
      <c r="AU247" s="27"/>
      <c r="AV247" s="27"/>
      <c r="AW247" s="27"/>
      <c r="AX247" s="27"/>
      <c r="AY247" s="27"/>
      <c r="AZ247" s="27"/>
      <c r="BA247" s="27"/>
      <c r="BB247" s="27"/>
      <c r="BC247" s="27"/>
      <c r="BD247" s="27"/>
      <c r="BE247" s="27"/>
      <c r="BF247" s="27"/>
      <c r="BG247" s="27"/>
      <c r="BH247" s="27"/>
      <c r="BI247" s="27"/>
      <c r="BJ247" s="27"/>
      <c r="BK247" s="28"/>
      <c r="BL247" s="29"/>
      <c r="BM247" s="30">
        <v>0</v>
      </c>
      <c r="BN247" s="30">
        <v>53</v>
      </c>
      <c r="BO247" s="31">
        <v>0</v>
      </c>
      <c r="BP247" s="34"/>
      <c r="BQ247" s="33">
        <v>0</v>
      </c>
    </row>
    <row r="248" spans="1:69" ht="21" customHeight="1" x14ac:dyDescent="0.35">
      <c r="A248" s="23" t="s">
        <v>298</v>
      </c>
      <c r="B248" s="24" t="s">
        <v>370</v>
      </c>
      <c r="C248" s="25" t="s">
        <v>160</v>
      </c>
      <c r="D248" s="24" t="s">
        <v>307</v>
      </c>
      <c r="E248" s="26">
        <v>30</v>
      </c>
      <c r="F248" s="26">
        <v>138</v>
      </c>
      <c r="G248" s="27">
        <v>0.217391304347826</v>
      </c>
      <c r="H248" s="27">
        <v>1</v>
      </c>
      <c r="I248" s="27">
        <v>2600.6506849315101</v>
      </c>
      <c r="J248" s="27">
        <v>8</v>
      </c>
      <c r="K248" s="27">
        <v>142.6</v>
      </c>
      <c r="L248" s="27">
        <v>5.6100981767180903E-2</v>
      </c>
      <c r="M248" s="27">
        <v>2</v>
      </c>
      <c r="N248" s="27">
        <v>476.78595890410998</v>
      </c>
      <c r="O248" s="27">
        <v>0</v>
      </c>
      <c r="P248" s="27">
        <v>138</v>
      </c>
      <c r="Q248" s="27">
        <v>0</v>
      </c>
      <c r="R248" s="27">
        <v>0</v>
      </c>
      <c r="S248" s="27">
        <v>0</v>
      </c>
      <c r="T248" s="27">
        <v>7</v>
      </c>
      <c r="U248" s="27">
        <v>142.6</v>
      </c>
      <c r="V248" s="27">
        <v>4.9088359046283302E-2</v>
      </c>
      <c r="W248" s="27">
        <v>1</v>
      </c>
      <c r="X248" s="27">
        <v>303.40924657534202</v>
      </c>
      <c r="Y248" s="27">
        <v>1</v>
      </c>
      <c r="Z248" s="27">
        <v>142.6</v>
      </c>
      <c r="AA248" s="27">
        <v>7.0126227208976103E-3</v>
      </c>
      <c r="AB248" s="27">
        <v>1</v>
      </c>
      <c r="AC248" s="27">
        <v>82.106547945205506</v>
      </c>
      <c r="AD248" s="27">
        <v>0</v>
      </c>
      <c r="AE248" s="27">
        <v>128.80000000000001</v>
      </c>
      <c r="AF248" s="27">
        <v>0</v>
      </c>
      <c r="AG248" s="27">
        <v>0</v>
      </c>
      <c r="AH248" s="27">
        <v>0</v>
      </c>
      <c r="AI248" s="27">
        <v>0</v>
      </c>
      <c r="AJ248" s="27">
        <v>142.6</v>
      </c>
      <c r="AK248" s="27">
        <v>0</v>
      </c>
      <c r="AL248" s="27">
        <v>0</v>
      </c>
      <c r="AM248" s="27">
        <v>0</v>
      </c>
      <c r="AN248" s="27">
        <v>12</v>
      </c>
      <c r="AO248" s="27">
        <v>138</v>
      </c>
      <c r="AP248" s="27">
        <v>8.6956521739130405E-2</v>
      </c>
      <c r="AQ248" s="27">
        <v>2</v>
      </c>
      <c r="AR248" s="27">
        <v>1114.0717808219199</v>
      </c>
      <c r="AS248" s="27">
        <v>37</v>
      </c>
      <c r="AT248" s="27">
        <v>142.6</v>
      </c>
      <c r="AU248" s="27">
        <v>0.25946704067321202</v>
      </c>
      <c r="AV248" s="27">
        <v>2</v>
      </c>
      <c r="AW248" s="27">
        <v>3394.9389041095901</v>
      </c>
      <c r="AX248" s="27">
        <v>35</v>
      </c>
      <c r="AY248" s="27">
        <v>138</v>
      </c>
      <c r="AZ248" s="27">
        <v>0.25362318840579701</v>
      </c>
      <c r="BA248" s="27">
        <v>2</v>
      </c>
      <c r="BB248" s="27">
        <v>3096.93616438356</v>
      </c>
      <c r="BC248" s="27">
        <v>10</v>
      </c>
      <c r="BD248" s="27">
        <v>142.6</v>
      </c>
      <c r="BE248" s="27">
        <v>7.0126227208976197E-2</v>
      </c>
      <c r="BF248" s="27">
        <v>1</v>
      </c>
      <c r="BG248" s="27">
        <v>848.16164383561602</v>
      </c>
      <c r="BH248" s="27">
        <v>16</v>
      </c>
      <c r="BI248" s="27">
        <v>142.6</v>
      </c>
      <c r="BJ248" s="27">
        <v>0.112201963534362</v>
      </c>
      <c r="BK248" s="28">
        <v>2</v>
      </c>
      <c r="BL248" s="29">
        <v>1357.0586301369899</v>
      </c>
      <c r="BM248" s="30">
        <v>156</v>
      </c>
      <c r="BN248" s="30">
        <v>1679</v>
      </c>
      <c r="BO248" s="31">
        <v>9.2912447885646204E-2</v>
      </c>
      <c r="BP248" s="34">
        <v>10</v>
      </c>
      <c r="BQ248" s="33">
        <v>13274.1195616438</v>
      </c>
    </row>
    <row r="249" spans="1:69" ht="21" customHeight="1" x14ac:dyDescent="0.35">
      <c r="A249" s="23" t="s">
        <v>298</v>
      </c>
      <c r="B249" s="24" t="s">
        <v>370</v>
      </c>
      <c r="C249" s="25" t="s">
        <v>160</v>
      </c>
      <c r="D249" s="24" t="s">
        <v>300</v>
      </c>
      <c r="E249" s="26">
        <v>82.6</v>
      </c>
      <c r="F249" s="26">
        <v>213.6</v>
      </c>
      <c r="G249" s="27">
        <v>0.38670411985018699</v>
      </c>
      <c r="H249" s="27">
        <v>4</v>
      </c>
      <c r="I249" s="27">
        <v>4426.7719178082198</v>
      </c>
      <c r="J249" s="27">
        <v>14.6</v>
      </c>
      <c r="K249" s="27">
        <v>197.72</v>
      </c>
      <c r="L249" s="27">
        <v>7.3841796479870506E-2</v>
      </c>
      <c r="M249" s="27">
        <v>4</v>
      </c>
      <c r="N249" s="27">
        <v>1151.8198630136999</v>
      </c>
      <c r="O249" s="27">
        <v>0</v>
      </c>
      <c r="P249" s="27">
        <v>183.6</v>
      </c>
      <c r="Q249" s="27">
        <v>0</v>
      </c>
      <c r="R249" s="27">
        <v>0</v>
      </c>
      <c r="S249" s="27">
        <v>0</v>
      </c>
      <c r="T249" s="27">
        <v>0</v>
      </c>
      <c r="U249" s="27">
        <v>189.72</v>
      </c>
      <c r="V249" s="27">
        <v>0</v>
      </c>
      <c r="W249" s="27">
        <v>0</v>
      </c>
      <c r="X249" s="27">
        <v>0</v>
      </c>
      <c r="Y249" s="27">
        <v>4.2</v>
      </c>
      <c r="Z249" s="27">
        <v>200.92</v>
      </c>
      <c r="AA249" s="27">
        <v>2.0903842325303599E-2</v>
      </c>
      <c r="AB249" s="27">
        <v>2</v>
      </c>
      <c r="AC249" s="27">
        <v>378.255479452055</v>
      </c>
      <c r="AD249" s="27">
        <v>0</v>
      </c>
      <c r="AE249" s="27">
        <v>208.16</v>
      </c>
      <c r="AF249" s="27">
        <v>0</v>
      </c>
      <c r="AG249" s="27">
        <v>0</v>
      </c>
      <c r="AH249" s="27">
        <v>0</v>
      </c>
      <c r="AI249" s="27">
        <v>0</v>
      </c>
      <c r="AJ249" s="27">
        <v>246.52</v>
      </c>
      <c r="AK249" s="27">
        <v>0</v>
      </c>
      <c r="AL249" s="27">
        <v>0</v>
      </c>
      <c r="AM249" s="27">
        <v>0</v>
      </c>
      <c r="AN249" s="27">
        <v>0</v>
      </c>
      <c r="AO249" s="27">
        <v>249.6</v>
      </c>
      <c r="AP249" s="27">
        <v>0</v>
      </c>
      <c r="AQ249" s="27">
        <v>0</v>
      </c>
      <c r="AR249" s="27">
        <v>0</v>
      </c>
      <c r="AS249" s="27">
        <v>14</v>
      </c>
      <c r="AT249" s="27">
        <v>257.92</v>
      </c>
      <c r="AU249" s="27">
        <v>5.4280397022332498E-2</v>
      </c>
      <c r="AV249" s="27">
        <v>3</v>
      </c>
      <c r="AW249" s="27">
        <v>1377.9150684931501</v>
      </c>
      <c r="AX249" s="27">
        <v>6.8</v>
      </c>
      <c r="AY249" s="27">
        <v>235.6</v>
      </c>
      <c r="AZ249" s="27">
        <v>2.8862478777589101E-2</v>
      </c>
      <c r="BA249" s="27">
        <v>2</v>
      </c>
      <c r="BB249" s="27">
        <v>682.66301369863004</v>
      </c>
      <c r="BC249" s="27">
        <v>27.8</v>
      </c>
      <c r="BD249" s="27">
        <v>214.52</v>
      </c>
      <c r="BE249" s="27">
        <v>0.12959164646653001</v>
      </c>
      <c r="BF249" s="27">
        <v>2</v>
      </c>
      <c r="BG249" s="27">
        <v>2879.6301369862999</v>
      </c>
      <c r="BH249" s="27">
        <v>39</v>
      </c>
      <c r="BI249" s="27">
        <v>214.52</v>
      </c>
      <c r="BJ249" s="27">
        <v>0.181801230654484</v>
      </c>
      <c r="BK249" s="28">
        <v>2</v>
      </c>
      <c r="BL249" s="29">
        <v>2545.2431506849298</v>
      </c>
      <c r="BM249" s="30">
        <v>189</v>
      </c>
      <c r="BN249" s="30">
        <v>2612.4</v>
      </c>
      <c r="BO249" s="31">
        <v>7.2347266881028896E-2</v>
      </c>
      <c r="BP249" s="34">
        <v>15</v>
      </c>
      <c r="BQ249" s="33">
        <v>13442.298630137</v>
      </c>
    </row>
    <row r="250" spans="1:69" x14ac:dyDescent="0.35">
      <c r="A250" s="23" t="s">
        <v>298</v>
      </c>
      <c r="B250" s="24" t="s">
        <v>370</v>
      </c>
      <c r="C250" s="54" t="s">
        <v>160</v>
      </c>
      <c r="D250" s="55"/>
      <c r="E250" s="30">
        <v>49</v>
      </c>
      <c r="F250" s="30">
        <v>538.79999999999995</v>
      </c>
      <c r="G250" s="27">
        <v>9.0942835931700106E-2</v>
      </c>
      <c r="H250" s="27">
        <v>5</v>
      </c>
      <c r="I250" s="27">
        <v>5289.2191780821904</v>
      </c>
      <c r="J250" s="27">
        <v>32.92</v>
      </c>
      <c r="K250" s="27">
        <v>575.16</v>
      </c>
      <c r="L250" s="27">
        <v>5.7236247305097701E-2</v>
      </c>
      <c r="M250" s="27">
        <v>7</v>
      </c>
      <c r="N250" s="27">
        <v>3476.2216438356199</v>
      </c>
      <c r="O250" s="27">
        <v>6</v>
      </c>
      <c r="P250" s="27">
        <v>585.79999999999995</v>
      </c>
      <c r="Q250" s="27">
        <v>1.0242403550699899E-2</v>
      </c>
      <c r="R250" s="27">
        <v>1</v>
      </c>
      <c r="S250" s="27">
        <v>971.50684931506805</v>
      </c>
      <c r="T250" s="27">
        <v>44.4</v>
      </c>
      <c r="U250" s="27">
        <v>569.16</v>
      </c>
      <c r="V250" s="27">
        <v>7.8009698503057098E-2</v>
      </c>
      <c r="W250" s="27">
        <v>6</v>
      </c>
      <c r="X250" s="27">
        <v>6729.8869863013697</v>
      </c>
      <c r="Y250" s="27">
        <v>61</v>
      </c>
      <c r="Z250" s="27">
        <v>569.16</v>
      </c>
      <c r="AA250" s="27">
        <v>0.10717548668212799</v>
      </c>
      <c r="AB250" s="27">
        <v>4</v>
      </c>
      <c r="AC250" s="27">
        <v>8769.8047945205508</v>
      </c>
      <c r="AD250" s="27">
        <v>66</v>
      </c>
      <c r="AE250" s="27">
        <v>487.2</v>
      </c>
      <c r="AF250" s="27">
        <v>0.135467980295567</v>
      </c>
      <c r="AG250" s="27">
        <v>5</v>
      </c>
      <c r="AH250" s="27">
        <v>8162.99280821918</v>
      </c>
      <c r="AI250" s="27">
        <v>76</v>
      </c>
      <c r="AJ250" s="27">
        <v>539.4</v>
      </c>
      <c r="AK250" s="27">
        <v>0.14089729328883899</v>
      </c>
      <c r="AL250" s="27">
        <v>6</v>
      </c>
      <c r="AM250" s="27">
        <v>8644.0308099315098</v>
      </c>
      <c r="AN250" s="27">
        <v>108</v>
      </c>
      <c r="AO250" s="27">
        <v>509.2</v>
      </c>
      <c r="AP250" s="27">
        <v>0.21209740769835</v>
      </c>
      <c r="AQ250" s="27">
        <v>4</v>
      </c>
      <c r="AR250" s="27">
        <v>12049.106506849301</v>
      </c>
      <c r="AS250" s="27">
        <v>131.6</v>
      </c>
      <c r="AT250" s="27">
        <v>527</v>
      </c>
      <c r="AU250" s="27">
        <v>0.24971537001897501</v>
      </c>
      <c r="AV250" s="27">
        <v>6</v>
      </c>
      <c r="AW250" s="27">
        <v>18528.051541095901</v>
      </c>
      <c r="AX250" s="27">
        <v>91.4</v>
      </c>
      <c r="AY250" s="27">
        <v>480</v>
      </c>
      <c r="AZ250" s="27">
        <v>0.19041666666666701</v>
      </c>
      <c r="BA250" s="27">
        <v>7</v>
      </c>
      <c r="BB250" s="27">
        <v>13717.198609589001</v>
      </c>
      <c r="BC250" s="27">
        <v>99.8</v>
      </c>
      <c r="BD250" s="27">
        <v>496</v>
      </c>
      <c r="BE250" s="27">
        <v>0.201209677419355</v>
      </c>
      <c r="BF250" s="27">
        <v>6</v>
      </c>
      <c r="BG250" s="27">
        <v>13812.1845753425</v>
      </c>
      <c r="BH250" s="27">
        <v>95.8</v>
      </c>
      <c r="BI250" s="27">
        <v>496</v>
      </c>
      <c r="BJ250" s="27">
        <v>0.193145161290322</v>
      </c>
      <c r="BK250" s="34">
        <v>5</v>
      </c>
      <c r="BL250" s="35">
        <v>12672.996945205499</v>
      </c>
      <c r="BM250" s="30">
        <v>861.92</v>
      </c>
      <c r="BN250" s="30">
        <v>6372.88</v>
      </c>
      <c r="BO250" s="31">
        <v>0.13524811388257699</v>
      </c>
      <c r="BP250" s="34">
        <v>36</v>
      </c>
      <c r="BQ250" s="33">
        <v>112823.20124828799</v>
      </c>
    </row>
    <row r="251" spans="1:69" ht="31.5" customHeight="1" x14ac:dyDescent="0.35">
      <c r="A251" s="23" t="s">
        <v>298</v>
      </c>
      <c r="B251" s="24" t="s">
        <v>370</v>
      </c>
      <c r="C251" s="25" t="s">
        <v>393</v>
      </c>
      <c r="D251" s="24"/>
      <c r="E251" s="26">
        <v>161.6</v>
      </c>
      <c r="F251" s="26">
        <v>890.4</v>
      </c>
      <c r="G251" s="27">
        <v>0.18149146451033199</v>
      </c>
      <c r="H251" s="27">
        <v>10</v>
      </c>
      <c r="I251" s="27">
        <v>12316.641780821899</v>
      </c>
      <c r="J251" s="27">
        <v>55.52</v>
      </c>
      <c r="K251" s="27">
        <v>915.48</v>
      </c>
      <c r="L251" s="27">
        <v>6.0645781447983597E-2</v>
      </c>
      <c r="M251" s="27">
        <v>13</v>
      </c>
      <c r="N251" s="27">
        <v>5104.8274657534203</v>
      </c>
      <c r="O251" s="27">
        <v>6</v>
      </c>
      <c r="P251" s="27">
        <v>907.4</v>
      </c>
      <c r="Q251" s="27">
        <v>6.6122988759091898E-3</v>
      </c>
      <c r="R251" s="27">
        <v>1</v>
      </c>
      <c r="S251" s="27">
        <v>971.50684931506805</v>
      </c>
      <c r="T251" s="27">
        <v>51.4</v>
      </c>
      <c r="U251" s="27">
        <v>901.48</v>
      </c>
      <c r="V251" s="27">
        <v>5.7017349247903401E-2</v>
      </c>
      <c r="W251" s="27">
        <v>7</v>
      </c>
      <c r="X251" s="27">
        <v>7033.2962328767098</v>
      </c>
      <c r="Y251" s="27">
        <v>66.2</v>
      </c>
      <c r="Z251" s="27">
        <v>912.68</v>
      </c>
      <c r="AA251" s="27">
        <v>7.2533637200333095E-2</v>
      </c>
      <c r="AB251" s="27">
        <v>7</v>
      </c>
      <c r="AC251" s="27">
        <v>9230.16682191781</v>
      </c>
      <c r="AD251" s="27">
        <v>66</v>
      </c>
      <c r="AE251" s="27">
        <v>824.16</v>
      </c>
      <c r="AF251" s="27">
        <v>8.0081537565521305E-2</v>
      </c>
      <c r="AG251" s="27">
        <v>5</v>
      </c>
      <c r="AH251" s="27">
        <v>8162.99280821918</v>
      </c>
      <c r="AI251" s="27">
        <v>76</v>
      </c>
      <c r="AJ251" s="27">
        <v>928.52</v>
      </c>
      <c r="AK251" s="27">
        <v>8.1850687114978699E-2</v>
      </c>
      <c r="AL251" s="27">
        <v>6</v>
      </c>
      <c r="AM251" s="27">
        <v>8644.0308099315098</v>
      </c>
      <c r="AN251" s="27">
        <v>120</v>
      </c>
      <c r="AO251" s="27">
        <v>896.8</v>
      </c>
      <c r="AP251" s="27">
        <v>0.133809099018733</v>
      </c>
      <c r="AQ251" s="27">
        <v>6</v>
      </c>
      <c r="AR251" s="27">
        <v>13163.1782876712</v>
      </c>
      <c r="AS251" s="27">
        <v>182.6</v>
      </c>
      <c r="AT251" s="27">
        <v>927.52</v>
      </c>
      <c r="AU251" s="27">
        <v>0.19686907020872901</v>
      </c>
      <c r="AV251" s="27">
        <v>11</v>
      </c>
      <c r="AW251" s="27">
        <v>23300.905513698599</v>
      </c>
      <c r="AX251" s="27">
        <v>133.19999999999999</v>
      </c>
      <c r="AY251" s="27">
        <v>853.6</v>
      </c>
      <c r="AZ251" s="27">
        <v>0.15604498594189301</v>
      </c>
      <c r="BA251" s="27">
        <v>11</v>
      </c>
      <c r="BB251" s="27">
        <v>17496.797787671199</v>
      </c>
      <c r="BC251" s="27">
        <v>137.6</v>
      </c>
      <c r="BD251" s="27">
        <v>853.12</v>
      </c>
      <c r="BE251" s="27">
        <v>0.16129032258064499</v>
      </c>
      <c r="BF251" s="27">
        <v>9</v>
      </c>
      <c r="BG251" s="27">
        <v>17539.976356164399</v>
      </c>
      <c r="BH251" s="27">
        <v>150.80000000000001</v>
      </c>
      <c r="BI251" s="27">
        <v>853.12</v>
      </c>
      <c r="BJ251" s="27">
        <v>0.176762940735184</v>
      </c>
      <c r="BK251" s="28">
        <v>9</v>
      </c>
      <c r="BL251" s="29">
        <v>16575.298726027399</v>
      </c>
      <c r="BM251" s="30">
        <v>1206.92</v>
      </c>
      <c r="BN251" s="30">
        <v>10664.28</v>
      </c>
      <c r="BO251" s="31">
        <v>0.113174072698766</v>
      </c>
      <c r="BP251" s="34">
        <v>61</v>
      </c>
      <c r="BQ251" s="33">
        <v>139539.619440068</v>
      </c>
    </row>
    <row r="252" spans="1:69" ht="21" customHeight="1" x14ac:dyDescent="0.35">
      <c r="A252" s="23" t="s">
        <v>298</v>
      </c>
      <c r="B252" s="24" t="s">
        <v>370</v>
      </c>
      <c r="C252" s="25" t="s">
        <v>256</v>
      </c>
      <c r="D252" s="24" t="s">
        <v>300</v>
      </c>
      <c r="E252" s="26">
        <v>0</v>
      </c>
      <c r="F252" s="26">
        <v>30</v>
      </c>
      <c r="G252" s="27">
        <v>0</v>
      </c>
      <c r="H252" s="27">
        <v>0</v>
      </c>
      <c r="I252" s="27">
        <v>0</v>
      </c>
      <c r="J252" s="27">
        <v>0</v>
      </c>
      <c r="K252" s="27">
        <v>31</v>
      </c>
      <c r="L252" s="27">
        <v>0</v>
      </c>
      <c r="M252" s="27">
        <v>0</v>
      </c>
      <c r="N252" s="27">
        <v>0</v>
      </c>
      <c r="O252" s="27">
        <v>5</v>
      </c>
      <c r="P252" s="27">
        <v>30</v>
      </c>
      <c r="Q252" s="27">
        <v>0.16666666666666699</v>
      </c>
      <c r="R252" s="27">
        <v>1</v>
      </c>
      <c r="S252" s="27">
        <v>524.22945205479505</v>
      </c>
      <c r="T252" s="27">
        <v>5</v>
      </c>
      <c r="U252" s="27">
        <v>31</v>
      </c>
      <c r="V252" s="27">
        <v>0.16129032258064499</v>
      </c>
      <c r="W252" s="27">
        <v>1</v>
      </c>
      <c r="X252" s="27">
        <v>524.22945205479505</v>
      </c>
      <c r="Y252" s="27">
        <v>0</v>
      </c>
      <c r="Z252" s="27">
        <v>31</v>
      </c>
      <c r="AA252" s="27">
        <v>0</v>
      </c>
      <c r="AB252" s="27">
        <v>0</v>
      </c>
      <c r="AC252" s="27">
        <v>0</v>
      </c>
      <c r="AD252" s="27">
        <v>0</v>
      </c>
      <c r="AE252" s="27">
        <v>28</v>
      </c>
      <c r="AF252" s="27">
        <v>0</v>
      </c>
      <c r="AG252" s="27">
        <v>0</v>
      </c>
      <c r="AH252" s="27">
        <v>0</v>
      </c>
      <c r="AI252" s="27">
        <v>0</v>
      </c>
      <c r="AJ252" s="27">
        <v>31</v>
      </c>
      <c r="AK252" s="27">
        <v>0</v>
      </c>
      <c r="AL252" s="27">
        <v>0</v>
      </c>
      <c r="AM252" s="27">
        <v>0</v>
      </c>
      <c r="AN252" s="27">
        <v>0</v>
      </c>
      <c r="AO252" s="27">
        <v>30</v>
      </c>
      <c r="AP252" s="27">
        <v>0</v>
      </c>
      <c r="AQ252" s="27">
        <v>0</v>
      </c>
      <c r="AR252" s="27">
        <v>0</v>
      </c>
      <c r="AS252" s="27">
        <v>0</v>
      </c>
      <c r="AT252" s="27">
        <v>31</v>
      </c>
      <c r="AU252" s="27">
        <v>0</v>
      </c>
      <c r="AV252" s="27">
        <v>0</v>
      </c>
      <c r="AW252" s="27">
        <v>0</v>
      </c>
      <c r="AX252" s="27">
        <v>0</v>
      </c>
      <c r="AY252" s="27">
        <v>30</v>
      </c>
      <c r="AZ252" s="27">
        <v>0</v>
      </c>
      <c r="BA252" s="27">
        <v>0</v>
      </c>
      <c r="BB252" s="27">
        <v>0</v>
      </c>
      <c r="BC252" s="27">
        <v>0</v>
      </c>
      <c r="BD252" s="27">
        <v>31</v>
      </c>
      <c r="BE252" s="27">
        <v>0</v>
      </c>
      <c r="BF252" s="27">
        <v>0</v>
      </c>
      <c r="BG252" s="27">
        <v>0</v>
      </c>
      <c r="BH252" s="27">
        <v>0</v>
      </c>
      <c r="BI252" s="27">
        <v>31</v>
      </c>
      <c r="BJ252" s="27">
        <v>0</v>
      </c>
      <c r="BK252" s="28">
        <v>0</v>
      </c>
      <c r="BL252" s="29">
        <v>0</v>
      </c>
      <c r="BM252" s="30">
        <v>10</v>
      </c>
      <c r="BN252" s="30">
        <v>365</v>
      </c>
      <c r="BO252" s="31">
        <v>2.7397260273972601E-2</v>
      </c>
      <c r="BP252" s="34">
        <v>1</v>
      </c>
      <c r="BQ252" s="33">
        <v>1048.4589041095901</v>
      </c>
    </row>
    <row r="253" spans="1:69" x14ac:dyDescent="0.35">
      <c r="A253" s="23" t="s">
        <v>298</v>
      </c>
      <c r="B253" s="24" t="s">
        <v>370</v>
      </c>
      <c r="C253" s="54" t="s">
        <v>394</v>
      </c>
      <c r="D253" s="55"/>
      <c r="E253" s="30">
        <v>0</v>
      </c>
      <c r="F253" s="30">
        <v>30</v>
      </c>
      <c r="G253" s="27">
        <v>0</v>
      </c>
      <c r="H253" s="27"/>
      <c r="I253" s="27">
        <v>0</v>
      </c>
      <c r="J253" s="27">
        <v>0</v>
      </c>
      <c r="K253" s="27">
        <v>31</v>
      </c>
      <c r="L253" s="27">
        <v>0</v>
      </c>
      <c r="M253" s="27"/>
      <c r="N253" s="27">
        <v>0</v>
      </c>
      <c r="O253" s="27">
        <v>5</v>
      </c>
      <c r="P253" s="27">
        <v>30</v>
      </c>
      <c r="Q253" s="27">
        <v>0.16666666666666699</v>
      </c>
      <c r="R253" s="27">
        <v>1</v>
      </c>
      <c r="S253" s="27">
        <v>524.22945205479505</v>
      </c>
      <c r="T253" s="27">
        <v>5</v>
      </c>
      <c r="U253" s="27">
        <v>31</v>
      </c>
      <c r="V253" s="27">
        <v>0.16129032258064499</v>
      </c>
      <c r="W253" s="27">
        <v>1</v>
      </c>
      <c r="X253" s="27">
        <v>524.22945205479505</v>
      </c>
      <c r="Y253" s="27">
        <v>0</v>
      </c>
      <c r="Z253" s="27">
        <v>31</v>
      </c>
      <c r="AA253" s="27">
        <v>0</v>
      </c>
      <c r="AB253" s="27"/>
      <c r="AC253" s="27">
        <v>0</v>
      </c>
      <c r="AD253" s="27">
        <v>0</v>
      </c>
      <c r="AE253" s="27">
        <v>28</v>
      </c>
      <c r="AF253" s="27">
        <v>0</v>
      </c>
      <c r="AG253" s="27"/>
      <c r="AH253" s="27">
        <v>0</v>
      </c>
      <c r="AI253" s="27">
        <v>0</v>
      </c>
      <c r="AJ253" s="27">
        <v>31</v>
      </c>
      <c r="AK253" s="27">
        <v>0</v>
      </c>
      <c r="AL253" s="27"/>
      <c r="AM253" s="27">
        <v>0</v>
      </c>
      <c r="AN253" s="27">
        <v>0</v>
      </c>
      <c r="AO253" s="27">
        <v>30</v>
      </c>
      <c r="AP253" s="27">
        <v>0</v>
      </c>
      <c r="AQ253" s="27"/>
      <c r="AR253" s="27">
        <v>0</v>
      </c>
      <c r="AS253" s="27">
        <v>0</v>
      </c>
      <c r="AT253" s="27">
        <v>31</v>
      </c>
      <c r="AU253" s="27">
        <v>0</v>
      </c>
      <c r="AV253" s="27"/>
      <c r="AW253" s="27">
        <v>0</v>
      </c>
      <c r="AX253" s="27">
        <v>0</v>
      </c>
      <c r="AY253" s="27">
        <v>30</v>
      </c>
      <c r="AZ253" s="27">
        <v>0</v>
      </c>
      <c r="BA253" s="27"/>
      <c r="BB253" s="27">
        <v>0</v>
      </c>
      <c r="BC253" s="27">
        <v>0</v>
      </c>
      <c r="BD253" s="27">
        <v>31</v>
      </c>
      <c r="BE253" s="27">
        <v>0</v>
      </c>
      <c r="BF253" s="27"/>
      <c r="BG253" s="27">
        <v>0</v>
      </c>
      <c r="BH253" s="27">
        <v>0</v>
      </c>
      <c r="BI253" s="27">
        <v>31</v>
      </c>
      <c r="BJ253" s="27">
        <v>0</v>
      </c>
      <c r="BK253" s="34"/>
      <c r="BL253" s="35">
        <v>0</v>
      </c>
      <c r="BM253" s="30">
        <v>10</v>
      </c>
      <c r="BN253" s="30">
        <v>365</v>
      </c>
      <c r="BO253" s="31">
        <v>2.7397260273972601E-2</v>
      </c>
      <c r="BP253" s="34">
        <v>1</v>
      </c>
      <c r="BQ253" s="33">
        <v>1048.4589041095901</v>
      </c>
    </row>
    <row r="254" spans="1:69" ht="21" customHeight="1" x14ac:dyDescent="0.35">
      <c r="A254" s="23" t="s">
        <v>298</v>
      </c>
      <c r="B254" s="24" t="s">
        <v>370</v>
      </c>
      <c r="C254" s="25" t="s">
        <v>204</v>
      </c>
      <c r="D254" s="24" t="s">
        <v>312</v>
      </c>
      <c r="E254" s="26">
        <v>0</v>
      </c>
      <c r="F254" s="26">
        <v>30</v>
      </c>
      <c r="G254" s="27">
        <v>0</v>
      </c>
      <c r="H254" s="27">
        <v>0</v>
      </c>
      <c r="I254" s="27">
        <v>0</v>
      </c>
      <c r="J254" s="27">
        <v>0</v>
      </c>
      <c r="K254" s="27">
        <v>31</v>
      </c>
      <c r="L254" s="27">
        <v>0</v>
      </c>
      <c r="M254" s="27">
        <v>0</v>
      </c>
      <c r="N254" s="27">
        <v>0</v>
      </c>
      <c r="O254" s="27">
        <v>4</v>
      </c>
      <c r="P254" s="27">
        <v>30</v>
      </c>
      <c r="Q254" s="27">
        <v>0.133333333333333</v>
      </c>
      <c r="R254" s="27">
        <v>1</v>
      </c>
      <c r="S254" s="27">
        <v>647.671232876712</v>
      </c>
      <c r="T254" s="27">
        <v>0</v>
      </c>
      <c r="U254" s="27">
        <v>31</v>
      </c>
      <c r="V254" s="27">
        <v>0</v>
      </c>
      <c r="W254" s="27">
        <v>0</v>
      </c>
      <c r="X254" s="27">
        <v>0</v>
      </c>
      <c r="Y254" s="27">
        <v>0</v>
      </c>
      <c r="Z254" s="27">
        <v>31</v>
      </c>
      <c r="AA254" s="27">
        <v>0</v>
      </c>
      <c r="AB254" s="27">
        <v>0</v>
      </c>
      <c r="AC254" s="27">
        <v>0</v>
      </c>
      <c r="AD254" s="27">
        <v>0</v>
      </c>
      <c r="AE254" s="27">
        <v>28</v>
      </c>
      <c r="AF254" s="27">
        <v>0</v>
      </c>
      <c r="AG254" s="27">
        <v>0</v>
      </c>
      <c r="AH254" s="27">
        <v>0</v>
      </c>
      <c r="AI254" s="27">
        <v>0</v>
      </c>
      <c r="AJ254" s="27">
        <v>31</v>
      </c>
      <c r="AK254" s="27">
        <v>0</v>
      </c>
      <c r="AL254" s="27">
        <v>0</v>
      </c>
      <c r="AM254" s="27">
        <v>0</v>
      </c>
      <c r="AN254" s="27">
        <v>0</v>
      </c>
      <c r="AO254" s="27">
        <v>30</v>
      </c>
      <c r="AP254" s="27">
        <v>0</v>
      </c>
      <c r="AQ254" s="27">
        <v>0</v>
      </c>
      <c r="AR254" s="27">
        <v>0</v>
      </c>
      <c r="AS254" s="27">
        <v>0</v>
      </c>
      <c r="AT254" s="27">
        <v>31</v>
      </c>
      <c r="AU254" s="27">
        <v>0</v>
      </c>
      <c r="AV254" s="27">
        <v>0</v>
      </c>
      <c r="AW254" s="27">
        <v>0</v>
      </c>
      <c r="AX254" s="27">
        <v>3</v>
      </c>
      <c r="AY254" s="27">
        <v>30</v>
      </c>
      <c r="AZ254" s="27">
        <v>0.1</v>
      </c>
      <c r="BA254" s="27">
        <v>1</v>
      </c>
      <c r="BB254" s="27">
        <v>501.79109589041099</v>
      </c>
      <c r="BC254" s="27">
        <v>0</v>
      </c>
      <c r="BD254" s="27">
        <v>31</v>
      </c>
      <c r="BE254" s="27">
        <v>0</v>
      </c>
      <c r="BF254" s="27">
        <v>0</v>
      </c>
      <c r="BG254" s="27">
        <v>0</v>
      </c>
      <c r="BH254" s="27">
        <v>0</v>
      </c>
      <c r="BI254" s="27">
        <v>31</v>
      </c>
      <c r="BJ254" s="27">
        <v>0</v>
      </c>
      <c r="BK254" s="28">
        <v>0</v>
      </c>
      <c r="BL254" s="29">
        <v>0</v>
      </c>
      <c r="BM254" s="30">
        <v>7</v>
      </c>
      <c r="BN254" s="30">
        <v>365</v>
      </c>
      <c r="BO254" s="31">
        <v>1.9178082191780799E-2</v>
      </c>
      <c r="BP254" s="32">
        <v>2</v>
      </c>
      <c r="BQ254" s="33">
        <v>1149.46232876712</v>
      </c>
    </row>
    <row r="255" spans="1:69" ht="21" customHeight="1" x14ac:dyDescent="0.35">
      <c r="A255" s="23" t="s">
        <v>298</v>
      </c>
      <c r="B255" s="24" t="s">
        <v>370</v>
      </c>
      <c r="C255" s="25" t="s">
        <v>204</v>
      </c>
      <c r="D255" s="24" t="s">
        <v>307</v>
      </c>
      <c r="E255" s="26">
        <v>0</v>
      </c>
      <c r="F255" s="26">
        <v>210</v>
      </c>
      <c r="G255" s="27">
        <v>0</v>
      </c>
      <c r="H255" s="27">
        <v>0</v>
      </c>
      <c r="I255" s="27">
        <v>0</v>
      </c>
      <c r="J255" s="27">
        <v>2</v>
      </c>
      <c r="K255" s="27">
        <v>217</v>
      </c>
      <c r="L255" s="27">
        <v>9.2165898617511503E-3</v>
      </c>
      <c r="M255" s="27">
        <v>2</v>
      </c>
      <c r="N255" s="27">
        <v>184.92465753424699</v>
      </c>
      <c r="O255" s="27">
        <v>8</v>
      </c>
      <c r="P255" s="27">
        <v>209</v>
      </c>
      <c r="Q255" s="27">
        <v>3.82775119617225E-2</v>
      </c>
      <c r="R255" s="27">
        <v>2</v>
      </c>
      <c r="S255" s="27">
        <v>739.69863013698603</v>
      </c>
      <c r="T255" s="27">
        <v>9</v>
      </c>
      <c r="U255" s="27">
        <v>217</v>
      </c>
      <c r="V255" s="27">
        <v>4.1474654377880199E-2</v>
      </c>
      <c r="W255" s="27">
        <v>3</v>
      </c>
      <c r="X255" s="27">
        <v>832.16095890410998</v>
      </c>
      <c r="Y255" s="27">
        <v>5</v>
      </c>
      <c r="Z255" s="27">
        <v>217</v>
      </c>
      <c r="AA255" s="27">
        <v>2.3041474654377898E-2</v>
      </c>
      <c r="AB255" s="27">
        <v>2</v>
      </c>
      <c r="AC255" s="27">
        <v>462.311643835616</v>
      </c>
      <c r="AD255" s="27">
        <v>26</v>
      </c>
      <c r="AE255" s="27">
        <v>196</v>
      </c>
      <c r="AF255" s="27">
        <v>0.13265306122449</v>
      </c>
      <c r="AG255" s="27">
        <v>2</v>
      </c>
      <c r="AH255" s="27">
        <v>2404.0205479452102</v>
      </c>
      <c r="AI255" s="27">
        <v>31</v>
      </c>
      <c r="AJ255" s="27">
        <v>217</v>
      </c>
      <c r="AK255" s="27">
        <v>0.14285714285714299</v>
      </c>
      <c r="AL255" s="27">
        <v>1</v>
      </c>
      <c r="AM255" s="27">
        <v>2866.3321917808198</v>
      </c>
      <c r="AN255" s="27">
        <v>39</v>
      </c>
      <c r="AO255" s="27">
        <v>210</v>
      </c>
      <c r="AP255" s="27">
        <v>0.185714285714286</v>
      </c>
      <c r="AQ255" s="27">
        <v>2</v>
      </c>
      <c r="AR255" s="27">
        <v>3725.0342465753401</v>
      </c>
      <c r="AS255" s="27">
        <v>60</v>
      </c>
      <c r="AT255" s="27">
        <v>217</v>
      </c>
      <c r="AU255" s="27">
        <v>0.27649769585253398</v>
      </c>
      <c r="AV255" s="27">
        <v>2</v>
      </c>
      <c r="AW255" s="27">
        <v>5730.82191780822</v>
      </c>
      <c r="AX255" s="27">
        <v>80</v>
      </c>
      <c r="AY255" s="27">
        <v>210</v>
      </c>
      <c r="AZ255" s="27">
        <v>0.38095238095238099</v>
      </c>
      <c r="BA255" s="27">
        <v>4</v>
      </c>
      <c r="BB255" s="27">
        <v>7641.0958904109602</v>
      </c>
      <c r="BC255" s="27">
        <v>48</v>
      </c>
      <c r="BD255" s="27">
        <v>217</v>
      </c>
      <c r="BE255" s="27">
        <v>0.221198156682028</v>
      </c>
      <c r="BF255" s="27">
        <v>3</v>
      </c>
      <c r="BG255" s="27">
        <v>4584.6575342465703</v>
      </c>
      <c r="BH255" s="27">
        <v>31</v>
      </c>
      <c r="BI255" s="27">
        <v>217</v>
      </c>
      <c r="BJ255" s="27">
        <v>0.14285714285714299</v>
      </c>
      <c r="BK255" s="28">
        <v>1</v>
      </c>
      <c r="BL255" s="29">
        <v>2960.9246575342499</v>
      </c>
      <c r="BM255" s="30">
        <v>339</v>
      </c>
      <c r="BN255" s="30">
        <v>2554</v>
      </c>
      <c r="BO255" s="31">
        <v>0.1327329678935</v>
      </c>
      <c r="BP255" s="34">
        <v>13</v>
      </c>
      <c r="BQ255" s="33">
        <v>32131.9828767123</v>
      </c>
    </row>
    <row r="256" spans="1:69" ht="21" customHeight="1" x14ac:dyDescent="0.35">
      <c r="A256" s="23" t="s">
        <v>298</v>
      </c>
      <c r="B256" s="24" t="s">
        <v>370</v>
      </c>
      <c r="C256" s="25" t="s">
        <v>204</v>
      </c>
      <c r="D256" s="24" t="s">
        <v>300</v>
      </c>
      <c r="E256" s="26">
        <v>0</v>
      </c>
      <c r="F256" s="26">
        <v>60</v>
      </c>
      <c r="G256" s="27">
        <v>0</v>
      </c>
      <c r="H256" s="27">
        <v>0</v>
      </c>
      <c r="I256" s="27">
        <v>0</v>
      </c>
      <c r="J256" s="27">
        <v>4</v>
      </c>
      <c r="K256" s="27">
        <v>62</v>
      </c>
      <c r="L256" s="27">
        <v>6.4516129032258104E-2</v>
      </c>
      <c r="M256" s="27">
        <v>1</v>
      </c>
      <c r="N256" s="27">
        <v>419.383561643836</v>
      </c>
      <c r="O256" s="27">
        <v>0</v>
      </c>
      <c r="P256" s="27">
        <v>60</v>
      </c>
      <c r="Q256" s="27">
        <v>0</v>
      </c>
      <c r="R256" s="27">
        <v>0</v>
      </c>
      <c r="S256" s="27">
        <v>0</v>
      </c>
      <c r="T256" s="27">
        <v>0</v>
      </c>
      <c r="U256" s="27">
        <v>62</v>
      </c>
      <c r="V256" s="27">
        <v>0</v>
      </c>
      <c r="W256" s="27">
        <v>0</v>
      </c>
      <c r="X256" s="27">
        <v>0</v>
      </c>
      <c r="Y256" s="27">
        <v>0</v>
      </c>
      <c r="Z256" s="27">
        <v>62</v>
      </c>
      <c r="AA256" s="27">
        <v>0</v>
      </c>
      <c r="AB256" s="27">
        <v>0</v>
      </c>
      <c r="AC256" s="27">
        <v>0</v>
      </c>
      <c r="AD256" s="27">
        <v>0</v>
      </c>
      <c r="AE256" s="27">
        <v>56</v>
      </c>
      <c r="AF256" s="27">
        <v>0</v>
      </c>
      <c r="AG256" s="27">
        <v>0</v>
      </c>
      <c r="AH256" s="27">
        <v>0</v>
      </c>
      <c r="AI256" s="27">
        <v>0</v>
      </c>
      <c r="AJ256" s="27">
        <v>62</v>
      </c>
      <c r="AK256" s="27">
        <v>0</v>
      </c>
      <c r="AL256" s="27">
        <v>0</v>
      </c>
      <c r="AM256" s="27">
        <v>0</v>
      </c>
      <c r="AN256" s="27">
        <v>0</v>
      </c>
      <c r="AO256" s="27">
        <v>60</v>
      </c>
      <c r="AP256" s="27">
        <v>0</v>
      </c>
      <c r="AQ256" s="27">
        <v>0</v>
      </c>
      <c r="AR256" s="27">
        <v>0</v>
      </c>
      <c r="AS256" s="27">
        <v>0</v>
      </c>
      <c r="AT256" s="27">
        <v>62</v>
      </c>
      <c r="AU256" s="27">
        <v>0</v>
      </c>
      <c r="AV256" s="27">
        <v>0</v>
      </c>
      <c r="AW256" s="27">
        <v>0</v>
      </c>
      <c r="AX256" s="27">
        <v>1</v>
      </c>
      <c r="AY256" s="27">
        <v>60</v>
      </c>
      <c r="AZ256" s="27">
        <v>1.6666666666666701E-2</v>
      </c>
      <c r="BA256" s="27">
        <v>1</v>
      </c>
      <c r="BB256" s="27">
        <v>95.513698630137</v>
      </c>
      <c r="BC256" s="27">
        <v>2</v>
      </c>
      <c r="BD256" s="27">
        <v>62</v>
      </c>
      <c r="BE256" s="27">
        <v>3.2258064516128997E-2</v>
      </c>
      <c r="BF256" s="27">
        <v>1</v>
      </c>
      <c r="BG256" s="27">
        <v>191.027397260274</v>
      </c>
      <c r="BH256" s="27">
        <v>0</v>
      </c>
      <c r="BI256" s="27">
        <v>62</v>
      </c>
      <c r="BJ256" s="27">
        <v>0</v>
      </c>
      <c r="BK256" s="28">
        <v>0</v>
      </c>
      <c r="BL256" s="29">
        <v>0</v>
      </c>
      <c r="BM256" s="30">
        <v>7</v>
      </c>
      <c r="BN256" s="30">
        <v>730</v>
      </c>
      <c r="BO256" s="31">
        <v>9.5890410958904097E-3</v>
      </c>
      <c r="BP256" s="34">
        <v>2</v>
      </c>
      <c r="BQ256" s="33">
        <v>705.92465753424699</v>
      </c>
    </row>
    <row r="257" spans="1:69" x14ac:dyDescent="0.35">
      <c r="A257" s="23" t="s">
        <v>298</v>
      </c>
      <c r="B257" s="24" t="s">
        <v>370</v>
      </c>
      <c r="C257" s="54" t="s">
        <v>204</v>
      </c>
      <c r="D257" s="55"/>
      <c r="E257" s="30">
        <v>0</v>
      </c>
      <c r="F257" s="30">
        <v>30</v>
      </c>
      <c r="G257" s="27">
        <v>0</v>
      </c>
      <c r="H257" s="27">
        <v>0</v>
      </c>
      <c r="I257" s="27">
        <v>0</v>
      </c>
      <c r="J257" s="27">
        <v>0</v>
      </c>
      <c r="K257" s="27">
        <v>31</v>
      </c>
      <c r="L257" s="27">
        <v>0</v>
      </c>
      <c r="M257" s="27">
        <v>0</v>
      </c>
      <c r="N257" s="27">
        <v>0</v>
      </c>
      <c r="O257" s="27">
        <v>0</v>
      </c>
      <c r="P257" s="27">
        <v>30</v>
      </c>
      <c r="Q257" s="27">
        <v>0</v>
      </c>
      <c r="R257" s="27">
        <v>0</v>
      </c>
      <c r="S257" s="27">
        <v>0</v>
      </c>
      <c r="T257" s="27">
        <v>0</v>
      </c>
      <c r="U257" s="27">
        <v>31</v>
      </c>
      <c r="V257" s="27">
        <v>0</v>
      </c>
      <c r="W257" s="27">
        <v>0</v>
      </c>
      <c r="X257" s="27">
        <v>0</v>
      </c>
      <c r="Y257" s="27">
        <v>0</v>
      </c>
      <c r="Z257" s="27">
        <v>31</v>
      </c>
      <c r="AA257" s="27">
        <v>0</v>
      </c>
      <c r="AB257" s="27">
        <v>0</v>
      </c>
      <c r="AC257" s="27">
        <v>0</v>
      </c>
      <c r="AD257" s="27">
        <v>0</v>
      </c>
      <c r="AE257" s="27">
        <v>28</v>
      </c>
      <c r="AF257" s="27">
        <v>0</v>
      </c>
      <c r="AG257" s="27">
        <v>0</v>
      </c>
      <c r="AH257" s="27">
        <v>0</v>
      </c>
      <c r="AI257" s="27">
        <v>0</v>
      </c>
      <c r="AJ257" s="27">
        <v>31</v>
      </c>
      <c r="AK257" s="27">
        <v>0</v>
      </c>
      <c r="AL257" s="27">
        <v>0</v>
      </c>
      <c r="AM257" s="27">
        <v>0</v>
      </c>
      <c r="AN257" s="27">
        <v>0</v>
      </c>
      <c r="AO257" s="27">
        <v>30</v>
      </c>
      <c r="AP257" s="27">
        <v>0</v>
      </c>
      <c r="AQ257" s="27">
        <v>0</v>
      </c>
      <c r="AR257" s="27">
        <v>0</v>
      </c>
      <c r="AS257" s="27">
        <v>0</v>
      </c>
      <c r="AT257" s="27">
        <v>31</v>
      </c>
      <c r="AU257" s="27">
        <v>0</v>
      </c>
      <c r="AV257" s="27">
        <v>0</v>
      </c>
      <c r="AW257" s="27">
        <v>0</v>
      </c>
      <c r="AX257" s="27">
        <v>0</v>
      </c>
      <c r="AY257" s="27">
        <v>30</v>
      </c>
      <c r="AZ257" s="27">
        <v>0</v>
      </c>
      <c r="BA257" s="27">
        <v>0</v>
      </c>
      <c r="BB257" s="27">
        <v>0</v>
      </c>
      <c r="BC257" s="27">
        <v>0</v>
      </c>
      <c r="BD257" s="27">
        <v>31</v>
      </c>
      <c r="BE257" s="27">
        <v>0</v>
      </c>
      <c r="BF257" s="27">
        <v>0</v>
      </c>
      <c r="BG257" s="27">
        <v>0</v>
      </c>
      <c r="BH257" s="27">
        <v>0</v>
      </c>
      <c r="BI257" s="27">
        <v>31</v>
      </c>
      <c r="BJ257" s="27">
        <v>0</v>
      </c>
      <c r="BK257" s="34">
        <v>0</v>
      </c>
      <c r="BL257" s="35">
        <v>0</v>
      </c>
      <c r="BM257" s="30">
        <v>0</v>
      </c>
      <c r="BN257" s="30">
        <v>365</v>
      </c>
      <c r="BO257" s="31">
        <v>0</v>
      </c>
      <c r="BP257" s="34"/>
      <c r="BQ257" s="33">
        <v>0</v>
      </c>
    </row>
    <row r="258" spans="1:69" x14ac:dyDescent="0.35">
      <c r="A258" s="23" t="s">
        <v>298</v>
      </c>
      <c r="B258" s="57" t="s">
        <v>370</v>
      </c>
      <c r="C258" s="55"/>
      <c r="D258" s="55"/>
      <c r="E258" s="30">
        <v>19.613330000000001</v>
      </c>
      <c r="F258" s="30">
        <v>432.3999</v>
      </c>
      <c r="G258" s="27">
        <v>4.5359238057178099E-2</v>
      </c>
      <c r="H258" s="27">
        <v>3</v>
      </c>
      <c r="I258" s="27">
        <v>2784.42958647671</v>
      </c>
      <c r="J258" s="27">
        <v>17</v>
      </c>
      <c r="K258" s="27">
        <v>446.81322999999998</v>
      </c>
      <c r="L258" s="27">
        <v>3.8047217178416998E-2</v>
      </c>
      <c r="M258" s="27">
        <v>5</v>
      </c>
      <c r="N258" s="27">
        <v>2458.97975342466</v>
      </c>
      <c r="O258" s="27">
        <v>4</v>
      </c>
      <c r="P258" s="27">
        <v>432.3999</v>
      </c>
      <c r="Q258" s="27">
        <v>9.2506959414190397E-3</v>
      </c>
      <c r="R258" s="27">
        <v>1</v>
      </c>
      <c r="S258" s="27">
        <v>647.671232876712</v>
      </c>
      <c r="T258" s="27">
        <v>1</v>
      </c>
      <c r="U258" s="27">
        <v>446.81322999999998</v>
      </c>
      <c r="V258" s="27">
        <v>2.2380715987304102E-3</v>
      </c>
      <c r="W258" s="27">
        <v>1</v>
      </c>
      <c r="X258" s="27">
        <v>126.01389041095899</v>
      </c>
      <c r="Y258" s="27">
        <v>0</v>
      </c>
      <c r="Z258" s="27">
        <v>406.45332000000002</v>
      </c>
      <c r="AA258" s="27">
        <v>0</v>
      </c>
      <c r="AB258" s="27">
        <v>0</v>
      </c>
      <c r="AC258" s="27">
        <v>0</v>
      </c>
      <c r="AD258" s="27">
        <v>9</v>
      </c>
      <c r="AE258" s="27">
        <v>363</v>
      </c>
      <c r="AF258" s="27">
        <v>2.4793388429752101E-2</v>
      </c>
      <c r="AG258" s="27">
        <v>3</v>
      </c>
      <c r="AH258" s="27">
        <v>1397.22945205479</v>
      </c>
      <c r="AI258" s="27">
        <v>0</v>
      </c>
      <c r="AJ258" s="27">
        <v>372</v>
      </c>
      <c r="AK258" s="27">
        <v>0</v>
      </c>
      <c r="AL258" s="27">
        <v>0</v>
      </c>
      <c r="AM258" s="27">
        <v>0</v>
      </c>
      <c r="AN258" s="27">
        <v>2</v>
      </c>
      <c r="AO258" s="27">
        <v>360</v>
      </c>
      <c r="AP258" s="27">
        <v>5.5555555555555497E-3</v>
      </c>
      <c r="AQ258" s="27">
        <v>1</v>
      </c>
      <c r="AR258" s="27">
        <v>246.687616438356</v>
      </c>
      <c r="AS258" s="27">
        <v>0</v>
      </c>
      <c r="AT258" s="27">
        <v>372</v>
      </c>
      <c r="AU258" s="27">
        <v>0</v>
      </c>
      <c r="AV258" s="27">
        <v>0</v>
      </c>
      <c r="AW258" s="27">
        <v>0</v>
      </c>
      <c r="AX258" s="27">
        <v>5</v>
      </c>
      <c r="AY258" s="27">
        <v>360</v>
      </c>
      <c r="AZ258" s="27">
        <v>1.38888888888889E-2</v>
      </c>
      <c r="BA258" s="27">
        <v>2</v>
      </c>
      <c r="BB258" s="27">
        <v>774.30479452054794</v>
      </c>
      <c r="BC258" s="27">
        <v>9</v>
      </c>
      <c r="BD258" s="27">
        <v>372</v>
      </c>
      <c r="BE258" s="27">
        <v>2.4193548387096801E-2</v>
      </c>
      <c r="BF258" s="27">
        <v>2</v>
      </c>
      <c r="BG258" s="27">
        <v>1285.77383561644</v>
      </c>
      <c r="BH258" s="27">
        <v>8</v>
      </c>
      <c r="BI258" s="27">
        <v>372</v>
      </c>
      <c r="BJ258" s="27">
        <v>2.1505376344085999E-2</v>
      </c>
      <c r="BK258" s="34">
        <v>2</v>
      </c>
      <c r="BL258" s="35">
        <v>1167.9315068493199</v>
      </c>
      <c r="BM258" s="30">
        <v>74.613330000000005</v>
      </c>
      <c r="BN258" s="30">
        <v>4735.8795799999998</v>
      </c>
      <c r="BO258" s="31">
        <v>1.57549043930716E-2</v>
      </c>
      <c r="BP258" s="34">
        <v>18</v>
      </c>
      <c r="BQ258" s="33">
        <v>10889.0216686685</v>
      </c>
    </row>
    <row r="259" spans="1:69" ht="21" customHeight="1" x14ac:dyDescent="0.35">
      <c r="A259" s="23" t="s">
        <v>298</v>
      </c>
      <c r="B259" s="24" t="s">
        <v>370</v>
      </c>
      <c r="C259" s="25" t="s">
        <v>395</v>
      </c>
      <c r="D259" s="24"/>
      <c r="E259" s="26">
        <v>19.613330000000001</v>
      </c>
      <c r="F259" s="26">
        <v>762.3999</v>
      </c>
      <c r="G259" s="27">
        <v>2.5725777246298199E-2</v>
      </c>
      <c r="H259" s="27">
        <v>3</v>
      </c>
      <c r="I259" s="27">
        <v>2784.42958647671</v>
      </c>
      <c r="J259" s="27">
        <v>23</v>
      </c>
      <c r="K259" s="27">
        <v>787.81322999999998</v>
      </c>
      <c r="L259" s="27">
        <v>2.91947369302239E-2</v>
      </c>
      <c r="M259" s="27">
        <v>8</v>
      </c>
      <c r="N259" s="27">
        <v>3063.28797260274</v>
      </c>
      <c r="O259" s="27">
        <v>16</v>
      </c>
      <c r="P259" s="27">
        <v>761.3999</v>
      </c>
      <c r="Q259" s="27">
        <v>2.1013924483047602E-2</v>
      </c>
      <c r="R259" s="27">
        <v>4</v>
      </c>
      <c r="S259" s="27">
        <v>2035.0410958904099</v>
      </c>
      <c r="T259" s="27">
        <v>10</v>
      </c>
      <c r="U259" s="27">
        <v>787.81322999999998</v>
      </c>
      <c r="V259" s="27">
        <v>1.26933638827061E-2</v>
      </c>
      <c r="W259" s="27">
        <v>4</v>
      </c>
      <c r="X259" s="27">
        <v>958.17484931506795</v>
      </c>
      <c r="Y259" s="27">
        <v>5</v>
      </c>
      <c r="Z259" s="27">
        <v>747.45331999999996</v>
      </c>
      <c r="AA259" s="27">
        <v>6.6893809502377999E-3</v>
      </c>
      <c r="AB259" s="27">
        <v>2</v>
      </c>
      <c r="AC259" s="27">
        <v>462.311643835616</v>
      </c>
      <c r="AD259" s="27">
        <v>35</v>
      </c>
      <c r="AE259" s="27">
        <v>671</v>
      </c>
      <c r="AF259" s="27">
        <v>5.2160953800298102E-2</v>
      </c>
      <c r="AG259" s="27">
        <v>5</v>
      </c>
      <c r="AH259" s="27">
        <v>3801.25</v>
      </c>
      <c r="AI259" s="27">
        <v>31</v>
      </c>
      <c r="AJ259" s="27">
        <v>713</v>
      </c>
      <c r="AK259" s="27">
        <v>4.3478260869565202E-2</v>
      </c>
      <c r="AL259" s="27">
        <v>1</v>
      </c>
      <c r="AM259" s="27">
        <v>2866.3321917808198</v>
      </c>
      <c r="AN259" s="27">
        <v>41</v>
      </c>
      <c r="AO259" s="27">
        <v>690</v>
      </c>
      <c r="AP259" s="27">
        <v>5.94202898550725E-2</v>
      </c>
      <c r="AQ259" s="27">
        <v>3</v>
      </c>
      <c r="AR259" s="27">
        <v>3971.7218630136999</v>
      </c>
      <c r="AS259" s="27">
        <v>60</v>
      </c>
      <c r="AT259" s="27">
        <v>713</v>
      </c>
      <c r="AU259" s="27">
        <v>8.41514726507714E-2</v>
      </c>
      <c r="AV259" s="27">
        <v>2</v>
      </c>
      <c r="AW259" s="27">
        <v>5730.82191780822</v>
      </c>
      <c r="AX259" s="27">
        <v>89</v>
      </c>
      <c r="AY259" s="27">
        <v>690</v>
      </c>
      <c r="AZ259" s="27">
        <v>0.128985507246377</v>
      </c>
      <c r="BA259" s="27">
        <v>8</v>
      </c>
      <c r="BB259" s="27">
        <v>9012.7054794520609</v>
      </c>
      <c r="BC259" s="27">
        <v>59</v>
      </c>
      <c r="BD259" s="27">
        <v>713</v>
      </c>
      <c r="BE259" s="27">
        <v>8.2748948106591905E-2</v>
      </c>
      <c r="BF259" s="27">
        <v>6</v>
      </c>
      <c r="BG259" s="27">
        <v>6061.4587671232903</v>
      </c>
      <c r="BH259" s="27">
        <v>39</v>
      </c>
      <c r="BI259" s="27">
        <v>713</v>
      </c>
      <c r="BJ259" s="27">
        <v>5.4698457223001401E-2</v>
      </c>
      <c r="BK259" s="28">
        <v>3</v>
      </c>
      <c r="BL259" s="29">
        <v>4128.8561643835601</v>
      </c>
      <c r="BM259" s="30">
        <v>427.61333000000002</v>
      </c>
      <c r="BN259" s="30">
        <v>8749.8795800000007</v>
      </c>
      <c r="BO259" s="31">
        <v>4.8870767430607302E-2</v>
      </c>
      <c r="BP259" s="32">
        <v>35</v>
      </c>
      <c r="BQ259" s="33">
        <v>44876.391531682202</v>
      </c>
    </row>
    <row r="260" spans="1:69" ht="21" customHeight="1" x14ac:dyDescent="0.35">
      <c r="A260" s="23" t="s">
        <v>298</v>
      </c>
      <c r="B260" s="24" t="s">
        <v>370</v>
      </c>
      <c r="C260" s="25" t="s">
        <v>190</v>
      </c>
      <c r="D260" s="24" t="s">
        <v>307</v>
      </c>
      <c r="E260" s="26">
        <v>30</v>
      </c>
      <c r="F260" s="26">
        <v>140</v>
      </c>
      <c r="G260" s="27">
        <v>0.214285714285714</v>
      </c>
      <c r="H260" s="27">
        <v>1</v>
      </c>
      <c r="I260" s="27">
        <v>2773.8698630137001</v>
      </c>
      <c r="J260" s="27">
        <v>3</v>
      </c>
      <c r="K260" s="27">
        <v>111</v>
      </c>
      <c r="L260" s="27">
        <v>2.7027027027027001E-2</v>
      </c>
      <c r="M260" s="27">
        <v>2</v>
      </c>
      <c r="N260" s="27">
        <v>277.38698630136997</v>
      </c>
      <c r="O260" s="27">
        <v>21</v>
      </c>
      <c r="P260" s="27">
        <v>90</v>
      </c>
      <c r="Q260" s="27">
        <v>0.233333333333333</v>
      </c>
      <c r="R260" s="27">
        <v>2</v>
      </c>
      <c r="S260" s="27">
        <v>1941.7089041095901</v>
      </c>
      <c r="T260" s="27">
        <v>31</v>
      </c>
      <c r="U260" s="27">
        <v>89</v>
      </c>
      <c r="V260" s="27">
        <v>0.348314606741573</v>
      </c>
      <c r="W260" s="27">
        <v>1</v>
      </c>
      <c r="X260" s="27">
        <v>2357.7893835616401</v>
      </c>
      <c r="Y260" s="27">
        <v>31</v>
      </c>
      <c r="Z260" s="27">
        <v>62</v>
      </c>
      <c r="AA260" s="27">
        <v>0.5</v>
      </c>
      <c r="AB260" s="27">
        <v>1</v>
      </c>
      <c r="AC260" s="27">
        <v>1433.1660958904099</v>
      </c>
      <c r="AD260" s="27">
        <v>28</v>
      </c>
      <c r="AE260" s="27">
        <v>56</v>
      </c>
      <c r="AF260" s="27">
        <v>0.5</v>
      </c>
      <c r="AG260" s="27">
        <v>1</v>
      </c>
      <c r="AH260" s="27">
        <v>1294.4726027397301</v>
      </c>
      <c r="AI260" s="27">
        <v>31</v>
      </c>
      <c r="AJ260" s="27">
        <v>62</v>
      </c>
      <c r="AK260" s="27">
        <v>0.5</v>
      </c>
      <c r="AL260" s="27">
        <v>1</v>
      </c>
      <c r="AM260" s="27">
        <v>1433.1660958904099</v>
      </c>
      <c r="AN260" s="27">
        <v>30</v>
      </c>
      <c r="AO260" s="27">
        <v>60</v>
      </c>
      <c r="AP260" s="27">
        <v>0.5</v>
      </c>
      <c r="AQ260" s="27">
        <v>1</v>
      </c>
      <c r="AR260" s="27">
        <v>1432.70547945205</v>
      </c>
      <c r="AS260" s="27">
        <v>31</v>
      </c>
      <c r="AT260" s="27">
        <v>62</v>
      </c>
      <c r="AU260" s="27">
        <v>0.5</v>
      </c>
      <c r="AV260" s="27">
        <v>1</v>
      </c>
      <c r="AW260" s="27">
        <v>1480.46232876712</v>
      </c>
      <c r="AX260" s="27">
        <v>14</v>
      </c>
      <c r="AY260" s="27">
        <v>41</v>
      </c>
      <c r="AZ260" s="27">
        <v>0.34146341463414598</v>
      </c>
      <c r="BA260" s="27">
        <v>1</v>
      </c>
      <c r="BB260" s="27">
        <v>668.59589041095899</v>
      </c>
      <c r="BC260" s="27"/>
      <c r="BD260" s="27"/>
      <c r="BE260" s="27"/>
      <c r="BF260" s="27"/>
      <c r="BG260" s="27"/>
      <c r="BH260" s="27"/>
      <c r="BI260" s="27"/>
      <c r="BJ260" s="27"/>
      <c r="BK260" s="28"/>
      <c r="BL260" s="29"/>
      <c r="BM260" s="30">
        <v>250</v>
      </c>
      <c r="BN260" s="30">
        <v>773</v>
      </c>
      <c r="BO260" s="31">
        <v>0.323415265200517</v>
      </c>
      <c r="BP260" s="34">
        <v>4</v>
      </c>
      <c r="BQ260" s="33">
        <v>15093.323630137</v>
      </c>
    </row>
    <row r="261" spans="1:69" x14ac:dyDescent="0.35">
      <c r="A261" s="23" t="s">
        <v>298</v>
      </c>
      <c r="B261" s="24" t="s">
        <v>370</v>
      </c>
      <c r="C261" s="54" t="s">
        <v>190</v>
      </c>
      <c r="D261" s="55"/>
      <c r="E261" s="30">
        <v>30</v>
      </c>
      <c r="F261" s="30">
        <v>63.6</v>
      </c>
      <c r="G261" s="27">
        <v>0.47169811320754701</v>
      </c>
      <c r="H261" s="27">
        <v>1</v>
      </c>
      <c r="I261" s="27">
        <v>3145.3767123287698</v>
      </c>
      <c r="J261" s="27">
        <v>31</v>
      </c>
      <c r="K261" s="27">
        <v>65.72</v>
      </c>
      <c r="L261" s="27">
        <v>0.47169811320754701</v>
      </c>
      <c r="M261" s="27">
        <v>1</v>
      </c>
      <c r="N261" s="27">
        <v>3250.2226027397301</v>
      </c>
      <c r="O261" s="27">
        <v>30</v>
      </c>
      <c r="P261" s="27">
        <v>63.6</v>
      </c>
      <c r="Q261" s="27">
        <v>0.47169811320754701</v>
      </c>
      <c r="R261" s="27">
        <v>1</v>
      </c>
      <c r="S261" s="27">
        <v>3145.3767123287698</v>
      </c>
      <c r="T261" s="27">
        <v>31</v>
      </c>
      <c r="U261" s="27">
        <v>65.72</v>
      </c>
      <c r="V261" s="27">
        <v>0.47169811320754701</v>
      </c>
      <c r="W261" s="27">
        <v>1</v>
      </c>
      <c r="X261" s="27">
        <v>1939.6489726027401</v>
      </c>
      <c r="Y261" s="27">
        <v>15.4</v>
      </c>
      <c r="Z261" s="27">
        <v>65.72</v>
      </c>
      <c r="AA261" s="27">
        <v>0.23432744978697501</v>
      </c>
      <c r="AB261" s="27">
        <v>2</v>
      </c>
      <c r="AC261" s="27">
        <v>1211.8208904109599</v>
      </c>
      <c r="AD261" s="27">
        <v>17.36</v>
      </c>
      <c r="AE261" s="27">
        <v>59.36</v>
      </c>
      <c r="AF261" s="27">
        <v>0.29245283018867901</v>
      </c>
      <c r="AG261" s="27">
        <v>1</v>
      </c>
      <c r="AH261" s="27">
        <v>1476.37287671233</v>
      </c>
      <c r="AI261" s="27">
        <v>17.98</v>
      </c>
      <c r="AJ261" s="27">
        <v>65.72</v>
      </c>
      <c r="AK261" s="27">
        <v>0.27358490566037702</v>
      </c>
      <c r="AL261" s="27">
        <v>1</v>
      </c>
      <c r="AM261" s="27">
        <v>1529.10047945205</v>
      </c>
      <c r="AN261" s="27">
        <v>0</v>
      </c>
      <c r="AO261" s="27">
        <v>63.6</v>
      </c>
      <c r="AP261" s="27">
        <v>0</v>
      </c>
      <c r="AQ261" s="27">
        <v>0</v>
      </c>
      <c r="AR261" s="27">
        <v>0</v>
      </c>
      <c r="AS261" s="27">
        <v>3</v>
      </c>
      <c r="AT261" s="27">
        <v>65.72</v>
      </c>
      <c r="AU261" s="27">
        <v>4.5648204503956201E-2</v>
      </c>
      <c r="AV261" s="27">
        <v>1</v>
      </c>
      <c r="AW261" s="27">
        <v>286.54109589041099</v>
      </c>
      <c r="AX261" s="27">
        <v>0</v>
      </c>
      <c r="AY261" s="27">
        <v>63.6</v>
      </c>
      <c r="AZ261" s="27">
        <v>0</v>
      </c>
      <c r="BA261" s="27">
        <v>0</v>
      </c>
      <c r="BB261" s="27">
        <v>0</v>
      </c>
      <c r="BC261" s="27">
        <v>31</v>
      </c>
      <c r="BD261" s="27">
        <v>65.72</v>
      </c>
      <c r="BE261" s="27">
        <v>0.47169811320754701</v>
      </c>
      <c r="BF261" s="27">
        <v>1</v>
      </c>
      <c r="BG261" s="27">
        <v>2978.4760273972602</v>
      </c>
      <c r="BH261" s="27">
        <v>31</v>
      </c>
      <c r="BI261" s="27">
        <v>65.72</v>
      </c>
      <c r="BJ261" s="27">
        <v>0.47169811320754701</v>
      </c>
      <c r="BK261" s="34">
        <v>1</v>
      </c>
      <c r="BL261" s="35">
        <v>1678.7773972602699</v>
      </c>
      <c r="BM261" s="30">
        <v>237.74</v>
      </c>
      <c r="BN261" s="30">
        <v>773.8</v>
      </c>
      <c r="BO261" s="31">
        <v>0.30723701214784199</v>
      </c>
      <c r="BP261" s="34">
        <v>4</v>
      </c>
      <c r="BQ261" s="33">
        <v>20641.713767123299</v>
      </c>
    </row>
    <row r="262" spans="1:69" ht="21" customHeight="1" x14ac:dyDescent="0.35">
      <c r="A262" s="23" t="s">
        <v>298</v>
      </c>
      <c r="B262" s="24" t="s">
        <v>370</v>
      </c>
      <c r="C262" s="25" t="s">
        <v>190</v>
      </c>
      <c r="D262" s="24" t="s">
        <v>380</v>
      </c>
      <c r="E262" s="26">
        <v>3</v>
      </c>
      <c r="F262" s="26">
        <v>120</v>
      </c>
      <c r="G262" s="27">
        <v>2.5000000000000001E-2</v>
      </c>
      <c r="H262" s="27">
        <v>1</v>
      </c>
      <c r="I262" s="27">
        <v>1393.10958904109</v>
      </c>
      <c r="J262" s="27">
        <v>0</v>
      </c>
      <c r="K262" s="27">
        <v>124</v>
      </c>
      <c r="L262" s="27">
        <v>0</v>
      </c>
      <c r="M262" s="27">
        <v>0</v>
      </c>
      <c r="N262" s="27">
        <v>0</v>
      </c>
      <c r="O262" s="27">
        <v>0</v>
      </c>
      <c r="P262" s="27">
        <v>120</v>
      </c>
      <c r="Q262" s="27">
        <v>0</v>
      </c>
      <c r="R262" s="27">
        <v>0</v>
      </c>
      <c r="S262" s="27">
        <v>0</v>
      </c>
      <c r="T262" s="27">
        <v>0</v>
      </c>
      <c r="U262" s="27">
        <v>124</v>
      </c>
      <c r="V262" s="27">
        <v>0</v>
      </c>
      <c r="W262" s="27">
        <v>0</v>
      </c>
      <c r="X262" s="27">
        <v>0</v>
      </c>
      <c r="Y262" s="27">
        <v>2</v>
      </c>
      <c r="Z262" s="27">
        <v>124</v>
      </c>
      <c r="AA262" s="27">
        <v>1.6129032258064498E-2</v>
      </c>
      <c r="AB262" s="27">
        <v>1</v>
      </c>
      <c r="AC262" s="27">
        <v>981.58904109589002</v>
      </c>
      <c r="AD262" s="27">
        <v>4</v>
      </c>
      <c r="AE262" s="27">
        <v>112</v>
      </c>
      <c r="AF262" s="27">
        <v>3.5714285714285698E-2</v>
      </c>
      <c r="AG262" s="27">
        <v>1</v>
      </c>
      <c r="AH262" s="27">
        <v>1716.5479452054799</v>
      </c>
      <c r="AI262" s="27">
        <v>4</v>
      </c>
      <c r="AJ262" s="27">
        <v>124</v>
      </c>
      <c r="AK262" s="27">
        <v>3.2258064516128997E-2</v>
      </c>
      <c r="AL262" s="27">
        <v>2</v>
      </c>
      <c r="AM262" s="27">
        <v>1716.5479452054799</v>
      </c>
      <c r="AN262" s="27">
        <v>0</v>
      </c>
      <c r="AO262" s="27">
        <v>117</v>
      </c>
      <c r="AP262" s="27">
        <v>0</v>
      </c>
      <c r="AQ262" s="27">
        <v>0</v>
      </c>
      <c r="AR262" s="27">
        <v>0</v>
      </c>
      <c r="AS262" s="27">
        <v>18.899999999999999</v>
      </c>
      <c r="AT262" s="27">
        <v>120.9</v>
      </c>
      <c r="AU262" s="27">
        <v>0.15632754342431801</v>
      </c>
      <c r="AV262" s="27">
        <v>1</v>
      </c>
      <c r="AW262" s="27">
        <v>9083.7801369862991</v>
      </c>
      <c r="AX262" s="27">
        <v>27</v>
      </c>
      <c r="AY262" s="27">
        <v>117</v>
      </c>
      <c r="AZ262" s="27">
        <v>0.230769230769231</v>
      </c>
      <c r="BA262" s="27">
        <v>1</v>
      </c>
      <c r="BB262" s="27">
        <v>12976.828767123299</v>
      </c>
      <c r="BC262" s="27">
        <v>35.9</v>
      </c>
      <c r="BD262" s="27">
        <v>120.9</v>
      </c>
      <c r="BE262" s="27">
        <v>0.29693961952026499</v>
      </c>
      <c r="BF262" s="27">
        <v>2</v>
      </c>
      <c r="BG262" s="27">
        <v>16962.650000000001</v>
      </c>
      <c r="BH262" s="27">
        <v>27.9</v>
      </c>
      <c r="BI262" s="27">
        <v>120.9</v>
      </c>
      <c r="BJ262" s="27">
        <v>0.230769230769231</v>
      </c>
      <c r="BK262" s="28">
        <v>1</v>
      </c>
      <c r="BL262" s="29">
        <v>13409.389726027401</v>
      </c>
      <c r="BM262" s="30">
        <v>122.7</v>
      </c>
      <c r="BN262" s="30">
        <v>1444.7</v>
      </c>
      <c r="BO262" s="31">
        <v>8.4931127569737697E-2</v>
      </c>
      <c r="BP262" s="34">
        <v>6</v>
      </c>
      <c r="BQ262" s="33">
        <v>58240.4431506849</v>
      </c>
    </row>
    <row r="263" spans="1:69" ht="21" customHeight="1" x14ac:dyDescent="0.35">
      <c r="A263" s="23" t="s">
        <v>298</v>
      </c>
      <c r="B263" s="24" t="s">
        <v>370</v>
      </c>
      <c r="C263" s="25" t="s">
        <v>190</v>
      </c>
      <c r="D263" s="24" t="s">
        <v>302</v>
      </c>
      <c r="E263" s="26">
        <v>65</v>
      </c>
      <c r="F263" s="26">
        <v>493.20010000000002</v>
      </c>
      <c r="G263" s="27">
        <v>0.131792349596036</v>
      </c>
      <c r="H263" s="27">
        <v>3</v>
      </c>
      <c r="I263" s="27">
        <v>7795.7363013698596</v>
      </c>
      <c r="J263" s="27">
        <v>82</v>
      </c>
      <c r="K263" s="27">
        <v>511.70677000000001</v>
      </c>
      <c r="L263" s="27">
        <v>0.16024802642341399</v>
      </c>
      <c r="M263" s="27">
        <v>5</v>
      </c>
      <c r="N263" s="27">
        <v>10157.220890410999</v>
      </c>
      <c r="O263" s="27">
        <v>102</v>
      </c>
      <c r="P263" s="27">
        <v>523.20010000000002</v>
      </c>
      <c r="Q263" s="27">
        <v>0.19495409117849899</v>
      </c>
      <c r="R263" s="27">
        <v>8</v>
      </c>
      <c r="S263" s="27">
        <v>12798.7705479452</v>
      </c>
      <c r="T263" s="27">
        <v>70</v>
      </c>
      <c r="U263" s="27">
        <v>503.99999000000003</v>
      </c>
      <c r="V263" s="27">
        <v>0.13888889164462101</v>
      </c>
      <c r="W263" s="27">
        <v>6</v>
      </c>
      <c r="X263" s="27">
        <v>7783.0188356164399</v>
      </c>
      <c r="Y263" s="27">
        <v>38</v>
      </c>
      <c r="Z263" s="27">
        <v>490.65323000000001</v>
      </c>
      <c r="AA263" s="27">
        <v>7.7447773043295795E-2</v>
      </c>
      <c r="AB263" s="27">
        <v>6</v>
      </c>
      <c r="AC263" s="27">
        <v>5537.2979452054797</v>
      </c>
      <c r="AD263" s="27">
        <v>48</v>
      </c>
      <c r="AE263" s="27">
        <v>421.49324000000001</v>
      </c>
      <c r="AF263" s="27">
        <v>0.113880829974877</v>
      </c>
      <c r="AG263" s="27">
        <v>4</v>
      </c>
      <c r="AH263" s="27">
        <v>6932.9657534246599</v>
      </c>
      <c r="AI263" s="27">
        <v>48</v>
      </c>
      <c r="AJ263" s="27">
        <v>451.05322999999999</v>
      </c>
      <c r="AK263" s="27">
        <v>0.10641759510291</v>
      </c>
      <c r="AL263" s="27">
        <v>5</v>
      </c>
      <c r="AM263" s="27">
        <v>7411.2876712328798</v>
      </c>
      <c r="AN263" s="27">
        <v>7</v>
      </c>
      <c r="AO263" s="27">
        <v>366</v>
      </c>
      <c r="AP263" s="27">
        <v>1.91256830601093E-2</v>
      </c>
      <c r="AQ263" s="27">
        <v>2</v>
      </c>
      <c r="AR263" s="27">
        <v>1067.4897260273999</v>
      </c>
      <c r="AS263" s="27">
        <v>21</v>
      </c>
      <c r="AT263" s="27">
        <v>404.8</v>
      </c>
      <c r="AU263" s="27">
        <v>5.1877470355731203E-2</v>
      </c>
      <c r="AV263" s="27">
        <v>2</v>
      </c>
      <c r="AW263" s="27">
        <v>3202.46917808219</v>
      </c>
      <c r="AX263" s="27">
        <v>14</v>
      </c>
      <c r="AY263" s="27">
        <v>444</v>
      </c>
      <c r="AZ263" s="27">
        <v>3.1531531531531501E-2</v>
      </c>
      <c r="BA263" s="27">
        <v>2</v>
      </c>
      <c r="BB263" s="27">
        <v>2072.9657534246599</v>
      </c>
      <c r="BC263" s="27">
        <v>4</v>
      </c>
      <c r="BD263" s="27">
        <v>458.8</v>
      </c>
      <c r="BE263" s="27">
        <v>8.7183958151700099E-3</v>
      </c>
      <c r="BF263" s="27">
        <v>2</v>
      </c>
      <c r="BG263" s="27">
        <v>669.05479452054794</v>
      </c>
      <c r="BH263" s="27">
        <v>1</v>
      </c>
      <c r="BI263" s="27">
        <v>458.8</v>
      </c>
      <c r="BJ263" s="27">
        <v>2.1795989537924999E-3</v>
      </c>
      <c r="BK263" s="28">
        <v>1</v>
      </c>
      <c r="BL263" s="29">
        <v>120.253424657534</v>
      </c>
      <c r="BM263" s="30">
        <v>500</v>
      </c>
      <c r="BN263" s="30">
        <v>5527.7066599999998</v>
      </c>
      <c r="BO263" s="31">
        <v>9.0453425037572505E-2</v>
      </c>
      <c r="BP263" s="34">
        <v>31</v>
      </c>
      <c r="BQ263" s="33">
        <v>65548.530821917797</v>
      </c>
    </row>
    <row r="264" spans="1:69" x14ac:dyDescent="0.35">
      <c r="A264" s="23" t="s">
        <v>298</v>
      </c>
      <c r="B264" s="24" t="s">
        <v>370</v>
      </c>
      <c r="C264" s="54" t="s">
        <v>396</v>
      </c>
      <c r="D264" s="55"/>
      <c r="E264" s="30">
        <v>128</v>
      </c>
      <c r="F264" s="30">
        <v>816.80010000000004</v>
      </c>
      <c r="G264" s="27">
        <v>0.15670908953120799</v>
      </c>
      <c r="H264" s="27">
        <v>6</v>
      </c>
      <c r="I264" s="27">
        <v>15108.0924657534</v>
      </c>
      <c r="J264" s="27">
        <v>116</v>
      </c>
      <c r="K264" s="27">
        <v>812.42677000000003</v>
      </c>
      <c r="L264" s="27">
        <v>0.14278209961003599</v>
      </c>
      <c r="M264" s="27">
        <v>8</v>
      </c>
      <c r="N264" s="27">
        <v>13684.830479452099</v>
      </c>
      <c r="O264" s="27">
        <v>153</v>
      </c>
      <c r="P264" s="27">
        <v>796.80010000000004</v>
      </c>
      <c r="Q264" s="27">
        <v>0.192018048190506</v>
      </c>
      <c r="R264" s="27">
        <v>11</v>
      </c>
      <c r="S264" s="27">
        <v>17885.8561643836</v>
      </c>
      <c r="T264" s="27">
        <v>132</v>
      </c>
      <c r="U264" s="27">
        <v>782.71999000000005</v>
      </c>
      <c r="V264" s="27">
        <v>0.16864268408425301</v>
      </c>
      <c r="W264" s="27">
        <v>8</v>
      </c>
      <c r="X264" s="27">
        <v>12080.457191780801</v>
      </c>
      <c r="Y264" s="27">
        <v>86.4</v>
      </c>
      <c r="Z264" s="27">
        <v>742.37323000000004</v>
      </c>
      <c r="AA264" s="27">
        <v>0.116383506986102</v>
      </c>
      <c r="AB264" s="27">
        <v>10</v>
      </c>
      <c r="AC264" s="27">
        <v>9163.8739726027397</v>
      </c>
      <c r="AD264" s="27">
        <v>97.36</v>
      </c>
      <c r="AE264" s="27">
        <v>648.85324000000003</v>
      </c>
      <c r="AF264" s="27">
        <v>0.15004933935445899</v>
      </c>
      <c r="AG264" s="27">
        <v>7</v>
      </c>
      <c r="AH264" s="27">
        <v>11420.359178082201</v>
      </c>
      <c r="AI264" s="27">
        <v>100.98</v>
      </c>
      <c r="AJ264" s="27">
        <v>702.77323000000001</v>
      </c>
      <c r="AK264" s="27">
        <v>0.143687886347065</v>
      </c>
      <c r="AL264" s="27">
        <v>9</v>
      </c>
      <c r="AM264" s="27">
        <v>12090.102191780799</v>
      </c>
      <c r="AN264" s="27">
        <v>37</v>
      </c>
      <c r="AO264" s="27">
        <v>606.6</v>
      </c>
      <c r="AP264" s="27">
        <v>6.0995713814704901E-2</v>
      </c>
      <c r="AQ264" s="27">
        <v>3</v>
      </c>
      <c r="AR264" s="27">
        <v>2500.1952054794501</v>
      </c>
      <c r="AS264" s="27">
        <v>73.900000000000006</v>
      </c>
      <c r="AT264" s="27">
        <v>653.41999999999996</v>
      </c>
      <c r="AU264" s="27">
        <v>0.11309724220256499</v>
      </c>
      <c r="AV264" s="27">
        <v>5</v>
      </c>
      <c r="AW264" s="27">
        <v>14053.252739726</v>
      </c>
      <c r="AX264" s="27">
        <v>55</v>
      </c>
      <c r="AY264" s="27">
        <v>665.6</v>
      </c>
      <c r="AZ264" s="27">
        <v>8.2632211538461495E-2</v>
      </c>
      <c r="BA264" s="27">
        <v>4</v>
      </c>
      <c r="BB264" s="27">
        <v>15718.3904109589</v>
      </c>
      <c r="BC264" s="27">
        <v>70.900000000000006</v>
      </c>
      <c r="BD264" s="27">
        <v>645.41999999999996</v>
      </c>
      <c r="BE264" s="27">
        <v>0.109850949769143</v>
      </c>
      <c r="BF264" s="27">
        <v>5</v>
      </c>
      <c r="BG264" s="27">
        <v>20610.180821917798</v>
      </c>
      <c r="BH264" s="27">
        <v>59.9</v>
      </c>
      <c r="BI264" s="27">
        <v>645.41999999999996</v>
      </c>
      <c r="BJ264" s="27">
        <v>9.2807784078584504E-2</v>
      </c>
      <c r="BK264" s="34">
        <v>3</v>
      </c>
      <c r="BL264" s="35">
        <v>15208.420547945199</v>
      </c>
      <c r="BM264" s="30">
        <v>1110.44</v>
      </c>
      <c r="BN264" s="30">
        <v>8519.2066599999998</v>
      </c>
      <c r="BO264" s="31">
        <v>0.13034547045487399</v>
      </c>
      <c r="BP264" s="34">
        <v>45</v>
      </c>
      <c r="BQ264" s="33">
        <v>159524.011369863</v>
      </c>
    </row>
    <row r="265" spans="1:69" ht="21" customHeight="1" x14ac:dyDescent="0.35">
      <c r="A265" s="23" t="s">
        <v>298</v>
      </c>
      <c r="B265" s="24" t="s">
        <v>370</v>
      </c>
      <c r="C265" s="25" t="s">
        <v>222</v>
      </c>
      <c r="D265" s="24" t="s">
        <v>312</v>
      </c>
      <c r="E265" s="26">
        <v>0</v>
      </c>
      <c r="F265" s="26">
        <v>30</v>
      </c>
      <c r="G265" s="27">
        <v>0</v>
      </c>
      <c r="H265" s="27">
        <v>0</v>
      </c>
      <c r="I265" s="27">
        <v>0</v>
      </c>
      <c r="J265" s="27">
        <v>0</v>
      </c>
      <c r="K265" s="27">
        <v>31</v>
      </c>
      <c r="L265" s="27">
        <v>0</v>
      </c>
      <c r="M265" s="27">
        <v>0</v>
      </c>
      <c r="N265" s="27">
        <v>0</v>
      </c>
      <c r="O265" s="27">
        <v>0</v>
      </c>
      <c r="P265" s="27">
        <v>30</v>
      </c>
      <c r="Q265" s="27">
        <v>0</v>
      </c>
      <c r="R265" s="27">
        <v>0</v>
      </c>
      <c r="S265" s="27">
        <v>0</v>
      </c>
      <c r="T265" s="27">
        <v>0</v>
      </c>
      <c r="U265" s="27">
        <v>31</v>
      </c>
      <c r="V265" s="27">
        <v>0</v>
      </c>
      <c r="W265" s="27">
        <v>0</v>
      </c>
      <c r="X265" s="27">
        <v>0</v>
      </c>
      <c r="Y265" s="27">
        <v>0</v>
      </c>
      <c r="Z265" s="27">
        <v>31</v>
      </c>
      <c r="AA265" s="27">
        <v>0</v>
      </c>
      <c r="AB265" s="27">
        <v>0</v>
      </c>
      <c r="AC265" s="27">
        <v>0</v>
      </c>
      <c r="AD265" s="27">
        <v>0</v>
      </c>
      <c r="AE265" s="27">
        <v>28</v>
      </c>
      <c r="AF265" s="27">
        <v>0</v>
      </c>
      <c r="AG265" s="27">
        <v>0</v>
      </c>
      <c r="AH265" s="27">
        <v>0</v>
      </c>
      <c r="AI265" s="27">
        <v>0</v>
      </c>
      <c r="AJ265" s="27">
        <v>31</v>
      </c>
      <c r="AK265" s="27">
        <v>0</v>
      </c>
      <c r="AL265" s="27">
        <v>0</v>
      </c>
      <c r="AM265" s="27">
        <v>0</v>
      </c>
      <c r="AN265" s="27">
        <v>0</v>
      </c>
      <c r="AO265" s="27">
        <v>30</v>
      </c>
      <c r="AP265" s="27">
        <v>0</v>
      </c>
      <c r="AQ265" s="27">
        <v>0</v>
      </c>
      <c r="AR265" s="27">
        <v>0</v>
      </c>
      <c r="AS265" s="27">
        <v>0</v>
      </c>
      <c r="AT265" s="27">
        <v>31</v>
      </c>
      <c r="AU265" s="27">
        <v>0</v>
      </c>
      <c r="AV265" s="27">
        <v>0</v>
      </c>
      <c r="AW265" s="27">
        <v>0</v>
      </c>
      <c r="AX265" s="27">
        <v>0</v>
      </c>
      <c r="AY265" s="27">
        <v>30</v>
      </c>
      <c r="AZ265" s="27">
        <v>0</v>
      </c>
      <c r="BA265" s="27">
        <v>0</v>
      </c>
      <c r="BB265" s="27">
        <v>0</v>
      </c>
      <c r="BC265" s="27">
        <v>0</v>
      </c>
      <c r="BD265" s="27">
        <v>31</v>
      </c>
      <c r="BE265" s="27">
        <v>0</v>
      </c>
      <c r="BF265" s="27">
        <v>0</v>
      </c>
      <c r="BG265" s="27">
        <v>0</v>
      </c>
      <c r="BH265" s="27">
        <v>0</v>
      </c>
      <c r="BI265" s="27">
        <v>31</v>
      </c>
      <c r="BJ265" s="27">
        <v>0</v>
      </c>
      <c r="BK265" s="28">
        <v>0</v>
      </c>
      <c r="BL265" s="29">
        <v>0</v>
      </c>
      <c r="BM265" s="30">
        <v>0</v>
      </c>
      <c r="BN265" s="30">
        <v>365</v>
      </c>
      <c r="BO265" s="31">
        <v>0</v>
      </c>
      <c r="BP265" s="34"/>
      <c r="BQ265" s="33">
        <v>0</v>
      </c>
    </row>
    <row r="266" spans="1:69" ht="21" customHeight="1" x14ac:dyDescent="0.35">
      <c r="A266" s="23" t="s">
        <v>298</v>
      </c>
      <c r="B266" s="24" t="s">
        <v>370</v>
      </c>
      <c r="C266" s="25" t="s">
        <v>222</v>
      </c>
      <c r="D266" s="24" t="s">
        <v>380</v>
      </c>
      <c r="E266" s="26">
        <v>5</v>
      </c>
      <c r="F266" s="26">
        <v>411</v>
      </c>
      <c r="G266" s="27">
        <v>1.21654501216545E-2</v>
      </c>
      <c r="H266" s="27">
        <v>3</v>
      </c>
      <c r="I266" s="27">
        <v>1864.52054794521</v>
      </c>
      <c r="J266" s="27">
        <v>0</v>
      </c>
      <c r="K266" s="27">
        <v>424.7</v>
      </c>
      <c r="L266" s="27">
        <v>0</v>
      </c>
      <c r="M266" s="27">
        <v>0</v>
      </c>
      <c r="N266" s="27">
        <v>0</v>
      </c>
      <c r="O266" s="27">
        <v>24</v>
      </c>
      <c r="P266" s="27">
        <v>411</v>
      </c>
      <c r="Q266" s="27">
        <v>5.8394160583941597E-2</v>
      </c>
      <c r="R266" s="27">
        <v>6</v>
      </c>
      <c r="S266" s="27">
        <v>9084.7060821917803</v>
      </c>
      <c r="T266" s="27">
        <v>10</v>
      </c>
      <c r="U266" s="27">
        <v>448.7</v>
      </c>
      <c r="V266" s="27">
        <v>2.2286605749944299E-2</v>
      </c>
      <c r="W266" s="27">
        <v>3</v>
      </c>
      <c r="X266" s="27">
        <v>3946.9687123287699</v>
      </c>
      <c r="Y266" s="27">
        <v>22</v>
      </c>
      <c r="Z266" s="27">
        <v>455.7</v>
      </c>
      <c r="AA266" s="27">
        <v>4.8277375466315602E-2</v>
      </c>
      <c r="AB266" s="27">
        <v>2</v>
      </c>
      <c r="AC266" s="27">
        <v>7482.23021917808</v>
      </c>
      <c r="AD266" s="27">
        <v>31</v>
      </c>
      <c r="AE266" s="27">
        <v>411.6</v>
      </c>
      <c r="AF266" s="27">
        <v>7.5315840621963101E-2</v>
      </c>
      <c r="AG266" s="27">
        <v>2</v>
      </c>
      <c r="AH266" s="27">
        <v>11571.5756712329</v>
      </c>
      <c r="AI266" s="27">
        <v>19</v>
      </c>
      <c r="AJ266" s="27">
        <v>455.7</v>
      </c>
      <c r="AK266" s="27">
        <v>4.1694096993636201E-2</v>
      </c>
      <c r="AL266" s="27">
        <v>4</v>
      </c>
      <c r="AM266" s="27">
        <v>7120.4013150684896</v>
      </c>
      <c r="AN266" s="27">
        <v>16</v>
      </c>
      <c r="AO266" s="27">
        <v>438</v>
      </c>
      <c r="AP266" s="27">
        <v>3.6529680365296802E-2</v>
      </c>
      <c r="AQ266" s="27">
        <v>1</v>
      </c>
      <c r="AR266" s="27">
        <v>6877.20547945205</v>
      </c>
      <c r="AS266" s="27">
        <v>17</v>
      </c>
      <c r="AT266" s="27">
        <v>452.6</v>
      </c>
      <c r="AU266" s="27">
        <v>3.7560760053026998E-2</v>
      </c>
      <c r="AV266" s="27">
        <v>1</v>
      </c>
      <c r="AW266" s="27">
        <v>7307.0308219178096</v>
      </c>
      <c r="AX266" s="27">
        <v>10</v>
      </c>
      <c r="AY266" s="27">
        <v>435.6</v>
      </c>
      <c r="AZ266" s="27">
        <v>2.2956841138659301E-2</v>
      </c>
      <c r="BA266" s="27">
        <v>1</v>
      </c>
      <c r="BB266" s="27">
        <v>4298.2534246575296</v>
      </c>
      <c r="BC266" s="27">
        <v>0</v>
      </c>
      <c r="BD266" s="27">
        <v>427.8</v>
      </c>
      <c r="BE266" s="27">
        <v>0</v>
      </c>
      <c r="BF266" s="27">
        <v>0</v>
      </c>
      <c r="BG266" s="27">
        <v>0</v>
      </c>
      <c r="BH266" s="27">
        <v>1.9</v>
      </c>
      <c r="BI266" s="27">
        <v>398.8</v>
      </c>
      <c r="BJ266" s="27">
        <v>4.7642928786359104E-3</v>
      </c>
      <c r="BK266" s="28">
        <v>2</v>
      </c>
      <c r="BL266" s="29">
        <v>657.07499178082196</v>
      </c>
      <c r="BM266" s="30">
        <v>155.9</v>
      </c>
      <c r="BN266" s="30">
        <v>5171.2</v>
      </c>
      <c r="BO266" s="31">
        <v>3.0147741336633699E-2</v>
      </c>
      <c r="BP266" s="34">
        <v>20</v>
      </c>
      <c r="BQ266" s="33">
        <v>60209.967265753403</v>
      </c>
    </row>
    <row r="267" spans="1:69" x14ac:dyDescent="0.35">
      <c r="A267" s="23" t="s">
        <v>298</v>
      </c>
      <c r="B267" s="24" t="s">
        <v>370</v>
      </c>
      <c r="C267" s="54" t="s">
        <v>397</v>
      </c>
      <c r="D267" s="55"/>
      <c r="E267" s="30">
        <v>5</v>
      </c>
      <c r="F267" s="30">
        <v>441</v>
      </c>
      <c r="G267" s="27">
        <v>1.1337868480725599E-2</v>
      </c>
      <c r="H267" s="27">
        <v>3</v>
      </c>
      <c r="I267" s="27">
        <v>1864.52054794521</v>
      </c>
      <c r="J267" s="27">
        <v>0</v>
      </c>
      <c r="K267" s="27">
        <v>455.7</v>
      </c>
      <c r="L267" s="27">
        <v>0</v>
      </c>
      <c r="M267" s="27"/>
      <c r="N267" s="27">
        <v>0</v>
      </c>
      <c r="O267" s="27">
        <v>24</v>
      </c>
      <c r="P267" s="27">
        <v>441</v>
      </c>
      <c r="Q267" s="27">
        <v>5.4421768707482998E-2</v>
      </c>
      <c r="R267" s="27">
        <v>6</v>
      </c>
      <c r="S267" s="27">
        <v>9084.7060821917803</v>
      </c>
      <c r="T267" s="27">
        <v>10</v>
      </c>
      <c r="U267" s="27">
        <v>479.7</v>
      </c>
      <c r="V267" s="27">
        <v>2.0846362309776899E-2</v>
      </c>
      <c r="W267" s="27">
        <v>3</v>
      </c>
      <c r="X267" s="27">
        <v>3946.9687123287699</v>
      </c>
      <c r="Y267" s="27">
        <v>22</v>
      </c>
      <c r="Z267" s="27">
        <v>486.7</v>
      </c>
      <c r="AA267" s="27">
        <v>4.5202383398397397E-2</v>
      </c>
      <c r="AB267" s="27">
        <v>2</v>
      </c>
      <c r="AC267" s="27">
        <v>7482.23021917808</v>
      </c>
      <c r="AD267" s="27">
        <v>31</v>
      </c>
      <c r="AE267" s="27">
        <v>439.6</v>
      </c>
      <c r="AF267" s="27">
        <v>7.0518653321201094E-2</v>
      </c>
      <c r="AG267" s="27">
        <v>2</v>
      </c>
      <c r="AH267" s="27">
        <v>11571.5756712329</v>
      </c>
      <c r="AI267" s="27">
        <v>19</v>
      </c>
      <c r="AJ267" s="27">
        <v>486.7</v>
      </c>
      <c r="AK267" s="27">
        <v>3.90384220258886E-2</v>
      </c>
      <c r="AL267" s="27">
        <v>4</v>
      </c>
      <c r="AM267" s="27">
        <v>7120.4013150684896</v>
      </c>
      <c r="AN267" s="27">
        <v>16</v>
      </c>
      <c r="AO267" s="27">
        <v>468</v>
      </c>
      <c r="AP267" s="27">
        <v>3.4188034188034198E-2</v>
      </c>
      <c r="AQ267" s="27">
        <v>1</v>
      </c>
      <c r="AR267" s="27">
        <v>6877.20547945205</v>
      </c>
      <c r="AS267" s="27">
        <v>17</v>
      </c>
      <c r="AT267" s="27">
        <v>483.6</v>
      </c>
      <c r="AU267" s="27">
        <v>3.5153019023986799E-2</v>
      </c>
      <c r="AV267" s="27">
        <v>1</v>
      </c>
      <c r="AW267" s="27">
        <v>7307.0308219178096</v>
      </c>
      <c r="AX267" s="27">
        <v>10</v>
      </c>
      <c r="AY267" s="27">
        <v>465.6</v>
      </c>
      <c r="AZ267" s="27">
        <v>2.1477663230240501E-2</v>
      </c>
      <c r="BA267" s="27">
        <v>1</v>
      </c>
      <c r="BB267" s="27">
        <v>4298.2534246575296</v>
      </c>
      <c r="BC267" s="27">
        <v>0</v>
      </c>
      <c r="BD267" s="27">
        <v>458.8</v>
      </c>
      <c r="BE267" s="27">
        <v>0</v>
      </c>
      <c r="BF267" s="27"/>
      <c r="BG267" s="27">
        <v>0</v>
      </c>
      <c r="BH267" s="27">
        <v>1.9</v>
      </c>
      <c r="BI267" s="27">
        <v>429.8</v>
      </c>
      <c r="BJ267" s="27">
        <v>4.4206607724522999E-3</v>
      </c>
      <c r="BK267" s="34">
        <v>2</v>
      </c>
      <c r="BL267" s="35">
        <v>657.07499178082196</v>
      </c>
      <c r="BM267" s="30">
        <v>155.9</v>
      </c>
      <c r="BN267" s="30">
        <v>5536.2</v>
      </c>
      <c r="BO267" s="31">
        <v>2.8160109822622001E-2</v>
      </c>
      <c r="BP267" s="34">
        <v>20</v>
      </c>
      <c r="BQ267" s="33">
        <v>60209.967265753403</v>
      </c>
    </row>
    <row r="268" spans="1:69" x14ac:dyDescent="0.35">
      <c r="A268" s="23" t="s">
        <v>298</v>
      </c>
      <c r="B268" s="24" t="s">
        <v>370</v>
      </c>
      <c r="C268" s="25" t="s">
        <v>135</v>
      </c>
      <c r="D268" s="24" t="s">
        <v>307</v>
      </c>
      <c r="E268" s="26">
        <v>0</v>
      </c>
      <c r="F268" s="26">
        <v>12</v>
      </c>
      <c r="G268" s="27">
        <v>0</v>
      </c>
      <c r="H268" s="27">
        <v>0</v>
      </c>
      <c r="I268" s="27">
        <v>0</v>
      </c>
      <c r="J268" s="27">
        <v>0.4</v>
      </c>
      <c r="K268" s="27">
        <v>12.4</v>
      </c>
      <c r="L268" s="27">
        <v>3.2258064516128997E-2</v>
      </c>
      <c r="M268" s="27">
        <v>1</v>
      </c>
      <c r="N268" s="27">
        <v>34.0178082191781</v>
      </c>
      <c r="O268" s="27">
        <v>0.4</v>
      </c>
      <c r="P268" s="27">
        <v>12</v>
      </c>
      <c r="Q268" s="27">
        <v>3.3333333333333298E-2</v>
      </c>
      <c r="R268" s="27">
        <v>1</v>
      </c>
      <c r="S268" s="27">
        <v>34.0178082191781</v>
      </c>
      <c r="T268" s="27">
        <v>10</v>
      </c>
      <c r="U268" s="27">
        <v>12.4</v>
      </c>
      <c r="V268" s="27">
        <v>0.80645161290322598</v>
      </c>
      <c r="W268" s="27">
        <v>1</v>
      </c>
      <c r="X268" s="27">
        <v>850.44520547945206</v>
      </c>
      <c r="Y268" s="27">
        <v>8.4</v>
      </c>
      <c r="Z268" s="27">
        <v>12.4</v>
      </c>
      <c r="AA268" s="27">
        <v>0.67741935483870996</v>
      </c>
      <c r="AB268" s="27">
        <v>1</v>
      </c>
      <c r="AC268" s="27">
        <v>714.37397260273997</v>
      </c>
      <c r="AD268" s="27">
        <v>0</v>
      </c>
      <c r="AE268" s="27">
        <v>11.2</v>
      </c>
      <c r="AF268" s="27">
        <v>0</v>
      </c>
      <c r="AG268" s="27">
        <v>0</v>
      </c>
      <c r="AH268" s="27">
        <v>0</v>
      </c>
      <c r="AI268" s="27">
        <v>0</v>
      </c>
      <c r="AJ268" s="27">
        <v>12.4</v>
      </c>
      <c r="AK268" s="27">
        <v>0</v>
      </c>
      <c r="AL268" s="27">
        <v>0</v>
      </c>
      <c r="AM268" s="27">
        <v>0</v>
      </c>
      <c r="AN268" s="27">
        <v>0</v>
      </c>
      <c r="AO268" s="27">
        <v>12</v>
      </c>
      <c r="AP268" s="27">
        <v>0</v>
      </c>
      <c r="AQ268" s="27">
        <v>0</v>
      </c>
      <c r="AR268" s="27">
        <v>0</v>
      </c>
      <c r="AS268" s="27">
        <v>0</v>
      </c>
      <c r="AT268" s="27">
        <v>12.4</v>
      </c>
      <c r="AU268" s="27">
        <v>0</v>
      </c>
      <c r="AV268" s="27">
        <v>0</v>
      </c>
      <c r="AW268" s="27">
        <v>0</v>
      </c>
      <c r="AX268" s="27">
        <v>0</v>
      </c>
      <c r="AY268" s="27">
        <v>12</v>
      </c>
      <c r="AZ268" s="27">
        <v>0</v>
      </c>
      <c r="BA268" s="27">
        <v>0</v>
      </c>
      <c r="BB268" s="27">
        <v>0</v>
      </c>
      <c r="BC268" s="27">
        <v>0</v>
      </c>
      <c r="BD268" s="27">
        <v>12.4</v>
      </c>
      <c r="BE268" s="27">
        <v>0</v>
      </c>
      <c r="BF268" s="27">
        <v>0</v>
      </c>
      <c r="BG268" s="27">
        <v>0</v>
      </c>
      <c r="BH268" s="27">
        <v>0</v>
      </c>
      <c r="BI268" s="27">
        <v>12.4</v>
      </c>
      <c r="BJ268" s="27">
        <v>0</v>
      </c>
      <c r="BK268" s="28">
        <v>0</v>
      </c>
      <c r="BL268" s="29">
        <v>0</v>
      </c>
      <c r="BM268" s="30">
        <v>19.2</v>
      </c>
      <c r="BN268" s="30">
        <v>146</v>
      </c>
      <c r="BO268" s="31">
        <v>0.13150684931506801</v>
      </c>
      <c r="BP268" s="34">
        <v>3</v>
      </c>
      <c r="BQ268" s="33">
        <v>1632.8547945205501</v>
      </c>
    </row>
    <row r="269" spans="1:69" x14ac:dyDescent="0.35">
      <c r="A269" s="23" t="s">
        <v>298</v>
      </c>
      <c r="B269" s="24" t="s">
        <v>370</v>
      </c>
      <c r="C269" s="25" t="s">
        <v>135</v>
      </c>
      <c r="D269" s="24" t="s">
        <v>302</v>
      </c>
      <c r="E269" s="26">
        <v>0</v>
      </c>
      <c r="F269" s="26">
        <v>32.000100000000003</v>
      </c>
      <c r="G269" s="27">
        <v>0</v>
      </c>
      <c r="H269" s="27">
        <v>0</v>
      </c>
      <c r="I269" s="27">
        <v>0</v>
      </c>
      <c r="J269" s="27">
        <v>0</v>
      </c>
      <c r="K269" s="27">
        <v>33.066769999999998</v>
      </c>
      <c r="L269" s="27">
        <v>0</v>
      </c>
      <c r="M269" s="27">
        <v>0</v>
      </c>
      <c r="N269" s="27">
        <v>0</v>
      </c>
      <c r="O269" s="27">
        <v>0</v>
      </c>
      <c r="P269" s="27">
        <v>32.000100000000003</v>
      </c>
      <c r="Q269" s="27">
        <v>0</v>
      </c>
      <c r="R269" s="27">
        <v>0</v>
      </c>
      <c r="S269" s="27">
        <v>0</v>
      </c>
      <c r="T269" s="27">
        <v>0</v>
      </c>
      <c r="U269" s="27">
        <v>33.066769999999998</v>
      </c>
      <c r="V269" s="27">
        <v>0</v>
      </c>
      <c r="W269" s="27">
        <v>0</v>
      </c>
      <c r="X269" s="27">
        <v>0</v>
      </c>
      <c r="Y269" s="27">
        <v>0</v>
      </c>
      <c r="Z269" s="27">
        <v>33.066769999999998</v>
      </c>
      <c r="AA269" s="27">
        <v>0</v>
      </c>
      <c r="AB269" s="27">
        <v>0</v>
      </c>
      <c r="AC269" s="27">
        <v>0</v>
      </c>
      <c r="AD269" s="27">
        <v>0.26667000000000002</v>
      </c>
      <c r="AE269" s="27">
        <v>29.866759999999999</v>
      </c>
      <c r="AF269" s="27">
        <v>8.9286551336669896E-3</v>
      </c>
      <c r="AG269" s="27">
        <v>1</v>
      </c>
      <c r="AH269" s="27">
        <v>31.1120162926027</v>
      </c>
      <c r="AI269" s="27">
        <v>0</v>
      </c>
      <c r="AJ269" s="27">
        <v>33.066769999999998</v>
      </c>
      <c r="AK269" s="27">
        <v>0</v>
      </c>
      <c r="AL269" s="27">
        <v>0</v>
      </c>
      <c r="AM269" s="27">
        <v>0</v>
      </c>
      <c r="AN269" s="27">
        <v>0</v>
      </c>
      <c r="AO269" s="27">
        <v>27.466709999999999</v>
      </c>
      <c r="AP269" s="27">
        <v>0</v>
      </c>
      <c r="AQ269" s="27">
        <v>0</v>
      </c>
      <c r="AR269" s="27">
        <v>0</v>
      </c>
      <c r="AS269" s="27">
        <v>0</v>
      </c>
      <c r="AT269" s="27">
        <v>24.8</v>
      </c>
      <c r="AU269" s="27">
        <v>0</v>
      </c>
      <c r="AV269" s="27">
        <v>0</v>
      </c>
      <c r="AW269" s="27">
        <v>0</v>
      </c>
      <c r="AX269" s="27">
        <v>5.6</v>
      </c>
      <c r="AY269" s="27">
        <v>24</v>
      </c>
      <c r="AZ269" s="27">
        <v>0.233333333333333</v>
      </c>
      <c r="BA269" s="27">
        <v>1</v>
      </c>
      <c r="BB269" s="27">
        <v>777.84383561643801</v>
      </c>
      <c r="BC269" s="27">
        <v>24.8</v>
      </c>
      <c r="BD269" s="27">
        <v>24.8</v>
      </c>
      <c r="BE269" s="27">
        <v>1</v>
      </c>
      <c r="BF269" s="27">
        <v>1</v>
      </c>
      <c r="BG269" s="27">
        <v>3444.7369863013701</v>
      </c>
      <c r="BH269" s="27">
        <v>24.8</v>
      </c>
      <c r="BI269" s="27">
        <v>24.8</v>
      </c>
      <c r="BJ269" s="27">
        <v>1</v>
      </c>
      <c r="BK269" s="28">
        <v>1</v>
      </c>
      <c r="BL269" s="29">
        <v>3444.7369863013701</v>
      </c>
      <c r="BM269" s="30">
        <v>55.466670000000001</v>
      </c>
      <c r="BN269" s="30">
        <v>352.00074999999998</v>
      </c>
      <c r="BO269" s="31">
        <v>0.157575431302348</v>
      </c>
      <c r="BP269" s="34">
        <v>2</v>
      </c>
      <c r="BQ269" s="33">
        <v>7698.4298245117798</v>
      </c>
    </row>
    <row r="270" spans="1:69" x14ac:dyDescent="0.35">
      <c r="A270" s="23" t="s">
        <v>298</v>
      </c>
      <c r="B270" s="24" t="s">
        <v>370</v>
      </c>
      <c r="C270" s="54" t="s">
        <v>398</v>
      </c>
      <c r="D270" s="55"/>
      <c r="E270" s="30">
        <v>0</v>
      </c>
      <c r="F270" s="30">
        <v>44.000100000000003</v>
      </c>
      <c r="G270" s="27">
        <v>0</v>
      </c>
      <c r="H270" s="27"/>
      <c r="I270" s="27">
        <v>0</v>
      </c>
      <c r="J270" s="27">
        <v>0.4</v>
      </c>
      <c r="K270" s="27">
        <v>45.466769999999997</v>
      </c>
      <c r="L270" s="27">
        <v>8.7976339643216408E-3</v>
      </c>
      <c r="M270" s="27">
        <v>1</v>
      </c>
      <c r="N270" s="27">
        <v>34.0178082191781</v>
      </c>
      <c r="O270" s="27">
        <v>0.4</v>
      </c>
      <c r="P270" s="27">
        <v>44.000100000000003</v>
      </c>
      <c r="Q270" s="27">
        <v>9.0908884297990194E-3</v>
      </c>
      <c r="R270" s="27">
        <v>1</v>
      </c>
      <c r="S270" s="27">
        <v>34.0178082191781</v>
      </c>
      <c r="T270" s="27">
        <v>10</v>
      </c>
      <c r="U270" s="27">
        <v>45.466769999999997</v>
      </c>
      <c r="V270" s="27">
        <v>0.21994084910804099</v>
      </c>
      <c r="W270" s="27">
        <v>1</v>
      </c>
      <c r="X270" s="27">
        <v>850.44520547945206</v>
      </c>
      <c r="Y270" s="27">
        <v>8.4</v>
      </c>
      <c r="Z270" s="27">
        <v>45.466769999999997</v>
      </c>
      <c r="AA270" s="27">
        <v>0.184750313250754</v>
      </c>
      <c r="AB270" s="27">
        <v>1</v>
      </c>
      <c r="AC270" s="27">
        <v>714.37397260273997</v>
      </c>
      <c r="AD270" s="27">
        <v>0.26667000000000002</v>
      </c>
      <c r="AE270" s="27">
        <v>41.066760000000002</v>
      </c>
      <c r="AF270" s="27">
        <v>6.4935729042174296E-3</v>
      </c>
      <c r="AG270" s="27">
        <v>1</v>
      </c>
      <c r="AH270" s="27">
        <v>31.1120162926027</v>
      </c>
      <c r="AI270" s="27">
        <v>0</v>
      </c>
      <c r="AJ270" s="27">
        <v>45.466769999999997</v>
      </c>
      <c r="AK270" s="27">
        <v>0</v>
      </c>
      <c r="AL270" s="27"/>
      <c r="AM270" s="27">
        <v>0</v>
      </c>
      <c r="AN270" s="27">
        <v>0</v>
      </c>
      <c r="AO270" s="27">
        <v>39.466709999999999</v>
      </c>
      <c r="AP270" s="27">
        <v>0</v>
      </c>
      <c r="AQ270" s="27"/>
      <c r="AR270" s="27">
        <v>0</v>
      </c>
      <c r="AS270" s="27">
        <v>0</v>
      </c>
      <c r="AT270" s="27">
        <v>37.200000000000003</v>
      </c>
      <c r="AU270" s="27">
        <v>0</v>
      </c>
      <c r="AV270" s="27"/>
      <c r="AW270" s="27">
        <v>0</v>
      </c>
      <c r="AX270" s="27">
        <v>5.6</v>
      </c>
      <c r="AY270" s="27">
        <v>36</v>
      </c>
      <c r="AZ270" s="27">
        <v>0.155555555555556</v>
      </c>
      <c r="BA270" s="27">
        <v>1</v>
      </c>
      <c r="BB270" s="27">
        <v>777.84383561643801</v>
      </c>
      <c r="BC270" s="27">
        <v>24.8</v>
      </c>
      <c r="BD270" s="27">
        <v>37.200000000000003</v>
      </c>
      <c r="BE270" s="27">
        <v>0.66666666666666696</v>
      </c>
      <c r="BF270" s="27">
        <v>1</v>
      </c>
      <c r="BG270" s="27">
        <v>3444.7369863013701</v>
      </c>
      <c r="BH270" s="27">
        <v>24.8</v>
      </c>
      <c r="BI270" s="27">
        <v>37.200000000000003</v>
      </c>
      <c r="BJ270" s="27">
        <v>0.66666666666666696</v>
      </c>
      <c r="BK270" s="34">
        <v>1</v>
      </c>
      <c r="BL270" s="35">
        <v>3444.7369863013701</v>
      </c>
      <c r="BM270" s="30">
        <v>74.666669999999996</v>
      </c>
      <c r="BN270" s="30">
        <v>498.00074999999998</v>
      </c>
      <c r="BO270" s="31">
        <v>0.14993284648667701</v>
      </c>
      <c r="BP270" s="34">
        <v>5</v>
      </c>
      <c r="BQ270" s="33">
        <v>9331.2846190323307</v>
      </c>
    </row>
    <row r="271" spans="1:69" ht="21" customHeight="1" x14ac:dyDescent="0.35">
      <c r="A271" s="23" t="s">
        <v>298</v>
      </c>
      <c r="B271" s="24" t="s">
        <v>370</v>
      </c>
      <c r="C271" s="25" t="s">
        <v>159</v>
      </c>
      <c r="D271" s="24" t="s">
        <v>307</v>
      </c>
      <c r="E271" s="26">
        <v>30</v>
      </c>
      <c r="F271" s="26">
        <v>165.9999</v>
      </c>
      <c r="G271" s="27">
        <v>0.18072300043554201</v>
      </c>
      <c r="H271" s="27">
        <v>1</v>
      </c>
      <c r="I271" s="27">
        <v>2551.3356164383599</v>
      </c>
      <c r="J271" s="27">
        <v>31</v>
      </c>
      <c r="K271" s="27">
        <v>171.53323</v>
      </c>
      <c r="L271" s="27">
        <v>0.18072300043554201</v>
      </c>
      <c r="M271" s="27">
        <v>1</v>
      </c>
      <c r="N271" s="27">
        <v>2636.3801369862999</v>
      </c>
      <c r="O271" s="27">
        <v>33</v>
      </c>
      <c r="P271" s="27">
        <v>165.9999</v>
      </c>
      <c r="Q271" s="27">
        <v>0.19879530047909699</v>
      </c>
      <c r="R271" s="27">
        <v>2</v>
      </c>
      <c r="S271" s="27">
        <v>2806.46917808219</v>
      </c>
      <c r="T271" s="27">
        <v>48</v>
      </c>
      <c r="U271" s="27">
        <v>171.53323</v>
      </c>
      <c r="V271" s="27">
        <v>0.27982916196471103</v>
      </c>
      <c r="W271" s="27">
        <v>2</v>
      </c>
      <c r="X271" s="27">
        <v>4438.1917808219196</v>
      </c>
      <c r="Y271" s="27">
        <v>44.84</v>
      </c>
      <c r="Z271" s="27">
        <v>171.53323</v>
      </c>
      <c r="AA271" s="27">
        <v>0.26140707546870101</v>
      </c>
      <c r="AB271" s="27">
        <v>3</v>
      </c>
      <c r="AC271" s="27">
        <v>4146.0108219178101</v>
      </c>
      <c r="AD271" s="27">
        <v>28</v>
      </c>
      <c r="AE271" s="27">
        <v>154.93324000000001</v>
      </c>
      <c r="AF271" s="27">
        <v>0.18072300043554201</v>
      </c>
      <c r="AG271" s="27">
        <v>1</v>
      </c>
      <c r="AH271" s="27">
        <v>2588.9452054794501</v>
      </c>
      <c r="AI271" s="27">
        <v>31</v>
      </c>
      <c r="AJ271" s="27">
        <v>169.69323</v>
      </c>
      <c r="AK271" s="27">
        <v>0.18268259729630901</v>
      </c>
      <c r="AL271" s="27">
        <v>1</v>
      </c>
      <c r="AM271" s="27">
        <v>2866.3321917808198</v>
      </c>
      <c r="AN271" s="27">
        <v>45</v>
      </c>
      <c r="AO271" s="27">
        <v>138.3999</v>
      </c>
      <c r="AP271" s="27">
        <v>0.32514474360169299</v>
      </c>
      <c r="AQ271" s="27">
        <v>2</v>
      </c>
      <c r="AR271" s="27">
        <v>4298.11643835616</v>
      </c>
      <c r="AS271" s="27">
        <v>61</v>
      </c>
      <c r="AT271" s="27">
        <v>143.01322999999999</v>
      </c>
      <c r="AU271" s="27">
        <v>0.42653396472480198</v>
      </c>
      <c r="AV271" s="27">
        <v>2</v>
      </c>
      <c r="AW271" s="27">
        <v>5826.3356164383604</v>
      </c>
      <c r="AX271" s="27">
        <v>33.066650000000003</v>
      </c>
      <c r="AY271" s="27">
        <v>138.3999</v>
      </c>
      <c r="AZ271" s="27">
        <v>0.23892105413371001</v>
      </c>
      <c r="BA271" s="27">
        <v>2</v>
      </c>
      <c r="BB271" s="27">
        <v>2265.8891617397298</v>
      </c>
      <c r="BC271" s="27">
        <v>32.226660000000003</v>
      </c>
      <c r="BD271" s="27">
        <v>143.01322999999999</v>
      </c>
      <c r="BE271" s="27">
        <v>0.22534041081374101</v>
      </c>
      <c r="BF271" s="27">
        <v>2</v>
      </c>
      <c r="BG271" s="27">
        <v>1584.50292496986</v>
      </c>
      <c r="BH271" s="27">
        <v>31</v>
      </c>
      <c r="BI271" s="27">
        <v>143.01322999999999</v>
      </c>
      <c r="BJ271" s="27">
        <v>0.216763162401129</v>
      </c>
      <c r="BK271" s="28">
        <v>1</v>
      </c>
      <c r="BL271" s="29">
        <v>1480.46232876712</v>
      </c>
      <c r="BM271" s="30">
        <v>448.13330999999999</v>
      </c>
      <c r="BN271" s="30">
        <v>1877.0654500000001</v>
      </c>
      <c r="BO271" s="31">
        <v>0.238741440795258</v>
      </c>
      <c r="BP271" s="34">
        <v>6</v>
      </c>
      <c r="BQ271" s="33">
        <v>37488.971401778101</v>
      </c>
    </row>
    <row r="272" spans="1:69" ht="21" customHeight="1" x14ac:dyDescent="0.35">
      <c r="A272" s="23" t="s">
        <v>298</v>
      </c>
      <c r="B272" s="24" t="s">
        <v>370</v>
      </c>
      <c r="C272" s="25" t="s">
        <v>159</v>
      </c>
      <c r="D272" s="24" t="s">
        <v>301</v>
      </c>
      <c r="E272" s="26">
        <v>0</v>
      </c>
      <c r="F272" s="26">
        <v>15</v>
      </c>
      <c r="G272" s="27">
        <v>0</v>
      </c>
      <c r="H272" s="27">
        <v>0</v>
      </c>
      <c r="I272" s="27">
        <v>0</v>
      </c>
      <c r="J272" s="27">
        <v>0</v>
      </c>
      <c r="K272" s="27">
        <v>15.5</v>
      </c>
      <c r="L272" s="27">
        <v>0</v>
      </c>
      <c r="M272" s="27">
        <v>0</v>
      </c>
      <c r="N272" s="27">
        <v>0</v>
      </c>
      <c r="O272" s="27">
        <v>0</v>
      </c>
      <c r="P272" s="27">
        <v>15</v>
      </c>
      <c r="Q272" s="27">
        <v>0</v>
      </c>
      <c r="R272" s="27">
        <v>0</v>
      </c>
      <c r="S272" s="27">
        <v>0</v>
      </c>
      <c r="T272" s="27">
        <v>0</v>
      </c>
      <c r="U272" s="27">
        <v>15.5</v>
      </c>
      <c r="V272" s="27">
        <v>0</v>
      </c>
      <c r="W272" s="27">
        <v>0</v>
      </c>
      <c r="X272" s="27">
        <v>0</v>
      </c>
      <c r="Y272" s="27">
        <v>0</v>
      </c>
      <c r="Z272" s="27">
        <v>15.5</v>
      </c>
      <c r="AA272" s="27">
        <v>0</v>
      </c>
      <c r="AB272" s="27">
        <v>0</v>
      </c>
      <c r="AC272" s="27">
        <v>0</v>
      </c>
      <c r="AD272" s="27">
        <v>0</v>
      </c>
      <c r="AE272" s="27">
        <v>14</v>
      </c>
      <c r="AF272" s="27">
        <v>0</v>
      </c>
      <c r="AG272" s="27">
        <v>0</v>
      </c>
      <c r="AH272" s="27">
        <v>0</v>
      </c>
      <c r="AI272" s="27">
        <v>7</v>
      </c>
      <c r="AJ272" s="27">
        <v>15.5</v>
      </c>
      <c r="AK272" s="27">
        <v>0.45161290322580599</v>
      </c>
      <c r="AL272" s="27">
        <v>1</v>
      </c>
      <c r="AM272" s="27">
        <v>993.35273972602704</v>
      </c>
      <c r="AN272" s="27">
        <v>0</v>
      </c>
      <c r="AO272" s="27">
        <v>15</v>
      </c>
      <c r="AP272" s="27">
        <v>0</v>
      </c>
      <c r="AQ272" s="27">
        <v>0</v>
      </c>
      <c r="AR272" s="27">
        <v>0</v>
      </c>
      <c r="AS272" s="27">
        <v>0</v>
      </c>
      <c r="AT272" s="27">
        <v>15.5</v>
      </c>
      <c r="AU272" s="27">
        <v>0</v>
      </c>
      <c r="AV272" s="27">
        <v>0</v>
      </c>
      <c r="AW272" s="27">
        <v>0</v>
      </c>
      <c r="AX272" s="27">
        <v>0</v>
      </c>
      <c r="AY272" s="27">
        <v>15</v>
      </c>
      <c r="AZ272" s="27">
        <v>0</v>
      </c>
      <c r="BA272" s="27">
        <v>0</v>
      </c>
      <c r="BB272" s="27">
        <v>0</v>
      </c>
      <c r="BC272" s="27">
        <v>0</v>
      </c>
      <c r="BD272" s="27">
        <v>15.5</v>
      </c>
      <c r="BE272" s="27">
        <v>0</v>
      </c>
      <c r="BF272" s="27">
        <v>0</v>
      </c>
      <c r="BG272" s="27">
        <v>0</v>
      </c>
      <c r="BH272" s="27">
        <v>0</v>
      </c>
      <c r="BI272" s="27">
        <v>15.5</v>
      </c>
      <c r="BJ272" s="27">
        <v>0</v>
      </c>
      <c r="BK272" s="28">
        <v>0</v>
      </c>
      <c r="BL272" s="29">
        <v>0</v>
      </c>
      <c r="BM272" s="30">
        <v>7</v>
      </c>
      <c r="BN272" s="30">
        <v>182.5</v>
      </c>
      <c r="BO272" s="31">
        <v>3.8356164383561597E-2</v>
      </c>
      <c r="BP272" s="34">
        <v>1</v>
      </c>
      <c r="BQ272" s="33">
        <v>993.35273972602704</v>
      </c>
    </row>
    <row r="273" spans="1:69" x14ac:dyDescent="0.35">
      <c r="A273" s="23" t="s">
        <v>298</v>
      </c>
      <c r="B273" s="24" t="s">
        <v>370</v>
      </c>
      <c r="C273" s="54" t="s">
        <v>159</v>
      </c>
      <c r="D273" s="55"/>
      <c r="E273" s="30">
        <v>37.72</v>
      </c>
      <c r="F273" s="30">
        <v>305.2002</v>
      </c>
      <c r="G273" s="27">
        <v>0.123591006821096</v>
      </c>
      <c r="H273" s="27">
        <v>2</v>
      </c>
      <c r="I273" s="27">
        <v>4108.1276712328799</v>
      </c>
      <c r="J273" s="27">
        <v>52.586649999999999</v>
      </c>
      <c r="K273" s="27">
        <v>321.57353999999998</v>
      </c>
      <c r="L273" s="27">
        <v>0.16352915728078901</v>
      </c>
      <c r="M273" s="27">
        <v>4</v>
      </c>
      <c r="N273" s="27">
        <v>7550.2405500000004</v>
      </c>
      <c r="O273" s="27">
        <v>59.44</v>
      </c>
      <c r="P273" s="27">
        <v>311.2002</v>
      </c>
      <c r="Q273" s="27">
        <v>0.19100244794187199</v>
      </c>
      <c r="R273" s="27">
        <v>3</v>
      </c>
      <c r="S273" s="27">
        <v>8725.4663013698591</v>
      </c>
      <c r="T273" s="27">
        <v>60.853340000000003</v>
      </c>
      <c r="U273" s="27">
        <v>321.57353999999998</v>
      </c>
      <c r="V273" s="27">
        <v>0.18923615419353201</v>
      </c>
      <c r="W273" s="27">
        <v>3</v>
      </c>
      <c r="X273" s="27">
        <v>8941.6901909588996</v>
      </c>
      <c r="Y273" s="27">
        <v>41.76</v>
      </c>
      <c r="Z273" s="27">
        <v>321.57353999999998</v>
      </c>
      <c r="AA273" s="27">
        <v>0.12986143076324</v>
      </c>
      <c r="AB273" s="27">
        <v>2</v>
      </c>
      <c r="AC273" s="27">
        <v>5189.4517808219198</v>
      </c>
      <c r="AD273" s="27">
        <v>6.09335</v>
      </c>
      <c r="AE273" s="27">
        <v>290.45352000000003</v>
      </c>
      <c r="AF273" s="27">
        <v>2.0978743862356999E-2</v>
      </c>
      <c r="AG273" s="27">
        <v>2</v>
      </c>
      <c r="AH273" s="27">
        <v>800.56602534246599</v>
      </c>
      <c r="AI273" s="27">
        <v>9.8133099999999995</v>
      </c>
      <c r="AJ273" s="27">
        <v>273.57353999999998</v>
      </c>
      <c r="AK273" s="27">
        <v>3.5870830197978897E-2</v>
      </c>
      <c r="AL273" s="27">
        <v>3</v>
      </c>
      <c r="AM273" s="27">
        <v>1289.30761931507</v>
      </c>
      <c r="AN273" s="27">
        <v>15.88</v>
      </c>
      <c r="AO273" s="27">
        <v>303.2002</v>
      </c>
      <c r="AP273" s="27">
        <v>5.2374635636783899E-2</v>
      </c>
      <c r="AQ273" s="27">
        <v>3</v>
      </c>
      <c r="AR273" s="27">
        <v>1956.03191780822</v>
      </c>
      <c r="AS273" s="27">
        <v>12.28</v>
      </c>
      <c r="AT273" s="27">
        <v>321.57353999999998</v>
      </c>
      <c r="AU273" s="27">
        <v>3.8187221498385701E-2</v>
      </c>
      <c r="AV273" s="27">
        <v>3</v>
      </c>
      <c r="AW273" s="27">
        <v>1638.2102739725999</v>
      </c>
      <c r="AX273" s="27">
        <v>38.64</v>
      </c>
      <c r="AY273" s="27">
        <v>310.2002</v>
      </c>
      <c r="AZ273" s="27">
        <v>0.124564716592704</v>
      </c>
      <c r="BA273" s="27">
        <v>2</v>
      </c>
      <c r="BB273" s="27">
        <v>5244.3213698630097</v>
      </c>
      <c r="BC273" s="27">
        <v>65.013289999999998</v>
      </c>
      <c r="BD273" s="27">
        <v>290.57353999999998</v>
      </c>
      <c r="BE273" s="27">
        <v>0.22374126012987999</v>
      </c>
      <c r="BF273" s="27">
        <v>3</v>
      </c>
      <c r="BG273" s="27">
        <v>8823.7729314726002</v>
      </c>
      <c r="BH273" s="27">
        <v>48.76</v>
      </c>
      <c r="BI273" s="27">
        <v>290.57353999999998</v>
      </c>
      <c r="BJ273" s="27">
        <v>0.16780605694517101</v>
      </c>
      <c r="BK273" s="34">
        <v>2</v>
      </c>
      <c r="BL273" s="35">
        <v>6617.8341095890401</v>
      </c>
      <c r="BM273" s="30">
        <v>448.83994000000001</v>
      </c>
      <c r="BN273" s="30">
        <v>3661.2691</v>
      </c>
      <c r="BO273" s="31">
        <v>0.122591355003105</v>
      </c>
      <c r="BP273" s="34">
        <v>17</v>
      </c>
      <c r="BQ273" s="33">
        <v>60885.020741746601</v>
      </c>
    </row>
    <row r="274" spans="1:69" ht="21" customHeight="1" x14ac:dyDescent="0.35">
      <c r="A274" s="23" t="s">
        <v>298</v>
      </c>
      <c r="B274" s="24" t="s">
        <v>370</v>
      </c>
      <c r="C274" s="25" t="s">
        <v>399</v>
      </c>
      <c r="D274" s="24"/>
      <c r="E274" s="26">
        <v>67.72</v>
      </c>
      <c r="F274" s="26">
        <v>486.20010000000002</v>
      </c>
      <c r="G274" s="27">
        <v>0.13928421651908299</v>
      </c>
      <c r="H274" s="27">
        <v>3</v>
      </c>
      <c r="I274" s="27">
        <v>6659.4632876712303</v>
      </c>
      <c r="J274" s="27">
        <v>83.586650000000006</v>
      </c>
      <c r="K274" s="27">
        <v>508.60676999999998</v>
      </c>
      <c r="L274" s="27">
        <v>0.16434435192437599</v>
      </c>
      <c r="M274" s="27">
        <v>5</v>
      </c>
      <c r="N274" s="27">
        <v>10186.6206869863</v>
      </c>
      <c r="O274" s="27">
        <v>92.44</v>
      </c>
      <c r="P274" s="27">
        <v>492.20010000000002</v>
      </c>
      <c r="Q274" s="27">
        <v>0.187809795243845</v>
      </c>
      <c r="R274" s="27">
        <v>5</v>
      </c>
      <c r="S274" s="27">
        <v>11531.9354794521</v>
      </c>
      <c r="T274" s="27">
        <v>108.85334</v>
      </c>
      <c r="U274" s="27">
        <v>508.60676999999998</v>
      </c>
      <c r="V274" s="27">
        <v>0.214022593525446</v>
      </c>
      <c r="W274" s="27">
        <v>5</v>
      </c>
      <c r="X274" s="27">
        <v>13379.8819717808</v>
      </c>
      <c r="Y274" s="27">
        <v>86.6</v>
      </c>
      <c r="Z274" s="27">
        <v>508.60676999999998</v>
      </c>
      <c r="AA274" s="27">
        <v>0.17026906661112701</v>
      </c>
      <c r="AB274" s="27">
        <v>5</v>
      </c>
      <c r="AC274" s="27">
        <v>9335.4626027397298</v>
      </c>
      <c r="AD274" s="27">
        <v>34.093350000000001</v>
      </c>
      <c r="AE274" s="27">
        <v>459.38675999999998</v>
      </c>
      <c r="AF274" s="27">
        <v>7.4214916424670097E-2</v>
      </c>
      <c r="AG274" s="27">
        <v>3</v>
      </c>
      <c r="AH274" s="27">
        <v>3389.51123082192</v>
      </c>
      <c r="AI274" s="27">
        <v>47.813310000000001</v>
      </c>
      <c r="AJ274" s="27">
        <v>458.76677000000001</v>
      </c>
      <c r="AK274" s="27">
        <v>0.104221389007752</v>
      </c>
      <c r="AL274" s="27">
        <v>5</v>
      </c>
      <c r="AM274" s="27">
        <v>5148.9925508219203</v>
      </c>
      <c r="AN274" s="27">
        <v>60.88</v>
      </c>
      <c r="AO274" s="27">
        <v>456.6001</v>
      </c>
      <c r="AP274" s="27">
        <v>0.13333330413199601</v>
      </c>
      <c r="AQ274" s="27">
        <v>5</v>
      </c>
      <c r="AR274" s="27">
        <v>6254.1483561643799</v>
      </c>
      <c r="AS274" s="27">
        <v>73.28</v>
      </c>
      <c r="AT274" s="27">
        <v>480.08677</v>
      </c>
      <c r="AU274" s="27">
        <v>0.15263907397406501</v>
      </c>
      <c r="AV274" s="27">
        <v>5</v>
      </c>
      <c r="AW274" s="27">
        <v>7464.5458904109601</v>
      </c>
      <c r="AX274" s="27">
        <v>71.706649999999996</v>
      </c>
      <c r="AY274" s="27">
        <v>463.6001</v>
      </c>
      <c r="AZ274" s="27">
        <v>0.15467349985472401</v>
      </c>
      <c r="BA274" s="27">
        <v>4</v>
      </c>
      <c r="BB274" s="27">
        <v>7510.21053160274</v>
      </c>
      <c r="BC274" s="27">
        <v>97.239949999999993</v>
      </c>
      <c r="BD274" s="27">
        <v>449.08677</v>
      </c>
      <c r="BE274" s="27">
        <v>0.21652820010707499</v>
      </c>
      <c r="BF274" s="27">
        <v>5</v>
      </c>
      <c r="BG274" s="27">
        <v>10408.2758564425</v>
      </c>
      <c r="BH274" s="27">
        <v>79.760000000000005</v>
      </c>
      <c r="BI274" s="27">
        <v>449.08677</v>
      </c>
      <c r="BJ274" s="27">
        <v>0.177604875779351</v>
      </c>
      <c r="BK274" s="28">
        <v>3</v>
      </c>
      <c r="BL274" s="29">
        <v>8098.2964383561603</v>
      </c>
      <c r="BM274" s="30">
        <v>903.97325000000001</v>
      </c>
      <c r="BN274" s="30">
        <v>5720.8345499999996</v>
      </c>
      <c r="BO274" s="31">
        <v>0.15801422713754201</v>
      </c>
      <c r="BP274" s="34">
        <v>24</v>
      </c>
      <c r="BQ274" s="33">
        <v>99367.344883250698</v>
      </c>
    </row>
    <row r="275" spans="1:69" ht="21" customHeight="1" x14ac:dyDescent="0.35">
      <c r="A275" s="23" t="s">
        <v>298</v>
      </c>
      <c r="B275" s="24" t="s">
        <v>370</v>
      </c>
      <c r="C275" s="25" t="s">
        <v>257</v>
      </c>
      <c r="D275" s="24" t="s">
        <v>300</v>
      </c>
      <c r="E275" s="26">
        <v>0</v>
      </c>
      <c r="F275" s="26">
        <v>21.488099999999999</v>
      </c>
      <c r="G275" s="27">
        <v>0</v>
      </c>
      <c r="H275" s="27">
        <v>0</v>
      </c>
      <c r="I275" s="27">
        <v>0</v>
      </c>
      <c r="J275" s="27">
        <v>0</v>
      </c>
      <c r="K275" s="27">
        <v>22.204370000000001</v>
      </c>
      <c r="L275" s="27">
        <v>0</v>
      </c>
      <c r="M275" s="27">
        <v>0</v>
      </c>
      <c r="N275" s="27">
        <v>0</v>
      </c>
      <c r="O275" s="27">
        <v>0</v>
      </c>
      <c r="P275" s="27">
        <v>21.488099999999999</v>
      </c>
      <c r="Q275" s="27">
        <v>0</v>
      </c>
      <c r="R275" s="27">
        <v>0</v>
      </c>
      <c r="S275" s="27">
        <v>0</v>
      </c>
      <c r="T275" s="27">
        <v>0</v>
      </c>
      <c r="U275" s="27">
        <v>22.204370000000001</v>
      </c>
      <c r="V275" s="27">
        <v>0</v>
      </c>
      <c r="W275" s="27">
        <v>0</v>
      </c>
      <c r="X275" s="27">
        <v>0</v>
      </c>
      <c r="Y275" s="27">
        <v>0</v>
      </c>
      <c r="Z275" s="27">
        <v>22.204370000000001</v>
      </c>
      <c r="AA275" s="27">
        <v>0</v>
      </c>
      <c r="AB275" s="27">
        <v>0</v>
      </c>
      <c r="AC275" s="27">
        <v>0</v>
      </c>
      <c r="AD275" s="27">
        <v>0</v>
      </c>
      <c r="AE275" s="27">
        <v>20.05556</v>
      </c>
      <c r="AF275" s="27">
        <v>0</v>
      </c>
      <c r="AG275" s="27">
        <v>0</v>
      </c>
      <c r="AH275" s="27">
        <v>0</v>
      </c>
      <c r="AI275" s="27">
        <v>21.488099999999999</v>
      </c>
      <c r="AJ275" s="27">
        <v>22.204370000000001</v>
      </c>
      <c r="AK275" s="27">
        <v>0.967741935483871</v>
      </c>
      <c r="AL275" s="27">
        <v>1</v>
      </c>
      <c r="AM275" s="27">
        <v>2252.93897773973</v>
      </c>
      <c r="AN275" s="27">
        <v>21.488099999999999</v>
      </c>
      <c r="AO275" s="27">
        <v>21.488099999999999</v>
      </c>
      <c r="AP275" s="27">
        <v>1</v>
      </c>
      <c r="AQ275" s="27">
        <v>1</v>
      </c>
      <c r="AR275" s="27">
        <v>2327.3378445205499</v>
      </c>
      <c r="AS275" s="27">
        <v>22.204370000000001</v>
      </c>
      <c r="AT275" s="27">
        <v>22.204370000000001</v>
      </c>
      <c r="AU275" s="27">
        <v>1</v>
      </c>
      <c r="AV275" s="27">
        <v>1</v>
      </c>
      <c r="AW275" s="27">
        <v>2404.9157726712301</v>
      </c>
      <c r="AX275" s="27">
        <v>21.488099999999999</v>
      </c>
      <c r="AY275" s="27">
        <v>21.488099999999999</v>
      </c>
      <c r="AZ275" s="27">
        <v>1</v>
      </c>
      <c r="BA275" s="27">
        <v>1</v>
      </c>
      <c r="BB275" s="27">
        <v>2327.3378445205499</v>
      </c>
      <c r="BC275" s="27">
        <v>17.190480000000001</v>
      </c>
      <c r="BD275" s="27">
        <v>22.204370000000001</v>
      </c>
      <c r="BE275" s="27">
        <v>0.77419354838709697</v>
      </c>
      <c r="BF275" s="27">
        <v>1</v>
      </c>
      <c r="BG275" s="27">
        <v>1861.87027561644</v>
      </c>
      <c r="BH275" s="27">
        <v>0</v>
      </c>
      <c r="BI275" s="27">
        <v>22.204370000000001</v>
      </c>
      <c r="BJ275" s="27">
        <v>0</v>
      </c>
      <c r="BK275" s="28">
        <v>0</v>
      </c>
      <c r="BL275" s="29">
        <v>0</v>
      </c>
      <c r="BM275" s="30">
        <v>103.85915</v>
      </c>
      <c r="BN275" s="30">
        <v>261.43855000000002</v>
      </c>
      <c r="BO275" s="31">
        <v>0.397260273972603</v>
      </c>
      <c r="BP275" s="34">
        <v>1</v>
      </c>
      <c r="BQ275" s="33">
        <v>11174.400715068499</v>
      </c>
    </row>
    <row r="276" spans="1:69" x14ac:dyDescent="0.35">
      <c r="A276" s="23" t="s">
        <v>298</v>
      </c>
      <c r="B276" s="24" t="s">
        <v>370</v>
      </c>
      <c r="C276" s="54" t="s">
        <v>400</v>
      </c>
      <c r="D276" s="55"/>
      <c r="E276" s="30">
        <v>0</v>
      </c>
      <c r="F276" s="30">
        <v>21.488099999999999</v>
      </c>
      <c r="G276" s="27">
        <v>0</v>
      </c>
      <c r="H276" s="27"/>
      <c r="I276" s="27">
        <v>0</v>
      </c>
      <c r="J276" s="27">
        <v>0</v>
      </c>
      <c r="K276" s="27">
        <v>22.204370000000001</v>
      </c>
      <c r="L276" s="27">
        <v>0</v>
      </c>
      <c r="M276" s="27"/>
      <c r="N276" s="27">
        <v>0</v>
      </c>
      <c r="O276" s="27">
        <v>0</v>
      </c>
      <c r="P276" s="27">
        <v>21.488099999999999</v>
      </c>
      <c r="Q276" s="27">
        <v>0</v>
      </c>
      <c r="R276" s="27"/>
      <c r="S276" s="27">
        <v>0</v>
      </c>
      <c r="T276" s="27">
        <v>0</v>
      </c>
      <c r="U276" s="27">
        <v>22.204370000000001</v>
      </c>
      <c r="V276" s="27">
        <v>0</v>
      </c>
      <c r="W276" s="27"/>
      <c r="X276" s="27">
        <v>0</v>
      </c>
      <c r="Y276" s="27">
        <v>0</v>
      </c>
      <c r="Z276" s="27">
        <v>22.204370000000001</v>
      </c>
      <c r="AA276" s="27">
        <v>0</v>
      </c>
      <c r="AB276" s="27"/>
      <c r="AC276" s="27">
        <v>0</v>
      </c>
      <c r="AD276" s="27">
        <v>0</v>
      </c>
      <c r="AE276" s="27">
        <v>20.05556</v>
      </c>
      <c r="AF276" s="27">
        <v>0</v>
      </c>
      <c r="AG276" s="27"/>
      <c r="AH276" s="27">
        <v>0</v>
      </c>
      <c r="AI276" s="27">
        <v>21.488099999999999</v>
      </c>
      <c r="AJ276" s="27">
        <v>22.204370000000001</v>
      </c>
      <c r="AK276" s="27">
        <v>0.967741935483871</v>
      </c>
      <c r="AL276" s="27">
        <v>1</v>
      </c>
      <c r="AM276" s="27">
        <v>2252.93897773973</v>
      </c>
      <c r="AN276" s="27">
        <v>21.488099999999999</v>
      </c>
      <c r="AO276" s="27">
        <v>21.488099999999999</v>
      </c>
      <c r="AP276" s="27">
        <v>1</v>
      </c>
      <c r="AQ276" s="27">
        <v>1</v>
      </c>
      <c r="AR276" s="27">
        <v>2327.3378445205499</v>
      </c>
      <c r="AS276" s="27">
        <v>22.204370000000001</v>
      </c>
      <c r="AT276" s="27">
        <v>22.204370000000001</v>
      </c>
      <c r="AU276" s="27">
        <v>1</v>
      </c>
      <c r="AV276" s="27">
        <v>1</v>
      </c>
      <c r="AW276" s="27">
        <v>2404.9157726712301</v>
      </c>
      <c r="AX276" s="27">
        <v>21.488099999999999</v>
      </c>
      <c r="AY276" s="27">
        <v>21.488099999999999</v>
      </c>
      <c r="AZ276" s="27">
        <v>1</v>
      </c>
      <c r="BA276" s="27">
        <v>1</v>
      </c>
      <c r="BB276" s="27">
        <v>2327.3378445205499</v>
      </c>
      <c r="BC276" s="27">
        <v>17.190480000000001</v>
      </c>
      <c r="BD276" s="27">
        <v>22.204370000000001</v>
      </c>
      <c r="BE276" s="27">
        <v>0.77419354838709697</v>
      </c>
      <c r="BF276" s="27">
        <v>1</v>
      </c>
      <c r="BG276" s="27">
        <v>1861.87027561644</v>
      </c>
      <c r="BH276" s="27">
        <v>0</v>
      </c>
      <c r="BI276" s="27">
        <v>22.204370000000001</v>
      </c>
      <c r="BJ276" s="27">
        <v>0</v>
      </c>
      <c r="BK276" s="34"/>
      <c r="BL276" s="35">
        <v>0</v>
      </c>
      <c r="BM276" s="30">
        <v>103.85915</v>
      </c>
      <c r="BN276" s="30">
        <v>261.43855000000002</v>
      </c>
      <c r="BO276" s="31">
        <v>0.397260273972603</v>
      </c>
      <c r="BP276" s="34">
        <v>1</v>
      </c>
      <c r="BQ276" s="33">
        <v>11174.400715068499</v>
      </c>
    </row>
    <row r="277" spans="1:69" ht="21" customHeight="1" x14ac:dyDescent="0.35">
      <c r="A277" s="23" t="s">
        <v>298</v>
      </c>
      <c r="B277" s="24" t="s">
        <v>370</v>
      </c>
      <c r="C277" s="25" t="s">
        <v>191</v>
      </c>
      <c r="D277" s="24" t="s">
        <v>312</v>
      </c>
      <c r="E277" s="26">
        <v>0</v>
      </c>
      <c r="F277" s="26">
        <v>48</v>
      </c>
      <c r="G277" s="27">
        <v>0</v>
      </c>
      <c r="H277" s="27">
        <v>0</v>
      </c>
      <c r="I277" s="27">
        <v>0</v>
      </c>
      <c r="J277" s="27">
        <v>0</v>
      </c>
      <c r="K277" s="27">
        <v>49.6</v>
      </c>
      <c r="L277" s="27">
        <v>0</v>
      </c>
      <c r="M277" s="27">
        <v>0</v>
      </c>
      <c r="N277" s="27">
        <v>0</v>
      </c>
      <c r="O277" s="27">
        <v>0</v>
      </c>
      <c r="P277" s="27">
        <v>48</v>
      </c>
      <c r="Q277" s="27">
        <v>0</v>
      </c>
      <c r="R277" s="27">
        <v>0</v>
      </c>
      <c r="S277" s="27">
        <v>0</v>
      </c>
      <c r="T277" s="27">
        <v>0</v>
      </c>
      <c r="U277" s="27">
        <v>49.6</v>
      </c>
      <c r="V277" s="27">
        <v>0</v>
      </c>
      <c r="W277" s="27">
        <v>0</v>
      </c>
      <c r="X277" s="27">
        <v>0</v>
      </c>
      <c r="Y277" s="27">
        <v>0</v>
      </c>
      <c r="Z277" s="27">
        <v>49.6</v>
      </c>
      <c r="AA277" s="27">
        <v>0</v>
      </c>
      <c r="AB277" s="27">
        <v>0</v>
      </c>
      <c r="AC277" s="27">
        <v>0</v>
      </c>
      <c r="AD277" s="27">
        <v>0</v>
      </c>
      <c r="AE277" s="27">
        <v>44.8</v>
      </c>
      <c r="AF277" s="27">
        <v>0</v>
      </c>
      <c r="AG277" s="27">
        <v>0</v>
      </c>
      <c r="AH277" s="27">
        <v>0</v>
      </c>
      <c r="AI277" s="27">
        <v>0</v>
      </c>
      <c r="AJ277" s="27">
        <v>49.6</v>
      </c>
      <c r="AK277" s="27">
        <v>0</v>
      </c>
      <c r="AL277" s="27">
        <v>0</v>
      </c>
      <c r="AM277" s="27">
        <v>0</v>
      </c>
      <c r="AN277" s="27">
        <v>0</v>
      </c>
      <c r="AO277" s="27">
        <v>48</v>
      </c>
      <c r="AP277" s="27">
        <v>0</v>
      </c>
      <c r="AQ277" s="27">
        <v>0</v>
      </c>
      <c r="AR277" s="27">
        <v>0</v>
      </c>
      <c r="AS277" s="27">
        <v>0</v>
      </c>
      <c r="AT277" s="27">
        <v>49.6</v>
      </c>
      <c r="AU277" s="27">
        <v>0</v>
      </c>
      <c r="AV277" s="27">
        <v>0</v>
      </c>
      <c r="AW277" s="27">
        <v>0</v>
      </c>
      <c r="AX277" s="27">
        <v>0</v>
      </c>
      <c r="AY277" s="27">
        <v>48</v>
      </c>
      <c r="AZ277" s="27">
        <v>0</v>
      </c>
      <c r="BA277" s="27">
        <v>0</v>
      </c>
      <c r="BB277" s="27">
        <v>0</v>
      </c>
      <c r="BC277" s="27">
        <v>0</v>
      </c>
      <c r="BD277" s="27">
        <v>49.6</v>
      </c>
      <c r="BE277" s="27">
        <v>0</v>
      </c>
      <c r="BF277" s="27">
        <v>0</v>
      </c>
      <c r="BG277" s="27">
        <v>0</v>
      </c>
      <c r="BH277" s="27">
        <v>0</v>
      </c>
      <c r="BI277" s="27">
        <v>49.6</v>
      </c>
      <c r="BJ277" s="27">
        <v>0</v>
      </c>
      <c r="BK277" s="28">
        <v>0</v>
      </c>
      <c r="BL277" s="29">
        <v>0</v>
      </c>
      <c r="BM277" s="30">
        <v>0</v>
      </c>
      <c r="BN277" s="30">
        <v>584</v>
      </c>
      <c r="BO277" s="31">
        <v>0</v>
      </c>
      <c r="BP277" s="34"/>
      <c r="BQ277" s="33">
        <v>0</v>
      </c>
    </row>
    <row r="278" spans="1:69" ht="21" customHeight="1" x14ac:dyDescent="0.35">
      <c r="A278" s="23" t="s">
        <v>298</v>
      </c>
      <c r="B278" s="24" t="s">
        <v>370</v>
      </c>
      <c r="C278" s="25" t="s">
        <v>191</v>
      </c>
      <c r="D278" s="24" t="s">
        <v>307</v>
      </c>
      <c r="E278" s="26">
        <v>4.5999999999999996</v>
      </c>
      <c r="F278" s="26">
        <v>435</v>
      </c>
      <c r="G278" s="27">
        <v>1.0574712643678199E-2</v>
      </c>
      <c r="H278" s="27">
        <v>4</v>
      </c>
      <c r="I278" s="27">
        <v>596.828767123288</v>
      </c>
      <c r="J278" s="27">
        <v>8.8000000000000007</v>
      </c>
      <c r="K278" s="27">
        <v>449.5</v>
      </c>
      <c r="L278" s="27">
        <v>1.9577308120133498E-2</v>
      </c>
      <c r="M278" s="27">
        <v>2</v>
      </c>
      <c r="N278" s="27">
        <v>1284.8047945205501</v>
      </c>
      <c r="O278" s="27">
        <v>35.200000000000003</v>
      </c>
      <c r="P278" s="27">
        <v>435</v>
      </c>
      <c r="Q278" s="27">
        <v>8.0919540229885095E-2</v>
      </c>
      <c r="R278" s="27">
        <v>2</v>
      </c>
      <c r="S278" s="27">
        <v>3557.07397260274</v>
      </c>
      <c r="T278" s="27">
        <v>20.399999999999999</v>
      </c>
      <c r="U278" s="27">
        <v>449.5</v>
      </c>
      <c r="V278" s="27">
        <v>4.5383759733036703E-2</v>
      </c>
      <c r="W278" s="27">
        <v>3</v>
      </c>
      <c r="X278" s="27">
        <v>2201.2602739725999</v>
      </c>
      <c r="Y278" s="27">
        <v>0</v>
      </c>
      <c r="Z278" s="27">
        <v>449.5</v>
      </c>
      <c r="AA278" s="27">
        <v>0</v>
      </c>
      <c r="AB278" s="27">
        <v>0</v>
      </c>
      <c r="AC278" s="27">
        <v>0</v>
      </c>
      <c r="AD278" s="27">
        <v>5.6</v>
      </c>
      <c r="AE278" s="27">
        <v>406</v>
      </c>
      <c r="AF278" s="27">
        <v>1.37931034482759E-2</v>
      </c>
      <c r="AG278" s="27">
        <v>2</v>
      </c>
      <c r="AH278" s="27">
        <v>680.78356164383604</v>
      </c>
      <c r="AI278" s="27">
        <v>16.8</v>
      </c>
      <c r="AJ278" s="27">
        <v>449.5</v>
      </c>
      <c r="AK278" s="27">
        <v>3.7374860956618502E-2</v>
      </c>
      <c r="AL278" s="27">
        <v>4</v>
      </c>
      <c r="AM278" s="27">
        <v>1933.16095890411</v>
      </c>
      <c r="AN278" s="27">
        <v>27.2</v>
      </c>
      <c r="AO278" s="27">
        <v>435</v>
      </c>
      <c r="AP278" s="27">
        <v>6.2528735632183904E-2</v>
      </c>
      <c r="AQ278" s="27">
        <v>4</v>
      </c>
      <c r="AR278" s="27">
        <v>4017.3356164383599</v>
      </c>
      <c r="AS278" s="27">
        <v>39.799999999999997</v>
      </c>
      <c r="AT278" s="27">
        <v>449.5</v>
      </c>
      <c r="AU278" s="27">
        <v>8.8542825361512797E-2</v>
      </c>
      <c r="AV278" s="27">
        <v>3</v>
      </c>
      <c r="AW278" s="27">
        <v>5505.1349315068501</v>
      </c>
      <c r="AX278" s="27">
        <v>58.2</v>
      </c>
      <c r="AY278" s="27">
        <v>415</v>
      </c>
      <c r="AZ278" s="27">
        <v>0.14024096385542201</v>
      </c>
      <c r="BA278" s="27">
        <v>5</v>
      </c>
      <c r="BB278" s="27">
        <v>7603.7979452054797</v>
      </c>
      <c r="BC278" s="27">
        <v>75.599999999999994</v>
      </c>
      <c r="BD278" s="27">
        <v>424.7</v>
      </c>
      <c r="BE278" s="27">
        <v>0.17800800565104799</v>
      </c>
      <c r="BF278" s="27">
        <v>3</v>
      </c>
      <c r="BG278" s="27">
        <v>10817.515753424699</v>
      </c>
      <c r="BH278" s="27">
        <v>77.599999999999994</v>
      </c>
      <c r="BI278" s="27">
        <v>424.7</v>
      </c>
      <c r="BJ278" s="27">
        <v>0.18271721214975301</v>
      </c>
      <c r="BK278" s="28">
        <v>3</v>
      </c>
      <c r="BL278" s="29">
        <v>11152.0431506849</v>
      </c>
      <c r="BM278" s="30">
        <v>369.8</v>
      </c>
      <c r="BN278" s="30">
        <v>5222.8999999999996</v>
      </c>
      <c r="BO278" s="31">
        <v>7.0803576557085093E-2</v>
      </c>
      <c r="BP278" s="34">
        <v>22</v>
      </c>
      <c r="BQ278" s="33">
        <v>49349.739726027401</v>
      </c>
    </row>
    <row r="279" spans="1:69" x14ac:dyDescent="0.35">
      <c r="A279" s="23" t="s">
        <v>298</v>
      </c>
      <c r="B279" s="24" t="s">
        <v>370</v>
      </c>
      <c r="C279" s="54" t="s">
        <v>191</v>
      </c>
      <c r="D279" s="55"/>
      <c r="E279" s="30">
        <v>7.4</v>
      </c>
      <c r="F279" s="30">
        <v>90</v>
      </c>
      <c r="G279" s="27">
        <v>8.2222222222222197E-2</v>
      </c>
      <c r="H279" s="27">
        <v>2</v>
      </c>
      <c r="I279" s="27">
        <v>685.75753424657501</v>
      </c>
      <c r="J279" s="27">
        <v>0</v>
      </c>
      <c r="K279" s="27">
        <v>93</v>
      </c>
      <c r="L279" s="27">
        <v>0</v>
      </c>
      <c r="M279" s="27">
        <v>0</v>
      </c>
      <c r="N279" s="27">
        <v>0</v>
      </c>
      <c r="O279" s="27">
        <v>0</v>
      </c>
      <c r="P279" s="27">
        <v>90</v>
      </c>
      <c r="Q279" s="27">
        <v>0</v>
      </c>
      <c r="R279" s="27">
        <v>0</v>
      </c>
      <c r="S279" s="27">
        <v>0</v>
      </c>
      <c r="T279" s="27">
        <v>0</v>
      </c>
      <c r="U279" s="27">
        <v>93</v>
      </c>
      <c r="V279" s="27">
        <v>0</v>
      </c>
      <c r="W279" s="27">
        <v>0</v>
      </c>
      <c r="X279" s="27">
        <v>0</v>
      </c>
      <c r="Y279" s="27">
        <v>7</v>
      </c>
      <c r="Z279" s="27">
        <v>93</v>
      </c>
      <c r="AA279" s="27">
        <v>7.5268817204301106E-2</v>
      </c>
      <c r="AB279" s="27">
        <v>1</v>
      </c>
      <c r="AC279" s="27">
        <v>668.78767123287696</v>
      </c>
      <c r="AD279" s="27">
        <v>0</v>
      </c>
      <c r="AE279" s="27">
        <v>84</v>
      </c>
      <c r="AF279" s="27">
        <v>0</v>
      </c>
      <c r="AG279" s="27">
        <v>0</v>
      </c>
      <c r="AH279" s="27">
        <v>0</v>
      </c>
      <c r="AI279" s="27">
        <v>7</v>
      </c>
      <c r="AJ279" s="27">
        <v>93</v>
      </c>
      <c r="AK279" s="27">
        <v>7.5268817204301106E-2</v>
      </c>
      <c r="AL279" s="27">
        <v>1</v>
      </c>
      <c r="AM279" s="27">
        <v>668.78767123287696</v>
      </c>
      <c r="AN279" s="27">
        <v>0</v>
      </c>
      <c r="AO279" s="27">
        <v>90</v>
      </c>
      <c r="AP279" s="27">
        <v>0</v>
      </c>
      <c r="AQ279" s="27">
        <v>0</v>
      </c>
      <c r="AR279" s="27">
        <v>0</v>
      </c>
      <c r="AS279" s="27">
        <v>0</v>
      </c>
      <c r="AT279" s="27">
        <v>93</v>
      </c>
      <c r="AU279" s="27">
        <v>0</v>
      </c>
      <c r="AV279" s="27">
        <v>0</v>
      </c>
      <c r="AW279" s="27">
        <v>0</v>
      </c>
      <c r="AX279" s="27">
        <v>4</v>
      </c>
      <c r="AY279" s="27">
        <v>90</v>
      </c>
      <c r="AZ279" s="27">
        <v>4.4444444444444398E-2</v>
      </c>
      <c r="BA279" s="27">
        <v>1</v>
      </c>
      <c r="BB279" s="27">
        <v>382.054794520548</v>
      </c>
      <c r="BC279" s="27">
        <v>0</v>
      </c>
      <c r="BD279" s="27">
        <v>93</v>
      </c>
      <c r="BE279" s="27">
        <v>0</v>
      </c>
      <c r="BF279" s="27">
        <v>0</v>
      </c>
      <c r="BG279" s="27">
        <v>0</v>
      </c>
      <c r="BH279" s="27">
        <v>0</v>
      </c>
      <c r="BI279" s="27">
        <v>93</v>
      </c>
      <c r="BJ279" s="27">
        <v>0</v>
      </c>
      <c r="BK279" s="32">
        <v>0</v>
      </c>
      <c r="BL279" s="35">
        <v>0</v>
      </c>
      <c r="BM279" s="30">
        <v>25.4</v>
      </c>
      <c r="BN279" s="30">
        <v>1095</v>
      </c>
      <c r="BO279" s="31">
        <v>2.31963470319635E-2</v>
      </c>
      <c r="BP279" s="34">
        <v>5</v>
      </c>
      <c r="BQ279" s="33">
        <v>2405.3876712328802</v>
      </c>
    </row>
    <row r="280" spans="1:69" ht="21" customHeight="1" x14ac:dyDescent="0.35">
      <c r="A280" s="23" t="s">
        <v>298</v>
      </c>
      <c r="B280" s="24" t="s">
        <v>370</v>
      </c>
      <c r="C280" s="25" t="s">
        <v>191</v>
      </c>
      <c r="D280" s="24" t="s">
        <v>302</v>
      </c>
      <c r="E280" s="26">
        <v>98.4</v>
      </c>
      <c r="F280" s="26">
        <v>414</v>
      </c>
      <c r="G280" s="27">
        <v>0.23768115942029</v>
      </c>
      <c r="H280" s="27">
        <v>5</v>
      </c>
      <c r="I280" s="27">
        <v>15730.702054794499</v>
      </c>
      <c r="J280" s="27">
        <v>79</v>
      </c>
      <c r="K280" s="27">
        <v>427.8</v>
      </c>
      <c r="L280" s="27">
        <v>0.184665731650304</v>
      </c>
      <c r="M280" s="27">
        <v>4</v>
      </c>
      <c r="N280" s="27">
        <v>10572.0205479452</v>
      </c>
      <c r="O280" s="27">
        <v>65</v>
      </c>
      <c r="P280" s="27">
        <v>414</v>
      </c>
      <c r="Q280" s="27">
        <v>0.15700483091787401</v>
      </c>
      <c r="R280" s="27">
        <v>3</v>
      </c>
      <c r="S280" s="27">
        <v>7495.5821917808198</v>
      </c>
      <c r="T280" s="27">
        <v>35</v>
      </c>
      <c r="U280" s="27">
        <v>427.8</v>
      </c>
      <c r="V280" s="27">
        <v>8.1813931743805496E-2</v>
      </c>
      <c r="W280" s="27">
        <v>2</v>
      </c>
      <c r="X280" s="27">
        <v>3157.39726027397</v>
      </c>
      <c r="Y280" s="27">
        <v>0.8</v>
      </c>
      <c r="Z280" s="27">
        <v>420</v>
      </c>
      <c r="AA280" s="27">
        <v>1.9047619047619E-3</v>
      </c>
      <c r="AB280" s="27">
        <v>1</v>
      </c>
      <c r="AC280" s="27">
        <v>129.534246575342</v>
      </c>
      <c r="AD280" s="27">
        <v>0</v>
      </c>
      <c r="AE280" s="27">
        <v>380.8</v>
      </c>
      <c r="AF280" s="27">
        <v>0</v>
      </c>
      <c r="AG280" s="27">
        <v>0</v>
      </c>
      <c r="AH280" s="27">
        <v>0</v>
      </c>
      <c r="AI280" s="27">
        <v>15.8</v>
      </c>
      <c r="AJ280" s="27">
        <v>421.6</v>
      </c>
      <c r="AK280" s="27">
        <v>3.7476280834914603E-2</v>
      </c>
      <c r="AL280" s="27">
        <v>5</v>
      </c>
      <c r="AM280" s="27">
        <v>2438.2397260274001</v>
      </c>
      <c r="AN280" s="27">
        <v>31</v>
      </c>
      <c r="AO280" s="27">
        <v>403</v>
      </c>
      <c r="AP280" s="27">
        <v>7.69230769230769E-2</v>
      </c>
      <c r="AQ280" s="27">
        <v>4</v>
      </c>
      <c r="AR280" s="27">
        <v>5014.9965753424603</v>
      </c>
      <c r="AS280" s="27">
        <v>17.399999999999999</v>
      </c>
      <c r="AT280" s="27">
        <v>414.2</v>
      </c>
      <c r="AU280" s="27">
        <v>4.2008691453404197E-2</v>
      </c>
      <c r="AV280" s="27">
        <v>2</v>
      </c>
      <c r="AW280" s="27">
        <v>2910.3883561643802</v>
      </c>
      <c r="AX280" s="27">
        <v>64</v>
      </c>
      <c r="AY280" s="27">
        <v>402</v>
      </c>
      <c r="AZ280" s="27">
        <v>0.15920398009950201</v>
      </c>
      <c r="BA280" s="27">
        <v>3</v>
      </c>
      <c r="BB280" s="27">
        <v>11089.3253424658</v>
      </c>
      <c r="BC280" s="27">
        <v>38</v>
      </c>
      <c r="BD280" s="27">
        <v>429.8</v>
      </c>
      <c r="BE280" s="27">
        <v>8.8413215449046095E-2</v>
      </c>
      <c r="BF280" s="27">
        <v>2</v>
      </c>
      <c r="BG280" s="27">
        <v>6766.9828767123299</v>
      </c>
      <c r="BH280" s="27">
        <v>15.8</v>
      </c>
      <c r="BI280" s="27">
        <v>440.2</v>
      </c>
      <c r="BJ280" s="27">
        <v>3.5892776010904098E-2</v>
      </c>
      <c r="BK280" s="28">
        <v>5</v>
      </c>
      <c r="BL280" s="29">
        <v>2762.0780821917801</v>
      </c>
      <c r="BM280" s="30">
        <v>460.2</v>
      </c>
      <c r="BN280" s="30">
        <v>4995.2</v>
      </c>
      <c r="BO280" s="31">
        <v>9.2128443305573404E-2</v>
      </c>
      <c r="BP280" s="34">
        <v>23</v>
      </c>
      <c r="BQ280" s="33">
        <v>68067.247260274002</v>
      </c>
    </row>
    <row r="281" spans="1:69" ht="21" customHeight="1" x14ac:dyDescent="0.35">
      <c r="A281" s="23" t="s">
        <v>298</v>
      </c>
      <c r="B281" s="24" t="s">
        <v>370</v>
      </c>
      <c r="C281" s="25" t="s">
        <v>401</v>
      </c>
      <c r="D281" s="24"/>
      <c r="E281" s="26">
        <v>110.4</v>
      </c>
      <c r="F281" s="26">
        <v>987</v>
      </c>
      <c r="G281" s="27">
        <v>0.111854103343465</v>
      </c>
      <c r="H281" s="27">
        <v>11</v>
      </c>
      <c r="I281" s="27">
        <v>17013.288356164401</v>
      </c>
      <c r="J281" s="27">
        <v>87.8</v>
      </c>
      <c r="K281" s="27">
        <v>1019.9</v>
      </c>
      <c r="L281" s="27">
        <v>8.6086871261888395E-2</v>
      </c>
      <c r="M281" s="27">
        <v>6</v>
      </c>
      <c r="N281" s="27">
        <v>11856.8253424658</v>
      </c>
      <c r="O281" s="27">
        <v>100.2</v>
      </c>
      <c r="P281" s="27">
        <v>987</v>
      </c>
      <c r="Q281" s="27">
        <v>0.101519756838906</v>
      </c>
      <c r="R281" s="27">
        <v>5</v>
      </c>
      <c r="S281" s="27">
        <v>11052.656164383599</v>
      </c>
      <c r="T281" s="27">
        <v>55.4</v>
      </c>
      <c r="U281" s="27">
        <v>1019.9</v>
      </c>
      <c r="V281" s="27">
        <v>5.4319050887341902E-2</v>
      </c>
      <c r="W281" s="27">
        <v>5</v>
      </c>
      <c r="X281" s="27">
        <v>5358.6575342465703</v>
      </c>
      <c r="Y281" s="27">
        <v>7.8</v>
      </c>
      <c r="Z281" s="27">
        <v>1012.1</v>
      </c>
      <c r="AA281" s="27">
        <v>7.7067483450251996E-3</v>
      </c>
      <c r="AB281" s="27">
        <v>2</v>
      </c>
      <c r="AC281" s="27">
        <v>798.32191780821904</v>
      </c>
      <c r="AD281" s="27">
        <v>5.6</v>
      </c>
      <c r="AE281" s="27">
        <v>915.6</v>
      </c>
      <c r="AF281" s="27">
        <v>6.1162079510703399E-3</v>
      </c>
      <c r="AG281" s="27">
        <v>2</v>
      </c>
      <c r="AH281" s="27">
        <v>680.78356164383604</v>
      </c>
      <c r="AI281" s="27">
        <v>39.6</v>
      </c>
      <c r="AJ281" s="27">
        <v>1013.7</v>
      </c>
      <c r="AK281" s="27">
        <v>3.9064812074578299E-2</v>
      </c>
      <c r="AL281" s="27">
        <v>10</v>
      </c>
      <c r="AM281" s="27">
        <v>5040.1883561643799</v>
      </c>
      <c r="AN281" s="27">
        <v>58.2</v>
      </c>
      <c r="AO281" s="27">
        <v>976</v>
      </c>
      <c r="AP281" s="27">
        <v>5.9631147540983601E-2</v>
      </c>
      <c r="AQ281" s="27">
        <v>8</v>
      </c>
      <c r="AR281" s="27">
        <v>9032.3321917808207</v>
      </c>
      <c r="AS281" s="27">
        <v>57.2</v>
      </c>
      <c r="AT281" s="27">
        <v>1006.3</v>
      </c>
      <c r="AU281" s="27">
        <v>5.6841896054854402E-2</v>
      </c>
      <c r="AV281" s="27">
        <v>5</v>
      </c>
      <c r="AW281" s="27">
        <v>8415.5232876712307</v>
      </c>
      <c r="AX281" s="27">
        <v>126.2</v>
      </c>
      <c r="AY281" s="27">
        <v>955</v>
      </c>
      <c r="AZ281" s="27">
        <v>0.132146596858639</v>
      </c>
      <c r="BA281" s="27">
        <v>9</v>
      </c>
      <c r="BB281" s="27">
        <v>19075.1780821918</v>
      </c>
      <c r="BC281" s="27">
        <v>113.6</v>
      </c>
      <c r="BD281" s="27">
        <v>997.1</v>
      </c>
      <c r="BE281" s="27">
        <v>0.113930398154648</v>
      </c>
      <c r="BF281" s="27">
        <v>5</v>
      </c>
      <c r="BG281" s="27">
        <v>17584.498630137001</v>
      </c>
      <c r="BH281" s="27">
        <v>93.4</v>
      </c>
      <c r="BI281" s="27">
        <v>1007.5</v>
      </c>
      <c r="BJ281" s="27">
        <v>9.2704714640198499E-2</v>
      </c>
      <c r="BK281" s="28">
        <v>8</v>
      </c>
      <c r="BL281" s="29">
        <v>13914.1212328767</v>
      </c>
      <c r="BM281" s="30">
        <v>855.4</v>
      </c>
      <c r="BN281" s="30">
        <v>11897.1</v>
      </c>
      <c r="BO281" s="31">
        <v>7.1899874759395105E-2</v>
      </c>
      <c r="BP281" s="34">
        <v>50</v>
      </c>
      <c r="BQ281" s="33">
        <v>119822.374657534</v>
      </c>
    </row>
    <row r="282" spans="1:69" x14ac:dyDescent="0.35">
      <c r="A282" s="23" t="s">
        <v>298</v>
      </c>
      <c r="B282" s="24" t="s">
        <v>370</v>
      </c>
      <c r="C282" s="54" t="s">
        <v>258</v>
      </c>
      <c r="D282" s="55"/>
      <c r="E282" s="30">
        <v>22.8</v>
      </c>
      <c r="F282" s="30">
        <v>270</v>
      </c>
      <c r="G282" s="27">
        <v>8.4444444444444405E-2</v>
      </c>
      <c r="H282" s="27">
        <v>2</v>
      </c>
      <c r="I282" s="27">
        <v>1921.7370410958899</v>
      </c>
      <c r="J282" s="27">
        <v>32.6</v>
      </c>
      <c r="K282" s="27">
        <v>279</v>
      </c>
      <c r="L282" s="27">
        <v>0.116845878136201</v>
      </c>
      <c r="M282" s="27">
        <v>2</v>
      </c>
      <c r="N282" s="27">
        <v>2821.6543945205499</v>
      </c>
      <c r="O282" s="27">
        <v>1.4</v>
      </c>
      <c r="P282" s="27">
        <v>270</v>
      </c>
      <c r="Q282" s="27">
        <v>5.1851851851851902E-3</v>
      </c>
      <c r="R282" s="27">
        <v>2</v>
      </c>
      <c r="S282" s="27">
        <v>123.233791780822</v>
      </c>
      <c r="T282" s="27">
        <v>35</v>
      </c>
      <c r="U282" s="27">
        <v>283</v>
      </c>
      <c r="V282" s="27">
        <v>0.123674911660777</v>
      </c>
      <c r="W282" s="27">
        <v>5</v>
      </c>
      <c r="X282" s="27">
        <v>3236.1815068493202</v>
      </c>
      <c r="Y282" s="27">
        <v>45</v>
      </c>
      <c r="Z282" s="27">
        <v>305.8</v>
      </c>
      <c r="AA282" s="27">
        <v>0.147155003270111</v>
      </c>
      <c r="AB282" s="27">
        <v>3</v>
      </c>
      <c r="AC282" s="27">
        <v>4160.8047945205499</v>
      </c>
      <c r="AD282" s="27">
        <v>32.6</v>
      </c>
      <c r="AE282" s="27">
        <v>274.39999999999998</v>
      </c>
      <c r="AF282" s="27">
        <v>0.118804664723032</v>
      </c>
      <c r="AG282" s="27">
        <v>2</v>
      </c>
      <c r="AH282" s="27">
        <v>3014.2719178082202</v>
      </c>
      <c r="AI282" s="27">
        <v>19.600000000000001</v>
      </c>
      <c r="AJ282" s="27">
        <v>303.8</v>
      </c>
      <c r="AK282" s="27">
        <v>6.4516129032258104E-2</v>
      </c>
      <c r="AL282" s="27">
        <v>2</v>
      </c>
      <c r="AM282" s="27">
        <v>1812.2616438356199</v>
      </c>
      <c r="AN282" s="27">
        <v>0</v>
      </c>
      <c r="AO282" s="27">
        <v>282</v>
      </c>
      <c r="AP282" s="27">
        <v>0</v>
      </c>
      <c r="AQ282" s="27">
        <v>0</v>
      </c>
      <c r="AR282" s="27">
        <v>0</v>
      </c>
      <c r="AS282" s="27">
        <v>29</v>
      </c>
      <c r="AT282" s="27">
        <v>291.39999999999998</v>
      </c>
      <c r="AU282" s="27">
        <v>9.9519560741249097E-2</v>
      </c>
      <c r="AV282" s="27">
        <v>1</v>
      </c>
      <c r="AW282" s="27">
        <v>2769.89726027397</v>
      </c>
      <c r="AX282" s="27">
        <v>45.2</v>
      </c>
      <c r="AY282" s="27">
        <v>282</v>
      </c>
      <c r="AZ282" s="27">
        <v>0.160283687943262</v>
      </c>
      <c r="BA282" s="27">
        <v>2</v>
      </c>
      <c r="BB282" s="27">
        <v>4317.2191780821904</v>
      </c>
      <c r="BC282" s="27">
        <v>24.6</v>
      </c>
      <c r="BD282" s="27">
        <v>291.39999999999998</v>
      </c>
      <c r="BE282" s="27">
        <v>8.4420041180507902E-2</v>
      </c>
      <c r="BF282" s="27">
        <v>2</v>
      </c>
      <c r="BG282" s="27">
        <v>2349.6369863013701</v>
      </c>
      <c r="BH282" s="27">
        <v>0</v>
      </c>
      <c r="BI282" s="27">
        <v>291.39999999999998</v>
      </c>
      <c r="BJ282" s="27">
        <v>0</v>
      </c>
      <c r="BK282" s="34">
        <v>0</v>
      </c>
      <c r="BL282" s="35">
        <v>0</v>
      </c>
      <c r="BM282" s="30">
        <v>287.8</v>
      </c>
      <c r="BN282" s="30">
        <v>3424.2</v>
      </c>
      <c r="BO282" s="31">
        <v>8.4048828923544205E-2</v>
      </c>
      <c r="BP282" s="34">
        <v>12</v>
      </c>
      <c r="BQ282" s="33">
        <v>26526.8985150685</v>
      </c>
    </row>
    <row r="283" spans="1:69" ht="21" customHeight="1" x14ac:dyDescent="0.35">
      <c r="A283" s="23" t="s">
        <v>298</v>
      </c>
      <c r="B283" s="24" t="s">
        <v>370</v>
      </c>
      <c r="C283" s="25" t="s">
        <v>402</v>
      </c>
      <c r="D283" s="24"/>
      <c r="E283" s="26">
        <v>22.8</v>
      </c>
      <c r="F283" s="26">
        <v>270</v>
      </c>
      <c r="G283" s="27">
        <v>8.4444444444444405E-2</v>
      </c>
      <c r="H283" s="27">
        <v>2</v>
      </c>
      <c r="I283" s="27">
        <v>1921.7370410958899</v>
      </c>
      <c r="J283" s="27">
        <v>32.6</v>
      </c>
      <c r="K283" s="27">
        <v>279</v>
      </c>
      <c r="L283" s="27">
        <v>0.116845878136201</v>
      </c>
      <c r="M283" s="27">
        <v>2</v>
      </c>
      <c r="N283" s="27">
        <v>2821.6543945205499</v>
      </c>
      <c r="O283" s="27">
        <v>1.4</v>
      </c>
      <c r="P283" s="27">
        <v>270</v>
      </c>
      <c r="Q283" s="27">
        <v>5.1851851851851902E-3</v>
      </c>
      <c r="R283" s="27">
        <v>2</v>
      </c>
      <c r="S283" s="27">
        <v>123.233791780822</v>
      </c>
      <c r="T283" s="27">
        <v>35</v>
      </c>
      <c r="U283" s="27">
        <v>283</v>
      </c>
      <c r="V283" s="27">
        <v>0.123674911660777</v>
      </c>
      <c r="W283" s="27">
        <v>5</v>
      </c>
      <c r="X283" s="27">
        <v>3236.1815068493202</v>
      </c>
      <c r="Y283" s="27">
        <v>45</v>
      </c>
      <c r="Z283" s="27">
        <v>305.8</v>
      </c>
      <c r="AA283" s="27">
        <v>0.147155003270111</v>
      </c>
      <c r="AB283" s="27">
        <v>3</v>
      </c>
      <c r="AC283" s="27">
        <v>4160.8047945205499</v>
      </c>
      <c r="AD283" s="27">
        <v>32.6</v>
      </c>
      <c r="AE283" s="27">
        <v>274.39999999999998</v>
      </c>
      <c r="AF283" s="27">
        <v>0.118804664723032</v>
      </c>
      <c r="AG283" s="27">
        <v>2</v>
      </c>
      <c r="AH283" s="27">
        <v>3014.2719178082202</v>
      </c>
      <c r="AI283" s="27">
        <v>19.600000000000001</v>
      </c>
      <c r="AJ283" s="27">
        <v>303.8</v>
      </c>
      <c r="AK283" s="27">
        <v>6.4516129032258104E-2</v>
      </c>
      <c r="AL283" s="27">
        <v>2</v>
      </c>
      <c r="AM283" s="27">
        <v>1812.2616438356199</v>
      </c>
      <c r="AN283" s="27">
        <v>0</v>
      </c>
      <c r="AO283" s="27">
        <v>282</v>
      </c>
      <c r="AP283" s="27">
        <v>0</v>
      </c>
      <c r="AQ283" s="27"/>
      <c r="AR283" s="27">
        <v>0</v>
      </c>
      <c r="AS283" s="27">
        <v>29</v>
      </c>
      <c r="AT283" s="27">
        <v>291.39999999999998</v>
      </c>
      <c r="AU283" s="27">
        <v>9.9519560741249097E-2</v>
      </c>
      <c r="AV283" s="27">
        <v>1</v>
      </c>
      <c r="AW283" s="27">
        <v>2769.89726027397</v>
      </c>
      <c r="AX283" s="27">
        <v>45.2</v>
      </c>
      <c r="AY283" s="27">
        <v>282</v>
      </c>
      <c r="AZ283" s="27">
        <v>0.160283687943262</v>
      </c>
      <c r="BA283" s="27">
        <v>2</v>
      </c>
      <c r="BB283" s="27">
        <v>4317.2191780821904</v>
      </c>
      <c r="BC283" s="27">
        <v>24.6</v>
      </c>
      <c r="BD283" s="27">
        <v>291.39999999999998</v>
      </c>
      <c r="BE283" s="27">
        <v>8.4420041180507902E-2</v>
      </c>
      <c r="BF283" s="27">
        <v>2</v>
      </c>
      <c r="BG283" s="27">
        <v>2349.6369863013701</v>
      </c>
      <c r="BH283" s="27">
        <v>0</v>
      </c>
      <c r="BI283" s="27">
        <v>291.39999999999998</v>
      </c>
      <c r="BJ283" s="27">
        <v>0</v>
      </c>
      <c r="BK283" s="28"/>
      <c r="BL283" s="29">
        <v>0</v>
      </c>
      <c r="BM283" s="30">
        <v>287.8</v>
      </c>
      <c r="BN283" s="30">
        <v>3424.2</v>
      </c>
      <c r="BO283" s="31">
        <v>8.4048828923544205E-2</v>
      </c>
      <c r="BP283" s="34">
        <v>12</v>
      </c>
      <c r="BQ283" s="33">
        <v>26526.8985150685</v>
      </c>
    </row>
    <row r="284" spans="1:69" ht="21" customHeight="1" x14ac:dyDescent="0.35">
      <c r="A284" s="23" t="s">
        <v>298</v>
      </c>
      <c r="B284" s="24" t="s">
        <v>370</v>
      </c>
      <c r="C284" s="25" t="s">
        <v>154</v>
      </c>
      <c r="D284" s="24" t="s">
        <v>307</v>
      </c>
      <c r="E284" s="26">
        <v>29.9999</v>
      </c>
      <c r="F284" s="26">
        <v>471.20010000000002</v>
      </c>
      <c r="G284" s="27">
        <v>6.3667006861840597E-2</v>
      </c>
      <c r="H284" s="27">
        <v>3</v>
      </c>
      <c r="I284" s="27">
        <v>1974.8245148972601</v>
      </c>
      <c r="J284" s="27">
        <v>4.1333200000000003</v>
      </c>
      <c r="K284" s="27">
        <v>486.90676999999999</v>
      </c>
      <c r="L284" s="27">
        <v>8.4889351610370894E-3</v>
      </c>
      <c r="M284" s="27">
        <v>2</v>
      </c>
      <c r="N284" s="27">
        <v>260.80262938356202</v>
      </c>
      <c r="O284" s="27">
        <v>3.26667</v>
      </c>
      <c r="P284" s="27">
        <v>449.20010000000002</v>
      </c>
      <c r="Q284" s="27">
        <v>7.27219339443602E-3</v>
      </c>
      <c r="R284" s="27">
        <v>3</v>
      </c>
      <c r="S284" s="27">
        <v>302.04391551369901</v>
      </c>
      <c r="T284" s="27">
        <v>31.560020000000002</v>
      </c>
      <c r="U284" s="27">
        <v>455.90676999999999</v>
      </c>
      <c r="V284" s="27">
        <v>6.9224723291562401E-2</v>
      </c>
      <c r="W284" s="27">
        <v>2</v>
      </c>
      <c r="X284" s="27">
        <v>2918.1129451369902</v>
      </c>
      <c r="Y284" s="27">
        <v>74.84</v>
      </c>
      <c r="Z284" s="27">
        <v>455.90676999999999</v>
      </c>
      <c r="AA284" s="27">
        <v>0.16415636907519501</v>
      </c>
      <c r="AB284" s="27">
        <v>7</v>
      </c>
      <c r="AC284" s="27">
        <v>6905.0450684931502</v>
      </c>
      <c r="AD284" s="27">
        <v>26.68</v>
      </c>
      <c r="AE284" s="27">
        <v>411.78676000000002</v>
      </c>
      <c r="AF284" s="27">
        <v>6.4790815518206604E-2</v>
      </c>
      <c r="AG284" s="27">
        <v>2</v>
      </c>
      <c r="AH284" s="27">
        <v>2466.8949315068498</v>
      </c>
      <c r="AI284" s="27">
        <v>28.52</v>
      </c>
      <c r="AJ284" s="27">
        <v>521.18677000000002</v>
      </c>
      <c r="AK284" s="27">
        <v>5.4721266236286099E-2</v>
      </c>
      <c r="AL284" s="27">
        <v>1</v>
      </c>
      <c r="AM284" s="27">
        <v>2637.02561643836</v>
      </c>
      <c r="AN284" s="27">
        <v>35.6</v>
      </c>
      <c r="AO284" s="27">
        <v>577.20010000000002</v>
      </c>
      <c r="AP284" s="27">
        <v>6.1677050991501899E-2</v>
      </c>
      <c r="AQ284" s="27">
        <v>2</v>
      </c>
      <c r="AR284" s="27">
        <v>3400.2876712328798</v>
      </c>
      <c r="AS284" s="27">
        <v>24.16</v>
      </c>
      <c r="AT284" s="27">
        <v>599.74676999999997</v>
      </c>
      <c r="AU284" s="27">
        <v>4.0283668388910197E-2</v>
      </c>
      <c r="AV284" s="27">
        <v>7</v>
      </c>
      <c r="AW284" s="27">
        <v>2287.9274958904098</v>
      </c>
      <c r="AX284" s="27">
        <v>106.50672</v>
      </c>
      <c r="AY284" s="27">
        <v>580.40009999999995</v>
      </c>
      <c r="AZ284" s="27">
        <v>0.183505688575863</v>
      </c>
      <c r="BA284" s="27">
        <v>8</v>
      </c>
      <c r="BB284" s="27">
        <v>9913.5425260274005</v>
      </c>
      <c r="BC284" s="27">
        <v>113.93335</v>
      </c>
      <c r="BD284" s="27">
        <v>598.14676999999995</v>
      </c>
      <c r="BE284" s="27">
        <v>0.19047724691383</v>
      </c>
      <c r="BF284" s="27">
        <v>13</v>
      </c>
      <c r="BG284" s="27">
        <v>10593.800066780799</v>
      </c>
      <c r="BH284" s="27">
        <v>74.559960000000004</v>
      </c>
      <c r="BI284" s="27">
        <v>597.26676999999995</v>
      </c>
      <c r="BJ284" s="27">
        <v>0.12483527251984899</v>
      </c>
      <c r="BK284" s="28">
        <v>6</v>
      </c>
      <c r="BL284" s="29">
        <v>6314.8270561643803</v>
      </c>
      <c r="BM284" s="30">
        <v>553.75994000000003</v>
      </c>
      <c r="BN284" s="30">
        <v>6204.85455</v>
      </c>
      <c r="BO284" s="31">
        <v>8.9246240268436305E-2</v>
      </c>
      <c r="BP284" s="34">
        <v>36</v>
      </c>
      <c r="BQ284" s="33">
        <v>49975.1344374658</v>
      </c>
    </row>
    <row r="285" spans="1:69" x14ac:dyDescent="0.35">
      <c r="A285" s="23" t="s">
        <v>298</v>
      </c>
      <c r="B285" s="24" t="s">
        <v>370</v>
      </c>
      <c r="C285" s="54" t="s">
        <v>154</v>
      </c>
      <c r="D285" s="55"/>
      <c r="E285" s="30">
        <v>5</v>
      </c>
      <c r="F285" s="30">
        <v>60</v>
      </c>
      <c r="G285" s="27">
        <v>8.3333333333333301E-2</v>
      </c>
      <c r="H285" s="27">
        <v>1</v>
      </c>
      <c r="I285" s="27">
        <v>425.22260273972603</v>
      </c>
      <c r="J285" s="27">
        <v>2</v>
      </c>
      <c r="K285" s="27">
        <v>62</v>
      </c>
      <c r="L285" s="27">
        <v>3.2258064516128997E-2</v>
      </c>
      <c r="M285" s="27">
        <v>1</v>
      </c>
      <c r="N285" s="27">
        <v>170.08904109589</v>
      </c>
      <c r="O285" s="27">
        <v>5</v>
      </c>
      <c r="P285" s="27">
        <v>60</v>
      </c>
      <c r="Q285" s="27">
        <v>8.3333333333333301E-2</v>
      </c>
      <c r="R285" s="27">
        <v>1</v>
      </c>
      <c r="S285" s="27">
        <v>425.22260273972603</v>
      </c>
      <c r="T285" s="27">
        <v>0</v>
      </c>
      <c r="U285" s="27">
        <v>62</v>
      </c>
      <c r="V285" s="27">
        <v>0</v>
      </c>
      <c r="W285" s="27">
        <v>0</v>
      </c>
      <c r="X285" s="27">
        <v>0</v>
      </c>
      <c r="Y285" s="27">
        <v>0</v>
      </c>
      <c r="Z285" s="27">
        <v>62</v>
      </c>
      <c r="AA285" s="27">
        <v>0</v>
      </c>
      <c r="AB285" s="27">
        <v>0</v>
      </c>
      <c r="AC285" s="27">
        <v>0</v>
      </c>
      <c r="AD285" s="27">
        <v>0</v>
      </c>
      <c r="AE285" s="27">
        <v>56</v>
      </c>
      <c r="AF285" s="27">
        <v>0</v>
      </c>
      <c r="AG285" s="27">
        <v>0</v>
      </c>
      <c r="AH285" s="27">
        <v>0</v>
      </c>
      <c r="AI285" s="27">
        <v>0</v>
      </c>
      <c r="AJ285" s="27">
        <v>62</v>
      </c>
      <c r="AK285" s="27">
        <v>0</v>
      </c>
      <c r="AL285" s="27">
        <v>0</v>
      </c>
      <c r="AM285" s="27">
        <v>0</v>
      </c>
      <c r="AN285" s="27">
        <v>0</v>
      </c>
      <c r="AO285" s="27">
        <v>60</v>
      </c>
      <c r="AP285" s="27">
        <v>0</v>
      </c>
      <c r="AQ285" s="27">
        <v>0</v>
      </c>
      <c r="AR285" s="27">
        <v>0</v>
      </c>
      <c r="AS285" s="27">
        <v>3</v>
      </c>
      <c r="AT285" s="27">
        <v>62</v>
      </c>
      <c r="AU285" s="27">
        <v>4.8387096774193498E-2</v>
      </c>
      <c r="AV285" s="27">
        <v>1</v>
      </c>
      <c r="AW285" s="27">
        <v>270.20547945205499</v>
      </c>
      <c r="AX285" s="27">
        <v>0</v>
      </c>
      <c r="AY285" s="27">
        <v>60</v>
      </c>
      <c r="AZ285" s="27">
        <v>0</v>
      </c>
      <c r="BA285" s="27">
        <v>0</v>
      </c>
      <c r="BB285" s="27">
        <v>0</v>
      </c>
      <c r="BC285" s="27">
        <v>7</v>
      </c>
      <c r="BD285" s="27">
        <v>62</v>
      </c>
      <c r="BE285" s="27">
        <v>0.112903225806452</v>
      </c>
      <c r="BF285" s="27">
        <v>2</v>
      </c>
      <c r="BG285" s="27">
        <v>630.47945205479505</v>
      </c>
      <c r="BH285" s="27">
        <v>0</v>
      </c>
      <c r="BI285" s="27">
        <v>62</v>
      </c>
      <c r="BJ285" s="27">
        <v>0</v>
      </c>
      <c r="BK285" s="34">
        <v>0</v>
      </c>
      <c r="BL285" s="35">
        <v>0</v>
      </c>
      <c r="BM285" s="30">
        <v>22</v>
      </c>
      <c r="BN285" s="30">
        <v>730</v>
      </c>
      <c r="BO285" s="31">
        <v>3.0136986301369899E-2</v>
      </c>
      <c r="BP285" s="34">
        <v>5</v>
      </c>
      <c r="BQ285" s="33">
        <v>1921.21917808219</v>
      </c>
    </row>
    <row r="286" spans="1:69" x14ac:dyDescent="0.35">
      <c r="A286" s="23" t="s">
        <v>298</v>
      </c>
      <c r="B286" s="57" t="s">
        <v>370</v>
      </c>
      <c r="C286" s="55"/>
      <c r="D286" s="55"/>
      <c r="E286" s="30">
        <v>11.12</v>
      </c>
      <c r="F286" s="30">
        <v>307.2002</v>
      </c>
      <c r="G286" s="27">
        <v>3.6197893100330003E-2</v>
      </c>
      <c r="H286" s="27">
        <v>3</v>
      </c>
      <c r="I286" s="27">
        <v>1301.6613698630099</v>
      </c>
      <c r="J286" s="27">
        <v>22.120049999999999</v>
      </c>
      <c r="K286" s="27">
        <v>307.93353999999999</v>
      </c>
      <c r="L286" s="27">
        <v>7.1833844406815797E-2</v>
      </c>
      <c r="M286" s="27">
        <v>6</v>
      </c>
      <c r="N286" s="27">
        <v>2782.2378020547899</v>
      </c>
      <c r="O286" s="27">
        <v>8.92</v>
      </c>
      <c r="P286" s="27">
        <v>296.80020000000002</v>
      </c>
      <c r="Q286" s="27">
        <v>3.0053888103849E-2</v>
      </c>
      <c r="R286" s="27">
        <v>2</v>
      </c>
      <c r="S286" s="27">
        <v>1158.16657534246</v>
      </c>
      <c r="T286" s="27">
        <v>2.6666699999999999</v>
      </c>
      <c r="U286" s="27">
        <v>332.85347999999999</v>
      </c>
      <c r="V286" s="27">
        <v>8.0115430969806903E-3</v>
      </c>
      <c r="W286" s="27">
        <v>2</v>
      </c>
      <c r="X286" s="27">
        <v>322.46391852739703</v>
      </c>
      <c r="Y286" s="27">
        <v>0.8</v>
      </c>
      <c r="Z286" s="27">
        <v>340.58677</v>
      </c>
      <c r="AA286" s="27">
        <v>2.34888748027412E-3</v>
      </c>
      <c r="AB286" s="27">
        <v>1</v>
      </c>
      <c r="AC286" s="27">
        <v>107.56986301369901</v>
      </c>
      <c r="AD286" s="27">
        <v>1.84</v>
      </c>
      <c r="AE286" s="27">
        <v>307.62675999999999</v>
      </c>
      <c r="AF286" s="27">
        <v>5.98127419084087E-3</v>
      </c>
      <c r="AG286" s="27">
        <v>1</v>
      </c>
      <c r="AH286" s="27">
        <v>198.59397260274</v>
      </c>
      <c r="AI286" s="27">
        <v>24.8</v>
      </c>
      <c r="AJ286" s="27">
        <v>364.58677</v>
      </c>
      <c r="AK286" s="27">
        <v>6.8022215946014694E-2</v>
      </c>
      <c r="AL286" s="27">
        <v>3</v>
      </c>
      <c r="AM286" s="27">
        <v>3166.9671232876699</v>
      </c>
      <c r="AN286" s="27">
        <v>0</v>
      </c>
      <c r="AO286" s="27">
        <v>385.6001</v>
      </c>
      <c r="AP286" s="27">
        <v>0</v>
      </c>
      <c r="AQ286" s="27">
        <v>0</v>
      </c>
      <c r="AR286" s="27">
        <v>0</v>
      </c>
      <c r="AS286" s="27">
        <v>9.92</v>
      </c>
      <c r="AT286" s="27">
        <v>423.58677</v>
      </c>
      <c r="AU286" s="27">
        <v>2.3419050599715399E-2</v>
      </c>
      <c r="AV286" s="27">
        <v>3</v>
      </c>
      <c r="AW286" s="27">
        <v>1726.32835616438</v>
      </c>
      <c r="AX286" s="27">
        <v>68.08</v>
      </c>
      <c r="AY286" s="27">
        <v>448.80009999999999</v>
      </c>
      <c r="AZ286" s="27">
        <v>0.15169337083480999</v>
      </c>
      <c r="BA286" s="27">
        <v>6</v>
      </c>
      <c r="BB286" s="27">
        <v>10862.273082191799</v>
      </c>
      <c r="BC286" s="27">
        <v>71.2</v>
      </c>
      <c r="BD286" s="27">
        <v>462.10676999999998</v>
      </c>
      <c r="BE286" s="27">
        <v>0.154076946329957</v>
      </c>
      <c r="BF286" s="27">
        <v>4</v>
      </c>
      <c r="BG286" s="27">
        <v>11345.576986301399</v>
      </c>
      <c r="BH286" s="27">
        <v>148</v>
      </c>
      <c r="BI286" s="27">
        <v>462.10676999999998</v>
      </c>
      <c r="BJ286" s="27">
        <v>0.32027230416901298</v>
      </c>
      <c r="BK286" s="34">
        <v>10</v>
      </c>
      <c r="BL286" s="35">
        <v>21030.862739725999</v>
      </c>
      <c r="BM286" s="30">
        <v>369.46672000000001</v>
      </c>
      <c r="BN286" s="30">
        <v>4439.7882300000001</v>
      </c>
      <c r="BO286" s="31">
        <v>8.32171943480286E-2</v>
      </c>
      <c r="BP286" s="34">
        <v>33</v>
      </c>
      <c r="BQ286" s="33">
        <v>54002.701789075298</v>
      </c>
    </row>
    <row r="287" spans="1:69" ht="21" customHeight="1" x14ac:dyDescent="0.35">
      <c r="A287" s="23" t="s">
        <v>298</v>
      </c>
      <c r="B287" s="24" t="s">
        <v>370</v>
      </c>
      <c r="C287" s="25" t="s">
        <v>403</v>
      </c>
      <c r="D287" s="24"/>
      <c r="E287" s="26">
        <v>46.119900000000001</v>
      </c>
      <c r="F287" s="26">
        <v>838.40030000000002</v>
      </c>
      <c r="G287" s="27">
        <v>5.50094030262155E-2</v>
      </c>
      <c r="H287" s="27">
        <v>7</v>
      </c>
      <c r="I287" s="27">
        <v>3701.7084875</v>
      </c>
      <c r="J287" s="27">
        <v>28.25337</v>
      </c>
      <c r="K287" s="27">
        <v>856.84031000000004</v>
      </c>
      <c r="L287" s="27">
        <v>3.2973903853799801E-2</v>
      </c>
      <c r="M287" s="27">
        <v>9</v>
      </c>
      <c r="N287" s="27">
        <v>3213.12947253425</v>
      </c>
      <c r="O287" s="27">
        <v>17.186669999999999</v>
      </c>
      <c r="P287" s="27">
        <v>806.00030000000004</v>
      </c>
      <c r="Q287" s="27">
        <v>2.1323403973919099E-2</v>
      </c>
      <c r="R287" s="27">
        <v>6</v>
      </c>
      <c r="S287" s="27">
        <v>1885.4330935958901</v>
      </c>
      <c r="T287" s="27">
        <v>34.226689999999998</v>
      </c>
      <c r="U287" s="27">
        <v>850.76025000000004</v>
      </c>
      <c r="V287" s="27">
        <v>4.0230711296161299E-2</v>
      </c>
      <c r="W287" s="27">
        <v>4</v>
      </c>
      <c r="X287" s="27">
        <v>3240.5768636643802</v>
      </c>
      <c r="Y287" s="27">
        <v>75.64</v>
      </c>
      <c r="Z287" s="27">
        <v>858.49354000000005</v>
      </c>
      <c r="AA287" s="27">
        <v>8.8107826647128906E-2</v>
      </c>
      <c r="AB287" s="27">
        <v>8</v>
      </c>
      <c r="AC287" s="27">
        <v>7012.6149315068496</v>
      </c>
      <c r="AD287" s="27">
        <v>28.52</v>
      </c>
      <c r="AE287" s="27">
        <v>775.41351999999995</v>
      </c>
      <c r="AF287" s="27">
        <v>3.6780374941102402E-2</v>
      </c>
      <c r="AG287" s="27">
        <v>3</v>
      </c>
      <c r="AH287" s="27">
        <v>2665.4889041095898</v>
      </c>
      <c r="AI287" s="27">
        <v>53.32</v>
      </c>
      <c r="AJ287" s="27">
        <v>947.77354000000003</v>
      </c>
      <c r="AK287" s="27">
        <v>5.6258164793248001E-2</v>
      </c>
      <c r="AL287" s="27">
        <v>4</v>
      </c>
      <c r="AM287" s="27">
        <v>5803.9927397260299</v>
      </c>
      <c r="AN287" s="27">
        <v>35.6</v>
      </c>
      <c r="AO287" s="27">
        <v>1022.8002</v>
      </c>
      <c r="AP287" s="27">
        <v>3.4806406960029901E-2</v>
      </c>
      <c r="AQ287" s="27">
        <v>2</v>
      </c>
      <c r="AR287" s="27">
        <v>3400.2876712328798</v>
      </c>
      <c r="AS287" s="27">
        <v>37.08</v>
      </c>
      <c r="AT287" s="27">
        <v>1085.3335400000001</v>
      </c>
      <c r="AU287" s="27">
        <v>3.4164612659072502E-2</v>
      </c>
      <c r="AV287" s="27">
        <v>11</v>
      </c>
      <c r="AW287" s="27">
        <v>4284.46133150685</v>
      </c>
      <c r="AX287" s="27">
        <v>174.58672000000001</v>
      </c>
      <c r="AY287" s="27">
        <v>1089.2002</v>
      </c>
      <c r="AZ287" s="27">
        <v>0.160288916583012</v>
      </c>
      <c r="BA287" s="27">
        <v>14</v>
      </c>
      <c r="BB287" s="27">
        <v>20775.8156082192</v>
      </c>
      <c r="BC287" s="27">
        <v>192.13335000000001</v>
      </c>
      <c r="BD287" s="27">
        <v>1122.2535399999999</v>
      </c>
      <c r="BE287" s="27">
        <v>0.171203157888903</v>
      </c>
      <c r="BF287" s="27">
        <v>19</v>
      </c>
      <c r="BG287" s="27">
        <v>22569.856505136999</v>
      </c>
      <c r="BH287" s="27">
        <v>222.55995999999999</v>
      </c>
      <c r="BI287" s="27">
        <v>1121.37354</v>
      </c>
      <c r="BJ287" s="27">
        <v>0.19847085031094999</v>
      </c>
      <c r="BK287" s="28">
        <v>16</v>
      </c>
      <c r="BL287" s="29">
        <v>27345.689795890401</v>
      </c>
      <c r="BM287" s="30">
        <v>945.22666000000004</v>
      </c>
      <c r="BN287" s="30">
        <v>11374.64278</v>
      </c>
      <c r="BO287" s="31">
        <v>8.3099458882523305E-2</v>
      </c>
      <c r="BP287" s="34">
        <v>74</v>
      </c>
      <c r="BQ287" s="33">
        <v>105899.055404623</v>
      </c>
    </row>
    <row r="288" spans="1:69" ht="21" customHeight="1" x14ac:dyDescent="0.35">
      <c r="A288" s="23" t="s">
        <v>298</v>
      </c>
      <c r="B288" s="24" t="s">
        <v>370</v>
      </c>
      <c r="C288" s="25" t="s">
        <v>404</v>
      </c>
      <c r="D288" s="24" t="s">
        <v>307</v>
      </c>
      <c r="E288" s="26">
        <v>0</v>
      </c>
      <c r="F288" s="26">
        <v>36</v>
      </c>
      <c r="G288" s="27">
        <v>0</v>
      </c>
      <c r="H288" s="27">
        <v>0</v>
      </c>
      <c r="I288" s="27">
        <v>0</v>
      </c>
      <c r="J288" s="27">
        <v>0</v>
      </c>
      <c r="K288" s="27">
        <v>37.200000000000003</v>
      </c>
      <c r="L288" s="27">
        <v>0</v>
      </c>
      <c r="M288" s="27">
        <v>0</v>
      </c>
      <c r="N288" s="27">
        <v>0</v>
      </c>
      <c r="O288" s="27">
        <v>0</v>
      </c>
      <c r="P288" s="27">
        <v>36</v>
      </c>
      <c r="Q288" s="27">
        <v>0</v>
      </c>
      <c r="R288" s="27">
        <v>0</v>
      </c>
      <c r="S288" s="27">
        <v>0</v>
      </c>
      <c r="T288" s="27">
        <v>0</v>
      </c>
      <c r="U288" s="27">
        <v>37.200000000000003</v>
      </c>
      <c r="V288" s="27">
        <v>0</v>
      </c>
      <c r="W288" s="27">
        <v>0</v>
      </c>
      <c r="X288" s="27">
        <v>0</v>
      </c>
      <c r="Y288" s="27">
        <v>0</v>
      </c>
      <c r="Z288" s="27">
        <v>37.200000000000003</v>
      </c>
      <c r="AA288" s="27">
        <v>0</v>
      </c>
      <c r="AB288" s="27">
        <v>0</v>
      </c>
      <c r="AC288" s="27">
        <v>0</v>
      </c>
      <c r="AD288" s="27">
        <v>3.6</v>
      </c>
      <c r="AE288" s="27">
        <v>33.6</v>
      </c>
      <c r="AF288" s="27">
        <v>0.107142857142857</v>
      </c>
      <c r="AG288" s="27">
        <v>1</v>
      </c>
      <c r="AH288" s="27">
        <v>332.86438356164399</v>
      </c>
      <c r="AI288" s="27">
        <v>18.600000000000001</v>
      </c>
      <c r="AJ288" s="27">
        <v>37.200000000000003</v>
      </c>
      <c r="AK288" s="27">
        <v>0.5</v>
      </c>
      <c r="AL288" s="27">
        <v>1</v>
      </c>
      <c r="AM288" s="27">
        <v>1719.7993150684899</v>
      </c>
      <c r="AN288" s="27">
        <v>11.4</v>
      </c>
      <c r="AO288" s="27">
        <v>36</v>
      </c>
      <c r="AP288" s="27">
        <v>0.31666666666666698</v>
      </c>
      <c r="AQ288" s="27">
        <v>1</v>
      </c>
      <c r="AR288" s="27">
        <v>1088.8561643835601</v>
      </c>
      <c r="AS288" s="27">
        <v>0</v>
      </c>
      <c r="AT288" s="27">
        <v>37.200000000000003</v>
      </c>
      <c r="AU288" s="27">
        <v>0</v>
      </c>
      <c r="AV288" s="27">
        <v>0</v>
      </c>
      <c r="AW288" s="27">
        <v>0</v>
      </c>
      <c r="AX288" s="27">
        <v>0</v>
      </c>
      <c r="AY288" s="27">
        <v>36</v>
      </c>
      <c r="AZ288" s="27">
        <v>0</v>
      </c>
      <c r="BA288" s="27">
        <v>0</v>
      </c>
      <c r="BB288" s="27">
        <v>0</v>
      </c>
      <c r="BC288" s="27">
        <v>0</v>
      </c>
      <c r="BD288" s="27">
        <v>37.200000000000003</v>
      </c>
      <c r="BE288" s="27">
        <v>0</v>
      </c>
      <c r="BF288" s="27">
        <v>0</v>
      </c>
      <c r="BG288" s="27">
        <v>0</v>
      </c>
      <c r="BH288" s="27">
        <v>0</v>
      </c>
      <c r="BI288" s="27">
        <v>37.200000000000003</v>
      </c>
      <c r="BJ288" s="27">
        <v>0</v>
      </c>
      <c r="BK288" s="28">
        <v>0</v>
      </c>
      <c r="BL288" s="29">
        <v>0</v>
      </c>
      <c r="BM288" s="30">
        <v>33.6</v>
      </c>
      <c r="BN288" s="30">
        <v>438</v>
      </c>
      <c r="BO288" s="31">
        <v>7.6712328767123306E-2</v>
      </c>
      <c r="BP288" s="34">
        <v>1</v>
      </c>
      <c r="BQ288" s="33">
        <v>3141.5198630137002</v>
      </c>
    </row>
    <row r="289" spans="1:69" x14ac:dyDescent="0.35">
      <c r="A289" s="23" t="s">
        <v>298</v>
      </c>
      <c r="B289" s="24" t="s">
        <v>370</v>
      </c>
      <c r="C289" s="54" t="s">
        <v>404</v>
      </c>
      <c r="D289" s="55"/>
      <c r="E289" s="30">
        <v>0</v>
      </c>
      <c r="F289" s="30">
        <v>18</v>
      </c>
      <c r="G289" s="27">
        <v>0</v>
      </c>
      <c r="H289" s="27">
        <v>0</v>
      </c>
      <c r="I289" s="27">
        <v>0</v>
      </c>
      <c r="J289" s="27">
        <v>0</v>
      </c>
      <c r="K289" s="27">
        <v>18.600000000000001</v>
      </c>
      <c r="L289" s="27">
        <v>0</v>
      </c>
      <c r="M289" s="27">
        <v>0</v>
      </c>
      <c r="N289" s="27">
        <v>0</v>
      </c>
      <c r="O289" s="27">
        <v>0</v>
      </c>
      <c r="P289" s="27">
        <v>18</v>
      </c>
      <c r="Q289" s="27">
        <v>0</v>
      </c>
      <c r="R289" s="27">
        <v>0</v>
      </c>
      <c r="S289" s="27">
        <v>0</v>
      </c>
      <c r="T289" s="27">
        <v>0</v>
      </c>
      <c r="U289" s="27">
        <v>18.600000000000001</v>
      </c>
      <c r="V289" s="27">
        <v>0</v>
      </c>
      <c r="W289" s="27">
        <v>0</v>
      </c>
      <c r="X289" s="27">
        <v>0</v>
      </c>
      <c r="Y289" s="27">
        <v>0</v>
      </c>
      <c r="Z289" s="27">
        <v>18.600000000000001</v>
      </c>
      <c r="AA289" s="27">
        <v>0</v>
      </c>
      <c r="AB289" s="27">
        <v>0</v>
      </c>
      <c r="AC289" s="27">
        <v>0</v>
      </c>
      <c r="AD289" s="27">
        <v>0</v>
      </c>
      <c r="AE289" s="27">
        <v>16.8</v>
      </c>
      <c r="AF289" s="27">
        <v>0</v>
      </c>
      <c r="AG289" s="27">
        <v>0</v>
      </c>
      <c r="AH289" s="27">
        <v>0</v>
      </c>
      <c r="AI289" s="27">
        <v>0</v>
      </c>
      <c r="AJ289" s="27">
        <v>18.600000000000001</v>
      </c>
      <c r="AK289" s="27">
        <v>0</v>
      </c>
      <c r="AL289" s="27">
        <v>0</v>
      </c>
      <c r="AM289" s="27">
        <v>0</v>
      </c>
      <c r="AN289" s="27">
        <v>0</v>
      </c>
      <c r="AO289" s="27">
        <v>18</v>
      </c>
      <c r="AP289" s="27">
        <v>0</v>
      </c>
      <c r="AQ289" s="27">
        <v>0</v>
      </c>
      <c r="AR289" s="27">
        <v>0</v>
      </c>
      <c r="AS289" s="27">
        <v>0</v>
      </c>
      <c r="AT289" s="27">
        <v>18.600000000000001</v>
      </c>
      <c r="AU289" s="27">
        <v>0</v>
      </c>
      <c r="AV289" s="27">
        <v>0</v>
      </c>
      <c r="AW289" s="27">
        <v>0</v>
      </c>
      <c r="AX289" s="27">
        <v>0</v>
      </c>
      <c r="AY289" s="27">
        <v>18</v>
      </c>
      <c r="AZ289" s="27">
        <v>0</v>
      </c>
      <c r="BA289" s="27">
        <v>0</v>
      </c>
      <c r="BB289" s="27">
        <v>0</v>
      </c>
      <c r="BC289" s="27">
        <v>0</v>
      </c>
      <c r="BD289" s="27">
        <v>18.600000000000001</v>
      </c>
      <c r="BE289" s="27">
        <v>0</v>
      </c>
      <c r="BF289" s="27">
        <v>0</v>
      </c>
      <c r="BG289" s="27">
        <v>0</v>
      </c>
      <c r="BH289" s="27">
        <v>0</v>
      </c>
      <c r="BI289" s="27">
        <v>18.600000000000001</v>
      </c>
      <c r="BJ289" s="27">
        <v>0</v>
      </c>
      <c r="BK289" s="34">
        <v>0</v>
      </c>
      <c r="BL289" s="35">
        <v>0</v>
      </c>
      <c r="BM289" s="30">
        <v>0</v>
      </c>
      <c r="BN289" s="30">
        <v>219</v>
      </c>
      <c r="BO289" s="31">
        <v>0</v>
      </c>
      <c r="BP289" s="34"/>
      <c r="BQ289" s="33">
        <v>0</v>
      </c>
    </row>
    <row r="290" spans="1:69" x14ac:dyDescent="0.35">
      <c r="A290" s="23" t="s">
        <v>298</v>
      </c>
      <c r="B290" s="57" t="s">
        <v>370</v>
      </c>
      <c r="C290" s="55"/>
      <c r="D290" s="55"/>
      <c r="E290" s="30">
        <v>0</v>
      </c>
      <c r="F290" s="30">
        <v>54</v>
      </c>
      <c r="G290" s="27">
        <v>0</v>
      </c>
      <c r="H290" s="27"/>
      <c r="I290" s="27">
        <v>0</v>
      </c>
      <c r="J290" s="27">
        <v>0</v>
      </c>
      <c r="K290" s="27">
        <v>55.8</v>
      </c>
      <c r="L290" s="27">
        <v>0</v>
      </c>
      <c r="M290" s="27"/>
      <c r="N290" s="27">
        <v>0</v>
      </c>
      <c r="O290" s="27">
        <v>0</v>
      </c>
      <c r="P290" s="27">
        <v>54</v>
      </c>
      <c r="Q290" s="27">
        <v>0</v>
      </c>
      <c r="R290" s="27"/>
      <c r="S290" s="27">
        <v>0</v>
      </c>
      <c r="T290" s="27">
        <v>0</v>
      </c>
      <c r="U290" s="27">
        <v>55.8</v>
      </c>
      <c r="V290" s="27">
        <v>0</v>
      </c>
      <c r="W290" s="27"/>
      <c r="X290" s="27">
        <v>0</v>
      </c>
      <c r="Y290" s="27">
        <v>0</v>
      </c>
      <c r="Z290" s="27">
        <v>55.8</v>
      </c>
      <c r="AA290" s="27">
        <v>0</v>
      </c>
      <c r="AB290" s="27"/>
      <c r="AC290" s="27">
        <v>0</v>
      </c>
      <c r="AD290" s="27">
        <v>3.6</v>
      </c>
      <c r="AE290" s="27">
        <v>50.4</v>
      </c>
      <c r="AF290" s="27">
        <v>7.1428571428571397E-2</v>
      </c>
      <c r="AG290" s="27">
        <v>1</v>
      </c>
      <c r="AH290" s="27">
        <v>332.86438356164399</v>
      </c>
      <c r="AI290" s="27">
        <v>18.600000000000001</v>
      </c>
      <c r="AJ290" s="27">
        <v>55.8</v>
      </c>
      <c r="AK290" s="27">
        <v>0.33333333333333298</v>
      </c>
      <c r="AL290" s="27">
        <v>1</v>
      </c>
      <c r="AM290" s="27">
        <v>1719.7993150684899</v>
      </c>
      <c r="AN290" s="27">
        <v>11.4</v>
      </c>
      <c r="AO290" s="27">
        <v>54</v>
      </c>
      <c r="AP290" s="27">
        <v>0.211111111111111</v>
      </c>
      <c r="AQ290" s="27">
        <v>1</v>
      </c>
      <c r="AR290" s="27">
        <v>1088.8561643835601</v>
      </c>
      <c r="AS290" s="27">
        <v>0</v>
      </c>
      <c r="AT290" s="27">
        <v>55.8</v>
      </c>
      <c r="AU290" s="27">
        <v>0</v>
      </c>
      <c r="AV290" s="27"/>
      <c r="AW290" s="27">
        <v>0</v>
      </c>
      <c r="AX290" s="27">
        <v>0</v>
      </c>
      <c r="AY290" s="27">
        <v>54</v>
      </c>
      <c r="AZ290" s="27">
        <v>0</v>
      </c>
      <c r="BA290" s="27"/>
      <c r="BB290" s="27">
        <v>0</v>
      </c>
      <c r="BC290" s="27">
        <v>0</v>
      </c>
      <c r="BD290" s="27">
        <v>55.8</v>
      </c>
      <c r="BE290" s="27">
        <v>0</v>
      </c>
      <c r="BF290" s="27"/>
      <c r="BG290" s="27">
        <v>0</v>
      </c>
      <c r="BH290" s="27">
        <v>0</v>
      </c>
      <c r="BI290" s="27">
        <v>55.8</v>
      </c>
      <c r="BJ290" s="27">
        <v>0</v>
      </c>
      <c r="BK290" s="34"/>
      <c r="BL290" s="35">
        <v>0</v>
      </c>
      <c r="BM290" s="30">
        <v>33.6</v>
      </c>
      <c r="BN290" s="30">
        <v>657</v>
      </c>
      <c r="BO290" s="31">
        <v>5.11415525114155E-2</v>
      </c>
      <c r="BP290" s="34">
        <v>1</v>
      </c>
      <c r="BQ290" s="33">
        <v>3141.5198630137002</v>
      </c>
    </row>
    <row r="291" spans="1:69" ht="21" customHeight="1" x14ac:dyDescent="0.35">
      <c r="A291" s="23" t="s">
        <v>298</v>
      </c>
      <c r="B291" s="24" t="s">
        <v>370</v>
      </c>
      <c r="C291" s="25" t="s">
        <v>259</v>
      </c>
      <c r="D291" s="24" t="s">
        <v>307</v>
      </c>
      <c r="E291" s="26">
        <v>0</v>
      </c>
      <c r="F291" s="26">
        <v>78</v>
      </c>
      <c r="G291" s="27">
        <v>0</v>
      </c>
      <c r="H291" s="27">
        <v>0</v>
      </c>
      <c r="I291" s="27">
        <v>0</v>
      </c>
      <c r="J291" s="27">
        <v>12.8</v>
      </c>
      <c r="K291" s="27">
        <v>80.599999999999994</v>
      </c>
      <c r="L291" s="27">
        <v>0.158808933002481</v>
      </c>
      <c r="M291" s="27">
        <v>2</v>
      </c>
      <c r="N291" s="27">
        <v>1183.5178082191801</v>
      </c>
      <c r="O291" s="27">
        <v>24</v>
      </c>
      <c r="P291" s="27">
        <v>78</v>
      </c>
      <c r="Q291" s="27">
        <v>0.30769230769230799</v>
      </c>
      <c r="R291" s="27">
        <v>1</v>
      </c>
      <c r="S291" s="27">
        <v>2219.0958904109598</v>
      </c>
      <c r="T291" s="27">
        <v>24.8</v>
      </c>
      <c r="U291" s="27">
        <v>80.599999999999994</v>
      </c>
      <c r="V291" s="27">
        <v>0.30769230769230799</v>
      </c>
      <c r="W291" s="27">
        <v>1</v>
      </c>
      <c r="X291" s="27">
        <v>2293.0657534246602</v>
      </c>
      <c r="Y291" s="27">
        <v>8.8000000000000007</v>
      </c>
      <c r="Z291" s="27">
        <v>63.4</v>
      </c>
      <c r="AA291" s="27">
        <v>0.13880126182965299</v>
      </c>
      <c r="AB291" s="27">
        <v>1</v>
      </c>
      <c r="AC291" s="27">
        <v>813.66849315068498</v>
      </c>
      <c r="AD291" s="27">
        <v>0</v>
      </c>
      <c r="AE291" s="27">
        <v>44.8</v>
      </c>
      <c r="AF291" s="27">
        <v>0</v>
      </c>
      <c r="AG291" s="27">
        <v>0</v>
      </c>
      <c r="AH291" s="27">
        <v>0</v>
      </c>
      <c r="AI291" s="27">
        <v>0</v>
      </c>
      <c r="AJ291" s="27">
        <v>48.8</v>
      </c>
      <c r="AK291" s="27">
        <v>0</v>
      </c>
      <c r="AL291" s="27">
        <v>0</v>
      </c>
      <c r="AM291" s="27">
        <v>0</v>
      </c>
      <c r="AN291" s="27">
        <v>0</v>
      </c>
      <c r="AO291" s="27">
        <v>48</v>
      </c>
      <c r="AP291" s="27">
        <v>0</v>
      </c>
      <c r="AQ291" s="27">
        <v>0</v>
      </c>
      <c r="AR291" s="27">
        <v>0</v>
      </c>
      <c r="AS291" s="27">
        <v>0</v>
      </c>
      <c r="AT291" s="27">
        <v>49.6</v>
      </c>
      <c r="AU291" s="27">
        <v>0</v>
      </c>
      <c r="AV291" s="27">
        <v>0</v>
      </c>
      <c r="AW291" s="27">
        <v>0</v>
      </c>
      <c r="AX291" s="27">
        <v>0</v>
      </c>
      <c r="AY291" s="27">
        <v>48</v>
      </c>
      <c r="AZ291" s="27">
        <v>0</v>
      </c>
      <c r="BA291" s="27">
        <v>0</v>
      </c>
      <c r="BB291" s="27">
        <v>0</v>
      </c>
      <c r="BC291" s="27">
        <v>0</v>
      </c>
      <c r="BD291" s="27">
        <v>49.6</v>
      </c>
      <c r="BE291" s="27">
        <v>0</v>
      </c>
      <c r="BF291" s="27">
        <v>0</v>
      </c>
      <c r="BG291" s="27">
        <v>0</v>
      </c>
      <c r="BH291" s="27">
        <v>0</v>
      </c>
      <c r="BI291" s="27">
        <v>49.6</v>
      </c>
      <c r="BJ291" s="27">
        <v>0</v>
      </c>
      <c r="BK291" s="28">
        <v>0</v>
      </c>
      <c r="BL291" s="29">
        <v>0</v>
      </c>
      <c r="BM291" s="30">
        <v>70.400000000000006</v>
      </c>
      <c r="BN291" s="30">
        <v>719</v>
      </c>
      <c r="BO291" s="31">
        <v>9.7913769123782995E-2</v>
      </c>
      <c r="BP291" s="34">
        <v>2</v>
      </c>
      <c r="BQ291" s="33">
        <v>6509.3479452054798</v>
      </c>
    </row>
    <row r="292" spans="1:69" ht="21" customHeight="1" x14ac:dyDescent="0.35">
      <c r="A292" s="23" t="s">
        <v>298</v>
      </c>
      <c r="B292" s="24" t="s">
        <v>370</v>
      </c>
      <c r="C292" s="25" t="s">
        <v>259</v>
      </c>
      <c r="D292" s="24" t="s">
        <v>300</v>
      </c>
      <c r="E292" s="26">
        <v>0</v>
      </c>
      <c r="F292" s="26">
        <v>84</v>
      </c>
      <c r="G292" s="27">
        <v>0</v>
      </c>
      <c r="H292" s="27">
        <v>0</v>
      </c>
      <c r="I292" s="27">
        <v>0</v>
      </c>
      <c r="J292" s="27">
        <v>0</v>
      </c>
      <c r="K292" s="27">
        <v>86.8</v>
      </c>
      <c r="L292" s="27">
        <v>0</v>
      </c>
      <c r="M292" s="27">
        <v>0</v>
      </c>
      <c r="N292" s="27">
        <v>0</v>
      </c>
      <c r="O292" s="27">
        <v>5</v>
      </c>
      <c r="P292" s="27">
        <v>84</v>
      </c>
      <c r="Q292" s="27">
        <v>5.95238095238095E-2</v>
      </c>
      <c r="R292" s="27">
        <v>1</v>
      </c>
      <c r="S292" s="27">
        <v>524.22945205479505</v>
      </c>
      <c r="T292" s="27">
        <v>17</v>
      </c>
      <c r="U292" s="27">
        <v>86.8</v>
      </c>
      <c r="V292" s="27">
        <v>0.19585253456221199</v>
      </c>
      <c r="W292" s="27">
        <v>1</v>
      </c>
      <c r="X292" s="27">
        <v>1782.3801369862999</v>
      </c>
      <c r="Y292" s="27">
        <v>31</v>
      </c>
      <c r="Z292" s="27">
        <v>86.8</v>
      </c>
      <c r="AA292" s="27">
        <v>0.35714285714285698</v>
      </c>
      <c r="AB292" s="27">
        <v>1</v>
      </c>
      <c r="AC292" s="27">
        <v>3250.2226027397301</v>
      </c>
      <c r="AD292" s="27">
        <v>28</v>
      </c>
      <c r="AE292" s="27">
        <v>78.400000000000006</v>
      </c>
      <c r="AF292" s="27">
        <v>0.35714285714285698</v>
      </c>
      <c r="AG292" s="27">
        <v>1</v>
      </c>
      <c r="AH292" s="27">
        <v>2935.6849315068498</v>
      </c>
      <c r="AI292" s="27">
        <v>33</v>
      </c>
      <c r="AJ292" s="27">
        <v>86.8</v>
      </c>
      <c r="AK292" s="27">
        <v>0.38018433179723499</v>
      </c>
      <c r="AL292" s="27">
        <v>2</v>
      </c>
      <c r="AM292" s="27">
        <v>3435.14726027397</v>
      </c>
      <c r="AN292" s="27">
        <v>19</v>
      </c>
      <c r="AO292" s="27">
        <v>84</v>
      </c>
      <c r="AP292" s="27">
        <v>0.226190476190476</v>
      </c>
      <c r="AQ292" s="27">
        <v>1</v>
      </c>
      <c r="AR292" s="27">
        <v>2057.8561643835601</v>
      </c>
      <c r="AS292" s="27">
        <v>0</v>
      </c>
      <c r="AT292" s="27">
        <v>86.8</v>
      </c>
      <c r="AU292" s="27">
        <v>0</v>
      </c>
      <c r="AV292" s="27">
        <v>0</v>
      </c>
      <c r="AW292" s="27">
        <v>0</v>
      </c>
      <c r="AX292" s="27">
        <v>0</v>
      </c>
      <c r="AY292" s="27">
        <v>84</v>
      </c>
      <c r="AZ292" s="27">
        <v>0</v>
      </c>
      <c r="BA292" s="27">
        <v>0</v>
      </c>
      <c r="BB292" s="27">
        <v>0</v>
      </c>
      <c r="BC292" s="27">
        <v>0</v>
      </c>
      <c r="BD292" s="27">
        <v>86.8</v>
      </c>
      <c r="BE292" s="27">
        <v>0</v>
      </c>
      <c r="BF292" s="27">
        <v>0</v>
      </c>
      <c r="BG292" s="27">
        <v>0</v>
      </c>
      <c r="BH292" s="27">
        <v>0</v>
      </c>
      <c r="BI292" s="27">
        <v>86.8</v>
      </c>
      <c r="BJ292" s="27">
        <v>0</v>
      </c>
      <c r="BK292" s="28">
        <v>0</v>
      </c>
      <c r="BL292" s="29">
        <v>0</v>
      </c>
      <c r="BM292" s="30">
        <v>133</v>
      </c>
      <c r="BN292" s="30">
        <v>1022</v>
      </c>
      <c r="BO292" s="31">
        <v>0.13013698630136999</v>
      </c>
      <c r="BP292" s="32">
        <v>3</v>
      </c>
      <c r="BQ292" s="33">
        <v>13985.5205479452</v>
      </c>
    </row>
    <row r="293" spans="1:69" ht="21" customHeight="1" x14ac:dyDescent="0.35">
      <c r="A293" s="23" t="s">
        <v>298</v>
      </c>
      <c r="B293" s="24" t="s">
        <v>370</v>
      </c>
      <c r="C293" s="25" t="s">
        <v>259</v>
      </c>
      <c r="D293" s="24" t="s">
        <v>302</v>
      </c>
      <c r="E293" s="26">
        <v>28</v>
      </c>
      <c r="F293" s="26">
        <v>243</v>
      </c>
      <c r="G293" s="27">
        <v>0.11522633744856001</v>
      </c>
      <c r="H293" s="27">
        <v>2</v>
      </c>
      <c r="I293" s="27">
        <v>5276.7157534246599</v>
      </c>
      <c r="J293" s="27">
        <v>23</v>
      </c>
      <c r="K293" s="27">
        <v>251.1</v>
      </c>
      <c r="L293" s="27">
        <v>9.1596973317403393E-2</v>
      </c>
      <c r="M293" s="27">
        <v>2</v>
      </c>
      <c r="N293" s="27">
        <v>3609.7671232876701</v>
      </c>
      <c r="O293" s="27">
        <v>24.6</v>
      </c>
      <c r="P293" s="27">
        <v>243</v>
      </c>
      <c r="Q293" s="27">
        <v>0.101234567901234</v>
      </c>
      <c r="R293" s="27">
        <v>2</v>
      </c>
      <c r="S293" s="27">
        <v>3232.0356164383602</v>
      </c>
      <c r="T293" s="27">
        <v>16.899999999999999</v>
      </c>
      <c r="U293" s="27">
        <v>251.1</v>
      </c>
      <c r="V293" s="27">
        <v>6.7303863002787706E-2</v>
      </c>
      <c r="W293" s="27">
        <v>4</v>
      </c>
      <c r="X293" s="27">
        <v>2103.03194520548</v>
      </c>
      <c r="Y293" s="27">
        <v>51.8</v>
      </c>
      <c r="Z293" s="27">
        <v>251.1</v>
      </c>
      <c r="AA293" s="27">
        <v>0.20629231381919499</v>
      </c>
      <c r="AB293" s="27">
        <v>4</v>
      </c>
      <c r="AC293" s="27">
        <v>7348.30351780822</v>
      </c>
      <c r="AD293" s="27">
        <v>32.6</v>
      </c>
      <c r="AE293" s="27">
        <v>226.8</v>
      </c>
      <c r="AF293" s="27">
        <v>0.14373897707231001</v>
      </c>
      <c r="AG293" s="27">
        <v>4</v>
      </c>
      <c r="AH293" s="27">
        <v>4840.2067726027399</v>
      </c>
      <c r="AI293" s="27">
        <v>18</v>
      </c>
      <c r="AJ293" s="27">
        <v>251.1</v>
      </c>
      <c r="AK293" s="27">
        <v>7.1684587813620096E-2</v>
      </c>
      <c r="AL293" s="27">
        <v>2</v>
      </c>
      <c r="AM293" s="27">
        <v>2233.57260273973</v>
      </c>
      <c r="AN293" s="27">
        <v>12</v>
      </c>
      <c r="AO293" s="27">
        <v>231</v>
      </c>
      <c r="AP293" s="27">
        <v>5.1948051948051903E-2</v>
      </c>
      <c r="AQ293" s="27">
        <v>1</v>
      </c>
      <c r="AR293" s="27">
        <v>1628.6712328767101</v>
      </c>
      <c r="AS293" s="27">
        <v>6</v>
      </c>
      <c r="AT293" s="27">
        <v>238.7</v>
      </c>
      <c r="AU293" s="27">
        <v>2.5136154168412202E-2</v>
      </c>
      <c r="AV293" s="27">
        <v>1</v>
      </c>
      <c r="AW293" s="27">
        <v>814.33561643835606</v>
      </c>
      <c r="AX293" s="27">
        <v>0</v>
      </c>
      <c r="AY293" s="27">
        <v>231</v>
      </c>
      <c r="AZ293" s="27">
        <v>0</v>
      </c>
      <c r="BA293" s="27">
        <v>0</v>
      </c>
      <c r="BB293" s="27">
        <v>0</v>
      </c>
      <c r="BC293" s="27">
        <v>0</v>
      </c>
      <c r="BD293" s="27">
        <v>225.9</v>
      </c>
      <c r="BE293" s="27">
        <v>0</v>
      </c>
      <c r="BF293" s="27">
        <v>0</v>
      </c>
      <c r="BG293" s="27">
        <v>0</v>
      </c>
      <c r="BH293" s="27">
        <v>0</v>
      </c>
      <c r="BI293" s="27">
        <v>213.9</v>
      </c>
      <c r="BJ293" s="27">
        <v>0</v>
      </c>
      <c r="BK293" s="28">
        <v>0</v>
      </c>
      <c r="BL293" s="29">
        <v>0</v>
      </c>
      <c r="BM293" s="30">
        <v>212.9</v>
      </c>
      <c r="BN293" s="30">
        <v>2857.7</v>
      </c>
      <c r="BO293" s="31">
        <v>7.4500472407880505E-2</v>
      </c>
      <c r="BP293" s="34">
        <v>11</v>
      </c>
      <c r="BQ293" s="33">
        <v>31086.640180821902</v>
      </c>
    </row>
    <row r="294" spans="1:69" x14ac:dyDescent="0.35">
      <c r="A294" s="23" t="s">
        <v>298</v>
      </c>
      <c r="B294" s="24" t="s">
        <v>370</v>
      </c>
      <c r="C294" s="54" t="s">
        <v>405</v>
      </c>
      <c r="D294" s="55"/>
      <c r="E294" s="30">
        <v>28</v>
      </c>
      <c r="F294" s="30">
        <v>405</v>
      </c>
      <c r="G294" s="27">
        <v>6.9135802469135796E-2</v>
      </c>
      <c r="H294" s="27">
        <v>2</v>
      </c>
      <c r="I294" s="27">
        <v>5276.7157534246599</v>
      </c>
      <c r="J294" s="27">
        <v>35.799999999999997</v>
      </c>
      <c r="K294" s="27">
        <v>418.5</v>
      </c>
      <c r="L294" s="27">
        <v>8.5543608124253295E-2</v>
      </c>
      <c r="M294" s="27">
        <v>4</v>
      </c>
      <c r="N294" s="27">
        <v>4793.2849315068497</v>
      </c>
      <c r="O294" s="27">
        <v>53.6</v>
      </c>
      <c r="P294" s="27">
        <v>405</v>
      </c>
      <c r="Q294" s="27">
        <v>0.13234567901234601</v>
      </c>
      <c r="R294" s="27">
        <v>4</v>
      </c>
      <c r="S294" s="27">
        <v>5975.3609589041098</v>
      </c>
      <c r="T294" s="27">
        <v>58.7</v>
      </c>
      <c r="U294" s="27">
        <v>418.5</v>
      </c>
      <c r="V294" s="27">
        <v>0.14026284348865001</v>
      </c>
      <c r="W294" s="27">
        <v>6</v>
      </c>
      <c r="X294" s="27">
        <v>6178.4778356164397</v>
      </c>
      <c r="Y294" s="27">
        <v>91.6</v>
      </c>
      <c r="Z294" s="27">
        <v>401.3</v>
      </c>
      <c r="AA294" s="27">
        <v>0.228258160976825</v>
      </c>
      <c r="AB294" s="27">
        <v>6</v>
      </c>
      <c r="AC294" s="27">
        <v>11412.194613698601</v>
      </c>
      <c r="AD294" s="27">
        <v>60.6</v>
      </c>
      <c r="AE294" s="27">
        <v>350</v>
      </c>
      <c r="AF294" s="27">
        <v>0.17314285714285699</v>
      </c>
      <c r="AG294" s="27">
        <v>5</v>
      </c>
      <c r="AH294" s="27">
        <v>7775.8917041095901</v>
      </c>
      <c r="AI294" s="27">
        <v>51</v>
      </c>
      <c r="AJ294" s="27">
        <v>386.7</v>
      </c>
      <c r="AK294" s="27">
        <v>0.13188518231186999</v>
      </c>
      <c r="AL294" s="27">
        <v>4</v>
      </c>
      <c r="AM294" s="27">
        <v>5668.7198630137</v>
      </c>
      <c r="AN294" s="27">
        <v>31</v>
      </c>
      <c r="AO294" s="27">
        <v>363</v>
      </c>
      <c r="AP294" s="27">
        <v>8.5399449035812702E-2</v>
      </c>
      <c r="AQ294" s="27">
        <v>2</v>
      </c>
      <c r="AR294" s="27">
        <v>3686.5273972602699</v>
      </c>
      <c r="AS294" s="27">
        <v>6</v>
      </c>
      <c r="AT294" s="27">
        <v>375.1</v>
      </c>
      <c r="AU294" s="27">
        <v>1.59957344708078E-2</v>
      </c>
      <c r="AV294" s="27">
        <v>1</v>
      </c>
      <c r="AW294" s="27">
        <v>814.33561643835606</v>
      </c>
      <c r="AX294" s="27">
        <v>0</v>
      </c>
      <c r="AY294" s="27">
        <v>363</v>
      </c>
      <c r="AZ294" s="27">
        <v>0</v>
      </c>
      <c r="BA294" s="27"/>
      <c r="BB294" s="27">
        <v>0</v>
      </c>
      <c r="BC294" s="27">
        <v>0</v>
      </c>
      <c r="BD294" s="27">
        <v>362.3</v>
      </c>
      <c r="BE294" s="27">
        <v>0</v>
      </c>
      <c r="BF294" s="27"/>
      <c r="BG294" s="27">
        <v>0</v>
      </c>
      <c r="BH294" s="27">
        <v>0</v>
      </c>
      <c r="BI294" s="27">
        <v>350.3</v>
      </c>
      <c r="BJ294" s="27">
        <v>0</v>
      </c>
      <c r="BK294" s="32"/>
      <c r="BL294" s="35">
        <v>0</v>
      </c>
      <c r="BM294" s="30">
        <v>416.3</v>
      </c>
      <c r="BN294" s="30">
        <v>4598.7</v>
      </c>
      <c r="BO294" s="31">
        <v>9.05255833170244E-2</v>
      </c>
      <c r="BP294" s="34">
        <v>16</v>
      </c>
      <c r="BQ294" s="33">
        <v>51581.508673972603</v>
      </c>
    </row>
    <row r="295" spans="1:69" ht="21" customHeight="1" x14ac:dyDescent="0.35">
      <c r="A295" s="23" t="s">
        <v>298</v>
      </c>
      <c r="B295" s="24" t="s">
        <v>370</v>
      </c>
      <c r="C295" s="25" t="s">
        <v>164</v>
      </c>
      <c r="D295" s="24" t="s">
        <v>307</v>
      </c>
      <c r="E295" s="26">
        <v>0</v>
      </c>
      <c r="F295" s="26">
        <v>108</v>
      </c>
      <c r="G295" s="27">
        <v>0</v>
      </c>
      <c r="H295" s="27">
        <v>0</v>
      </c>
      <c r="I295" s="27">
        <v>0</v>
      </c>
      <c r="J295" s="27">
        <v>23</v>
      </c>
      <c r="K295" s="27">
        <v>111.6</v>
      </c>
      <c r="L295" s="27">
        <v>0.20609318996415801</v>
      </c>
      <c r="M295" s="27">
        <v>1</v>
      </c>
      <c r="N295" s="27">
        <v>2126.63356164384</v>
      </c>
      <c r="O295" s="27">
        <v>30</v>
      </c>
      <c r="P295" s="27">
        <v>108</v>
      </c>
      <c r="Q295" s="27">
        <v>0.27777777777777801</v>
      </c>
      <c r="R295" s="27">
        <v>1</v>
      </c>
      <c r="S295" s="27">
        <v>2773.8698630137001</v>
      </c>
      <c r="T295" s="27">
        <v>31.8</v>
      </c>
      <c r="U295" s="27">
        <v>111.6</v>
      </c>
      <c r="V295" s="27">
        <v>0.28494623655913998</v>
      </c>
      <c r="W295" s="27">
        <v>2</v>
      </c>
      <c r="X295" s="27">
        <v>2935.6828767123302</v>
      </c>
      <c r="Y295" s="27">
        <v>21</v>
      </c>
      <c r="Z295" s="27">
        <v>111.6</v>
      </c>
      <c r="AA295" s="27">
        <v>0.18817204301075299</v>
      </c>
      <c r="AB295" s="27">
        <v>2</v>
      </c>
      <c r="AC295" s="27">
        <v>1941.7089041095901</v>
      </c>
      <c r="AD295" s="27">
        <v>28</v>
      </c>
      <c r="AE295" s="27">
        <v>100.8</v>
      </c>
      <c r="AF295" s="27">
        <v>0.27777777777777801</v>
      </c>
      <c r="AG295" s="27">
        <v>1</v>
      </c>
      <c r="AH295" s="27">
        <v>2588.9452054794501</v>
      </c>
      <c r="AI295" s="27">
        <v>31</v>
      </c>
      <c r="AJ295" s="27">
        <v>111.6</v>
      </c>
      <c r="AK295" s="27">
        <v>0.27777777777777801</v>
      </c>
      <c r="AL295" s="27">
        <v>1</v>
      </c>
      <c r="AM295" s="27">
        <v>2866.3321917808198</v>
      </c>
      <c r="AN295" s="27">
        <v>34.4</v>
      </c>
      <c r="AO295" s="27">
        <v>108</v>
      </c>
      <c r="AP295" s="27">
        <v>0.31851851851851898</v>
      </c>
      <c r="AQ295" s="27">
        <v>2</v>
      </c>
      <c r="AR295" s="27">
        <v>3285.6712328767098</v>
      </c>
      <c r="AS295" s="27">
        <v>43.4</v>
      </c>
      <c r="AT295" s="27">
        <v>111.6</v>
      </c>
      <c r="AU295" s="27">
        <v>0.38888888888888901</v>
      </c>
      <c r="AV295" s="27">
        <v>2</v>
      </c>
      <c r="AW295" s="27">
        <v>3142.4006849315101</v>
      </c>
      <c r="AX295" s="27">
        <v>42</v>
      </c>
      <c r="AY295" s="27">
        <v>108</v>
      </c>
      <c r="AZ295" s="27">
        <v>0.38888888888888901</v>
      </c>
      <c r="BA295" s="27">
        <v>2</v>
      </c>
      <c r="BB295" s="27">
        <v>2578.8698630137001</v>
      </c>
      <c r="BC295" s="27">
        <v>43.4</v>
      </c>
      <c r="BD295" s="27">
        <v>111.6</v>
      </c>
      <c r="BE295" s="27">
        <v>0.38888888888888901</v>
      </c>
      <c r="BF295" s="27">
        <v>2</v>
      </c>
      <c r="BG295" s="27">
        <v>2664.8321917808198</v>
      </c>
      <c r="BH295" s="27">
        <v>43.4</v>
      </c>
      <c r="BI295" s="27">
        <v>111.6</v>
      </c>
      <c r="BJ295" s="27">
        <v>0.38888888888888901</v>
      </c>
      <c r="BK295" s="36">
        <v>2</v>
      </c>
      <c r="BL295" s="37">
        <v>2664.8321917808198</v>
      </c>
      <c r="BM295" s="30">
        <v>371.4</v>
      </c>
      <c r="BN295" s="30">
        <v>1314</v>
      </c>
      <c r="BO295" s="31">
        <v>0.28264840182648399</v>
      </c>
      <c r="BP295" s="34">
        <v>4</v>
      </c>
      <c r="BQ295" s="33">
        <v>29569.778767123302</v>
      </c>
    </row>
    <row r="296" spans="1:69" ht="21" customHeight="1" x14ac:dyDescent="0.35">
      <c r="A296" s="23" t="s">
        <v>298</v>
      </c>
      <c r="B296" s="24" t="s">
        <v>370</v>
      </c>
      <c r="C296" s="25" t="s">
        <v>164</v>
      </c>
      <c r="D296" s="24" t="s">
        <v>300</v>
      </c>
      <c r="E296" s="26">
        <v>0</v>
      </c>
      <c r="F296" s="26">
        <v>24</v>
      </c>
      <c r="G296" s="27">
        <v>0</v>
      </c>
      <c r="H296" s="27">
        <v>0</v>
      </c>
      <c r="I296" s="27">
        <v>0</v>
      </c>
      <c r="J296" s="27">
        <v>0</v>
      </c>
      <c r="K296" s="27">
        <v>24.8</v>
      </c>
      <c r="L296" s="27">
        <v>0</v>
      </c>
      <c r="M296" s="27">
        <v>0</v>
      </c>
      <c r="N296" s="27">
        <v>0</v>
      </c>
      <c r="O296" s="27">
        <v>0</v>
      </c>
      <c r="P296" s="27">
        <v>24</v>
      </c>
      <c r="Q296" s="27">
        <v>0</v>
      </c>
      <c r="R296" s="27">
        <v>0</v>
      </c>
      <c r="S296" s="27">
        <v>0</v>
      </c>
      <c r="T296" s="27">
        <v>0</v>
      </c>
      <c r="U296" s="27">
        <v>24.8</v>
      </c>
      <c r="V296" s="27">
        <v>0</v>
      </c>
      <c r="W296" s="27">
        <v>0</v>
      </c>
      <c r="X296" s="27">
        <v>0</v>
      </c>
      <c r="Y296" s="27">
        <v>0</v>
      </c>
      <c r="Z296" s="27">
        <v>24.8</v>
      </c>
      <c r="AA296" s="27">
        <v>0</v>
      </c>
      <c r="AB296" s="27">
        <v>0</v>
      </c>
      <c r="AC296" s="27">
        <v>0</v>
      </c>
      <c r="AD296" s="27">
        <v>9.6</v>
      </c>
      <c r="AE296" s="27">
        <v>22.4</v>
      </c>
      <c r="AF296" s="27">
        <v>0.42857142857142799</v>
      </c>
      <c r="AG296" s="27">
        <v>1</v>
      </c>
      <c r="AH296" s="27">
        <v>887.63835616438405</v>
      </c>
      <c r="AI296" s="27">
        <v>0</v>
      </c>
      <c r="AJ296" s="27">
        <v>24.8</v>
      </c>
      <c r="AK296" s="27">
        <v>0</v>
      </c>
      <c r="AL296" s="27">
        <v>0</v>
      </c>
      <c r="AM296" s="27">
        <v>0</v>
      </c>
      <c r="AN296" s="27">
        <v>0</v>
      </c>
      <c r="AO296" s="27">
        <v>24</v>
      </c>
      <c r="AP296" s="27">
        <v>0</v>
      </c>
      <c r="AQ296" s="27">
        <v>0</v>
      </c>
      <c r="AR296" s="27">
        <v>0</v>
      </c>
      <c r="AS296" s="27">
        <v>0</v>
      </c>
      <c r="AT296" s="27">
        <v>24.8</v>
      </c>
      <c r="AU296" s="27">
        <v>0</v>
      </c>
      <c r="AV296" s="27">
        <v>0</v>
      </c>
      <c r="AW296" s="27">
        <v>0</v>
      </c>
      <c r="AX296" s="27">
        <v>0</v>
      </c>
      <c r="AY296" s="27">
        <v>24</v>
      </c>
      <c r="AZ296" s="27">
        <v>0</v>
      </c>
      <c r="BA296" s="27">
        <v>0</v>
      </c>
      <c r="BB296" s="27">
        <v>0</v>
      </c>
      <c r="BC296" s="27">
        <v>0</v>
      </c>
      <c r="BD296" s="27">
        <v>24.8</v>
      </c>
      <c r="BE296" s="27">
        <v>0</v>
      </c>
      <c r="BF296" s="27">
        <v>0</v>
      </c>
      <c r="BG296" s="27">
        <v>0</v>
      </c>
      <c r="BH296" s="27">
        <v>0</v>
      </c>
      <c r="BI296" s="27">
        <v>24.8</v>
      </c>
      <c r="BJ296" s="27">
        <v>0</v>
      </c>
      <c r="BK296" s="28">
        <v>0</v>
      </c>
      <c r="BL296" s="29">
        <v>0</v>
      </c>
      <c r="BM296" s="30">
        <v>9.6</v>
      </c>
      <c r="BN296" s="30">
        <v>292</v>
      </c>
      <c r="BO296" s="31">
        <v>3.2876712328767099E-2</v>
      </c>
      <c r="BP296" s="32">
        <v>1</v>
      </c>
      <c r="BQ296" s="33">
        <v>887.63835616438405</v>
      </c>
    </row>
    <row r="297" spans="1:69" ht="21" customHeight="1" x14ac:dyDescent="0.35">
      <c r="A297" s="23" t="s">
        <v>298</v>
      </c>
      <c r="B297" s="24" t="s">
        <v>370</v>
      </c>
      <c r="C297" s="25" t="s">
        <v>164</v>
      </c>
      <c r="D297" s="24" t="s">
        <v>302</v>
      </c>
      <c r="E297" s="26">
        <v>9</v>
      </c>
      <c r="F297" s="26">
        <v>120</v>
      </c>
      <c r="G297" s="27">
        <v>7.4999999999999997E-2</v>
      </c>
      <c r="H297" s="27">
        <v>1</v>
      </c>
      <c r="I297" s="27">
        <v>1210.16095890411</v>
      </c>
      <c r="J297" s="27">
        <v>3</v>
      </c>
      <c r="K297" s="27">
        <v>124</v>
      </c>
      <c r="L297" s="27">
        <v>2.4193548387096801E-2</v>
      </c>
      <c r="M297" s="27">
        <v>1</v>
      </c>
      <c r="N297" s="27">
        <v>403.38698630136997</v>
      </c>
      <c r="O297" s="27">
        <v>0</v>
      </c>
      <c r="P297" s="27">
        <v>120</v>
      </c>
      <c r="Q297" s="27">
        <v>0</v>
      </c>
      <c r="R297" s="27">
        <v>0</v>
      </c>
      <c r="S297" s="27">
        <v>0</v>
      </c>
      <c r="T297" s="27">
        <v>0</v>
      </c>
      <c r="U297" s="27">
        <v>124</v>
      </c>
      <c r="V297" s="27">
        <v>0</v>
      </c>
      <c r="W297" s="27">
        <v>0</v>
      </c>
      <c r="X297" s="27">
        <v>0</v>
      </c>
      <c r="Y297" s="27">
        <v>0</v>
      </c>
      <c r="Z297" s="27">
        <v>124</v>
      </c>
      <c r="AA297" s="27">
        <v>0</v>
      </c>
      <c r="AB297" s="27">
        <v>0</v>
      </c>
      <c r="AC297" s="27">
        <v>0</v>
      </c>
      <c r="AD297" s="27">
        <v>2</v>
      </c>
      <c r="AE297" s="27">
        <v>112</v>
      </c>
      <c r="AF297" s="27">
        <v>1.7857142857142901E-2</v>
      </c>
      <c r="AG297" s="27">
        <v>1</v>
      </c>
      <c r="AH297" s="27">
        <v>323.835616438356</v>
      </c>
      <c r="AI297" s="27">
        <v>29</v>
      </c>
      <c r="AJ297" s="27">
        <v>124</v>
      </c>
      <c r="AK297" s="27">
        <v>0.233870967741935</v>
      </c>
      <c r="AL297" s="27">
        <v>1</v>
      </c>
      <c r="AM297" s="27">
        <v>3899.4075342465799</v>
      </c>
      <c r="AN297" s="27">
        <v>30</v>
      </c>
      <c r="AO297" s="27">
        <v>120</v>
      </c>
      <c r="AP297" s="27">
        <v>0.25</v>
      </c>
      <c r="AQ297" s="27">
        <v>1</v>
      </c>
      <c r="AR297" s="27">
        <v>4167.0205479452097</v>
      </c>
      <c r="AS297" s="27">
        <v>31</v>
      </c>
      <c r="AT297" s="27">
        <v>124</v>
      </c>
      <c r="AU297" s="27">
        <v>0.25</v>
      </c>
      <c r="AV297" s="27">
        <v>1</v>
      </c>
      <c r="AW297" s="27">
        <v>4305.9212328767098</v>
      </c>
      <c r="AX297" s="27">
        <v>11</v>
      </c>
      <c r="AY297" s="27">
        <v>120</v>
      </c>
      <c r="AZ297" s="27">
        <v>9.1666666666666702E-2</v>
      </c>
      <c r="BA297" s="27">
        <v>1</v>
      </c>
      <c r="BB297" s="27">
        <v>1527.9075342465801</v>
      </c>
      <c r="BC297" s="27">
        <v>2</v>
      </c>
      <c r="BD297" s="27">
        <v>124</v>
      </c>
      <c r="BE297" s="27">
        <v>1.6129032258064498E-2</v>
      </c>
      <c r="BF297" s="27">
        <v>1</v>
      </c>
      <c r="BG297" s="27">
        <v>334.52739726027397</v>
      </c>
      <c r="BH297" s="27">
        <v>0</v>
      </c>
      <c r="BI297" s="27">
        <v>124</v>
      </c>
      <c r="BJ297" s="27">
        <v>0</v>
      </c>
      <c r="BK297" s="28">
        <v>0</v>
      </c>
      <c r="BL297" s="29">
        <v>0</v>
      </c>
      <c r="BM297" s="30">
        <v>117</v>
      </c>
      <c r="BN297" s="30">
        <v>1460</v>
      </c>
      <c r="BO297" s="31">
        <v>8.0136986301369895E-2</v>
      </c>
      <c r="BP297" s="34">
        <v>4</v>
      </c>
      <c r="BQ297" s="33">
        <v>16172.167808219199</v>
      </c>
    </row>
    <row r="298" spans="1:69" x14ac:dyDescent="0.35">
      <c r="A298" s="23" t="s">
        <v>298</v>
      </c>
      <c r="B298" s="24" t="s">
        <v>370</v>
      </c>
      <c r="C298" s="54" t="s">
        <v>406</v>
      </c>
      <c r="D298" s="55"/>
      <c r="E298" s="30">
        <v>9</v>
      </c>
      <c r="F298" s="30">
        <v>252</v>
      </c>
      <c r="G298" s="27">
        <v>3.5714285714285698E-2</v>
      </c>
      <c r="H298" s="27">
        <v>1</v>
      </c>
      <c r="I298" s="27">
        <v>1210.16095890411</v>
      </c>
      <c r="J298" s="27">
        <v>26</v>
      </c>
      <c r="K298" s="27">
        <v>260.39999999999998</v>
      </c>
      <c r="L298" s="27">
        <v>9.9846390168970803E-2</v>
      </c>
      <c r="M298" s="27">
        <v>2</v>
      </c>
      <c r="N298" s="27">
        <v>2530.0205479452102</v>
      </c>
      <c r="O298" s="27">
        <v>30</v>
      </c>
      <c r="P298" s="27">
        <v>252</v>
      </c>
      <c r="Q298" s="27">
        <v>0.119047619047619</v>
      </c>
      <c r="R298" s="27">
        <v>1</v>
      </c>
      <c r="S298" s="27">
        <v>2773.8698630137001</v>
      </c>
      <c r="T298" s="27">
        <v>31.8</v>
      </c>
      <c r="U298" s="27">
        <v>260.39999999999998</v>
      </c>
      <c r="V298" s="27">
        <v>0.122119815668203</v>
      </c>
      <c r="W298" s="27">
        <v>2</v>
      </c>
      <c r="X298" s="27">
        <v>2935.6828767123302</v>
      </c>
      <c r="Y298" s="27">
        <v>21</v>
      </c>
      <c r="Z298" s="27">
        <v>260.39999999999998</v>
      </c>
      <c r="AA298" s="27">
        <v>8.0645161290322606E-2</v>
      </c>
      <c r="AB298" s="27">
        <v>2</v>
      </c>
      <c r="AC298" s="27">
        <v>1941.7089041095901</v>
      </c>
      <c r="AD298" s="27">
        <v>39.6</v>
      </c>
      <c r="AE298" s="27">
        <v>235.2</v>
      </c>
      <c r="AF298" s="27">
        <v>0.168367346938776</v>
      </c>
      <c r="AG298" s="27">
        <v>3</v>
      </c>
      <c r="AH298" s="27">
        <v>3800.4191780821898</v>
      </c>
      <c r="AI298" s="27">
        <v>60</v>
      </c>
      <c r="AJ298" s="27">
        <v>260.39999999999998</v>
      </c>
      <c r="AK298" s="27">
        <v>0.230414746543779</v>
      </c>
      <c r="AL298" s="27">
        <v>2</v>
      </c>
      <c r="AM298" s="27">
        <v>6765.7397260274001</v>
      </c>
      <c r="AN298" s="27">
        <v>64.400000000000006</v>
      </c>
      <c r="AO298" s="27">
        <v>252</v>
      </c>
      <c r="AP298" s="27">
        <v>0.25555555555555498</v>
      </c>
      <c r="AQ298" s="27">
        <v>3</v>
      </c>
      <c r="AR298" s="27">
        <v>7452.6917808219196</v>
      </c>
      <c r="AS298" s="27">
        <v>74.400000000000006</v>
      </c>
      <c r="AT298" s="27">
        <v>260.39999999999998</v>
      </c>
      <c r="AU298" s="27">
        <v>0.28571428571428598</v>
      </c>
      <c r="AV298" s="27">
        <v>3</v>
      </c>
      <c r="AW298" s="27">
        <v>7448.32191780822</v>
      </c>
      <c r="AX298" s="27">
        <v>53</v>
      </c>
      <c r="AY298" s="27">
        <v>252</v>
      </c>
      <c r="AZ298" s="27">
        <v>0.21031746031745999</v>
      </c>
      <c r="BA298" s="27">
        <v>3</v>
      </c>
      <c r="BB298" s="27">
        <v>4106.7773972602699</v>
      </c>
      <c r="BC298" s="27">
        <v>45.4</v>
      </c>
      <c r="BD298" s="27">
        <v>260.39999999999998</v>
      </c>
      <c r="BE298" s="27">
        <v>0.17434715821812599</v>
      </c>
      <c r="BF298" s="27">
        <v>3</v>
      </c>
      <c r="BG298" s="27">
        <v>2999.3595890411002</v>
      </c>
      <c r="BH298" s="27">
        <v>43.4</v>
      </c>
      <c r="BI298" s="27">
        <v>260.39999999999998</v>
      </c>
      <c r="BJ298" s="27">
        <v>0.16666666666666699</v>
      </c>
      <c r="BK298" s="34">
        <v>2</v>
      </c>
      <c r="BL298" s="35">
        <v>2664.8321917808198</v>
      </c>
      <c r="BM298" s="30">
        <v>498</v>
      </c>
      <c r="BN298" s="30">
        <v>3066</v>
      </c>
      <c r="BO298" s="31">
        <v>0.16242661448140899</v>
      </c>
      <c r="BP298" s="34">
        <v>9</v>
      </c>
      <c r="BQ298" s="33">
        <v>46629.584931506797</v>
      </c>
    </row>
    <row r="299" spans="1:69" ht="21" customHeight="1" x14ac:dyDescent="0.35">
      <c r="A299" s="23" t="s">
        <v>298</v>
      </c>
      <c r="B299" s="24" t="s">
        <v>370</v>
      </c>
      <c r="C299" s="25" t="s">
        <v>143</v>
      </c>
      <c r="D299" s="24" t="s">
        <v>307</v>
      </c>
      <c r="E299" s="26">
        <v>23</v>
      </c>
      <c r="F299" s="26">
        <v>90</v>
      </c>
      <c r="G299" s="27">
        <v>0.25555555555555498</v>
      </c>
      <c r="H299" s="27">
        <v>1</v>
      </c>
      <c r="I299" s="27">
        <v>2126.63356164384</v>
      </c>
      <c r="J299" s="27">
        <v>31</v>
      </c>
      <c r="K299" s="27">
        <v>93</v>
      </c>
      <c r="L299" s="27">
        <v>0.33333333333333298</v>
      </c>
      <c r="M299" s="27">
        <v>1</v>
      </c>
      <c r="N299" s="27">
        <v>2866.3321917808198</v>
      </c>
      <c r="O299" s="27">
        <v>9</v>
      </c>
      <c r="P299" s="27">
        <v>90</v>
      </c>
      <c r="Q299" s="27">
        <v>0.1</v>
      </c>
      <c r="R299" s="27">
        <v>1</v>
      </c>
      <c r="S299" s="27">
        <v>832.16095890410998</v>
      </c>
      <c r="T299" s="27">
        <v>4</v>
      </c>
      <c r="U299" s="27">
        <v>93</v>
      </c>
      <c r="V299" s="27">
        <v>4.3010752688171998E-2</v>
      </c>
      <c r="W299" s="27">
        <v>1</v>
      </c>
      <c r="X299" s="27">
        <v>328.42619178082202</v>
      </c>
      <c r="Y299" s="27">
        <v>6.4</v>
      </c>
      <c r="Z299" s="27">
        <v>93</v>
      </c>
      <c r="AA299" s="27">
        <v>6.8817204301075297E-2</v>
      </c>
      <c r="AB299" s="27">
        <v>1</v>
      </c>
      <c r="AC299" s="27">
        <v>525.48190684931501</v>
      </c>
      <c r="AD299" s="27">
        <v>20</v>
      </c>
      <c r="AE299" s="27">
        <v>84</v>
      </c>
      <c r="AF299" s="27">
        <v>0.238095238095238</v>
      </c>
      <c r="AG299" s="27">
        <v>1</v>
      </c>
      <c r="AH299" s="27">
        <v>2096.9178082191802</v>
      </c>
      <c r="AI299" s="27">
        <v>9</v>
      </c>
      <c r="AJ299" s="27">
        <v>93</v>
      </c>
      <c r="AK299" s="27">
        <v>9.6774193548387094E-2</v>
      </c>
      <c r="AL299" s="27">
        <v>1</v>
      </c>
      <c r="AM299" s="27">
        <v>943.61301369862997</v>
      </c>
      <c r="AN299" s="27">
        <v>0</v>
      </c>
      <c r="AO299" s="27">
        <v>90</v>
      </c>
      <c r="AP299" s="27">
        <v>0</v>
      </c>
      <c r="AQ299" s="27">
        <v>0</v>
      </c>
      <c r="AR299" s="27">
        <v>0</v>
      </c>
      <c r="AS299" s="27">
        <v>8</v>
      </c>
      <c r="AT299" s="27">
        <v>93</v>
      </c>
      <c r="AU299" s="27">
        <v>8.6021505376344107E-2</v>
      </c>
      <c r="AV299" s="27">
        <v>2</v>
      </c>
      <c r="AW299" s="27">
        <v>717.04043835616403</v>
      </c>
      <c r="AX299" s="27">
        <v>29.4</v>
      </c>
      <c r="AY299" s="27">
        <v>90</v>
      </c>
      <c r="AZ299" s="27">
        <v>0.32666666666666699</v>
      </c>
      <c r="BA299" s="27">
        <v>3</v>
      </c>
      <c r="BB299" s="27">
        <v>2718.2434520547899</v>
      </c>
      <c r="BC299" s="27">
        <v>18.600000000000001</v>
      </c>
      <c r="BD299" s="27">
        <v>93</v>
      </c>
      <c r="BE299" s="27">
        <v>0.2</v>
      </c>
      <c r="BF299" s="27">
        <v>1</v>
      </c>
      <c r="BG299" s="27">
        <v>1776.5547945205501</v>
      </c>
      <c r="BH299" s="27">
        <v>18.600000000000001</v>
      </c>
      <c r="BI299" s="27">
        <v>93</v>
      </c>
      <c r="BJ299" s="27">
        <v>0.2</v>
      </c>
      <c r="BK299" s="28">
        <v>1</v>
      </c>
      <c r="BL299" s="29">
        <v>1776.5547945205501</v>
      </c>
      <c r="BM299" s="30">
        <v>177</v>
      </c>
      <c r="BN299" s="30">
        <v>1095</v>
      </c>
      <c r="BO299" s="31">
        <v>0.161643835616438</v>
      </c>
      <c r="BP299" s="34">
        <v>6</v>
      </c>
      <c r="BQ299" s="33">
        <v>16707.959112328801</v>
      </c>
    </row>
    <row r="300" spans="1:69" ht="21" customHeight="1" x14ac:dyDescent="0.35">
      <c r="A300" s="23" t="s">
        <v>298</v>
      </c>
      <c r="B300" s="24" t="s">
        <v>370</v>
      </c>
      <c r="C300" s="25" t="s">
        <v>143</v>
      </c>
      <c r="D300" s="24" t="s">
        <v>300</v>
      </c>
      <c r="E300" s="26">
        <v>0</v>
      </c>
      <c r="F300" s="26">
        <v>50.000100000000003</v>
      </c>
      <c r="G300" s="27">
        <v>0</v>
      </c>
      <c r="H300" s="27">
        <v>0</v>
      </c>
      <c r="I300" s="27">
        <v>0</v>
      </c>
      <c r="J300" s="27">
        <v>0.66666999999999998</v>
      </c>
      <c r="K300" s="27">
        <v>51.66677</v>
      </c>
      <c r="L300" s="27">
        <v>1.29032645160516E-2</v>
      </c>
      <c r="M300" s="27">
        <v>1</v>
      </c>
      <c r="N300" s="27">
        <v>61.641860719178098</v>
      </c>
      <c r="O300" s="27">
        <v>9.33338</v>
      </c>
      <c r="P300" s="27">
        <v>50.000100000000003</v>
      </c>
      <c r="Q300" s="27">
        <v>0.186667226665547</v>
      </c>
      <c r="R300" s="27">
        <v>1</v>
      </c>
      <c r="S300" s="27">
        <v>862.986050068493</v>
      </c>
      <c r="T300" s="27">
        <v>7</v>
      </c>
      <c r="U300" s="27">
        <v>51.66677</v>
      </c>
      <c r="V300" s="27">
        <v>0.13548360000054199</v>
      </c>
      <c r="W300" s="27">
        <v>1</v>
      </c>
      <c r="X300" s="27">
        <v>668.78767123287696</v>
      </c>
      <c r="Y300" s="27">
        <v>0</v>
      </c>
      <c r="Z300" s="27">
        <v>51.66677</v>
      </c>
      <c r="AA300" s="27">
        <v>0</v>
      </c>
      <c r="AB300" s="27">
        <v>0</v>
      </c>
      <c r="AC300" s="27">
        <v>0</v>
      </c>
      <c r="AD300" s="27">
        <v>0</v>
      </c>
      <c r="AE300" s="27">
        <v>46.666759999999996</v>
      </c>
      <c r="AF300" s="27">
        <v>0</v>
      </c>
      <c r="AG300" s="27">
        <v>0</v>
      </c>
      <c r="AH300" s="27">
        <v>0</v>
      </c>
      <c r="AI300" s="27">
        <v>0</v>
      </c>
      <c r="AJ300" s="27">
        <v>51.66677</v>
      </c>
      <c r="AK300" s="27">
        <v>0</v>
      </c>
      <c r="AL300" s="27">
        <v>0</v>
      </c>
      <c r="AM300" s="27">
        <v>0</v>
      </c>
      <c r="AN300" s="27">
        <v>0</v>
      </c>
      <c r="AO300" s="27">
        <v>50.000100000000003</v>
      </c>
      <c r="AP300" s="27">
        <v>0</v>
      </c>
      <c r="AQ300" s="27">
        <v>0</v>
      </c>
      <c r="AR300" s="27">
        <v>0</v>
      </c>
      <c r="AS300" s="27">
        <v>2.6666799999999999</v>
      </c>
      <c r="AT300" s="27">
        <v>51.66677</v>
      </c>
      <c r="AU300" s="27">
        <v>5.1613058064206498E-2</v>
      </c>
      <c r="AV300" s="27">
        <v>1</v>
      </c>
      <c r="AW300" s="27">
        <v>254.704469863014</v>
      </c>
      <c r="AX300" s="27">
        <v>0</v>
      </c>
      <c r="AY300" s="27">
        <v>50.000100000000003</v>
      </c>
      <c r="AZ300" s="27">
        <v>0</v>
      </c>
      <c r="BA300" s="27">
        <v>0</v>
      </c>
      <c r="BB300" s="27">
        <v>0</v>
      </c>
      <c r="BC300" s="27">
        <v>0</v>
      </c>
      <c r="BD300" s="27">
        <v>51.66677</v>
      </c>
      <c r="BE300" s="27">
        <v>0</v>
      </c>
      <c r="BF300" s="27">
        <v>0</v>
      </c>
      <c r="BG300" s="27">
        <v>0</v>
      </c>
      <c r="BH300" s="27">
        <v>0</v>
      </c>
      <c r="BI300" s="27">
        <v>51.66677</v>
      </c>
      <c r="BJ300" s="27">
        <v>0</v>
      </c>
      <c r="BK300" s="28">
        <v>0</v>
      </c>
      <c r="BL300" s="29">
        <v>0</v>
      </c>
      <c r="BM300" s="30">
        <v>19.666730000000001</v>
      </c>
      <c r="BN300" s="30">
        <v>608.33455000000004</v>
      </c>
      <c r="BO300" s="31">
        <v>3.2328806575263602E-2</v>
      </c>
      <c r="BP300" s="34">
        <v>4</v>
      </c>
      <c r="BQ300" s="33">
        <v>1848.1200518835601</v>
      </c>
    </row>
    <row r="301" spans="1:69" x14ac:dyDescent="0.35">
      <c r="A301" s="23" t="s">
        <v>298</v>
      </c>
      <c r="B301" s="24" t="s">
        <v>370</v>
      </c>
      <c r="C301" s="54" t="s">
        <v>143</v>
      </c>
      <c r="D301" s="55"/>
      <c r="E301" s="30">
        <v>21</v>
      </c>
      <c r="F301" s="30">
        <v>207</v>
      </c>
      <c r="G301" s="27">
        <v>0.101449275362319</v>
      </c>
      <c r="H301" s="27">
        <v>3</v>
      </c>
      <c r="I301" s="27">
        <v>3002.5639726027398</v>
      </c>
      <c r="J301" s="27">
        <v>30.8</v>
      </c>
      <c r="K301" s="27">
        <v>213.9</v>
      </c>
      <c r="L301" s="27">
        <v>0.143992519869098</v>
      </c>
      <c r="M301" s="27">
        <v>3</v>
      </c>
      <c r="N301" s="27">
        <v>4152.6039726027402</v>
      </c>
      <c r="O301" s="27">
        <v>50</v>
      </c>
      <c r="P301" s="27">
        <v>207</v>
      </c>
      <c r="Q301" s="27">
        <v>0.241545893719807</v>
      </c>
      <c r="R301" s="27">
        <v>4</v>
      </c>
      <c r="S301" s="27">
        <v>6756.8132876712298</v>
      </c>
      <c r="T301" s="27">
        <v>46.5</v>
      </c>
      <c r="U301" s="27">
        <v>213.9</v>
      </c>
      <c r="V301" s="27">
        <v>0.217391304347826</v>
      </c>
      <c r="W301" s="27">
        <v>2</v>
      </c>
      <c r="X301" s="27">
        <v>6207.4969041095901</v>
      </c>
      <c r="Y301" s="27">
        <v>43.5</v>
      </c>
      <c r="Z301" s="27">
        <v>213.9</v>
      </c>
      <c r="AA301" s="27">
        <v>0.20336605890603099</v>
      </c>
      <c r="AB301" s="27">
        <v>2</v>
      </c>
      <c r="AC301" s="27">
        <v>5781.77430136986</v>
      </c>
      <c r="AD301" s="27">
        <v>14</v>
      </c>
      <c r="AE301" s="27">
        <v>193.2</v>
      </c>
      <c r="AF301" s="27">
        <v>7.2463768115942004E-2</v>
      </c>
      <c r="AG301" s="27">
        <v>1</v>
      </c>
      <c r="AH301" s="27">
        <v>875.01452054794504</v>
      </c>
      <c r="AI301" s="27">
        <v>43.5</v>
      </c>
      <c r="AJ301" s="27">
        <v>213.9</v>
      </c>
      <c r="AK301" s="27">
        <v>0.20336605890603099</v>
      </c>
      <c r="AL301" s="27">
        <v>2</v>
      </c>
      <c r="AM301" s="27">
        <v>4877.59263013699</v>
      </c>
      <c r="AN301" s="27">
        <v>15</v>
      </c>
      <c r="AO301" s="27">
        <v>207</v>
      </c>
      <c r="AP301" s="27">
        <v>7.2463768115942004E-2</v>
      </c>
      <c r="AQ301" s="27">
        <v>1</v>
      </c>
      <c r="AR301" s="27">
        <v>903.91253424657498</v>
      </c>
      <c r="AS301" s="27">
        <v>37.5</v>
      </c>
      <c r="AT301" s="27">
        <v>213.9</v>
      </c>
      <c r="AU301" s="27">
        <v>0.17531556802244</v>
      </c>
      <c r="AV301" s="27">
        <v>4</v>
      </c>
      <c r="AW301" s="27">
        <v>4189.9128150684901</v>
      </c>
      <c r="AX301" s="27">
        <v>88</v>
      </c>
      <c r="AY301" s="27">
        <v>207</v>
      </c>
      <c r="AZ301" s="27">
        <v>0.42512077294686001</v>
      </c>
      <c r="BA301" s="27">
        <v>4</v>
      </c>
      <c r="BB301" s="27">
        <v>11899.203630137001</v>
      </c>
      <c r="BC301" s="27">
        <v>95</v>
      </c>
      <c r="BD301" s="27">
        <v>200.4</v>
      </c>
      <c r="BE301" s="27">
        <v>0.47405189620758498</v>
      </c>
      <c r="BF301" s="27">
        <v>4</v>
      </c>
      <c r="BG301" s="27">
        <v>14057.463452054801</v>
      </c>
      <c r="BH301" s="27">
        <v>84</v>
      </c>
      <c r="BI301" s="27">
        <v>189.4</v>
      </c>
      <c r="BJ301" s="27">
        <v>0.44350580781415</v>
      </c>
      <c r="BK301" s="34">
        <v>3</v>
      </c>
      <c r="BL301" s="35">
        <v>12431.5684931507</v>
      </c>
      <c r="BM301" s="30">
        <v>568.79999999999995</v>
      </c>
      <c r="BN301" s="30">
        <v>2480.5</v>
      </c>
      <c r="BO301" s="31">
        <v>0.22930860713565801</v>
      </c>
      <c r="BP301" s="34">
        <v>12</v>
      </c>
      <c r="BQ301" s="33">
        <v>75135.920513698598</v>
      </c>
    </row>
    <row r="302" spans="1:69" ht="21" customHeight="1" x14ac:dyDescent="0.35">
      <c r="A302" s="23" t="s">
        <v>298</v>
      </c>
      <c r="B302" s="24" t="s">
        <v>370</v>
      </c>
      <c r="C302" s="25" t="s">
        <v>407</v>
      </c>
      <c r="D302" s="24"/>
      <c r="E302" s="26">
        <v>44</v>
      </c>
      <c r="F302" s="26">
        <v>347.00009999999997</v>
      </c>
      <c r="G302" s="27">
        <v>0.12680111619564399</v>
      </c>
      <c r="H302" s="27">
        <v>4</v>
      </c>
      <c r="I302" s="27">
        <v>5129.1975342465703</v>
      </c>
      <c r="J302" s="27">
        <v>62.466670000000001</v>
      </c>
      <c r="K302" s="27">
        <v>358.56677000000002</v>
      </c>
      <c r="L302" s="27">
        <v>0.174212100022542</v>
      </c>
      <c r="M302" s="27">
        <v>5</v>
      </c>
      <c r="N302" s="27">
        <v>7080.57802510274</v>
      </c>
      <c r="O302" s="27">
        <v>68.333380000000005</v>
      </c>
      <c r="P302" s="27">
        <v>347.00009999999997</v>
      </c>
      <c r="Q302" s="27">
        <v>0.196926110395934</v>
      </c>
      <c r="R302" s="27">
        <v>6</v>
      </c>
      <c r="S302" s="27">
        <v>8451.9602966438306</v>
      </c>
      <c r="T302" s="27">
        <v>57.5</v>
      </c>
      <c r="U302" s="27">
        <v>358.56677000000002</v>
      </c>
      <c r="V302" s="27">
        <v>0.160360649147717</v>
      </c>
      <c r="W302" s="27">
        <v>4</v>
      </c>
      <c r="X302" s="27">
        <v>7204.7107671232898</v>
      </c>
      <c r="Y302" s="27">
        <v>49.9</v>
      </c>
      <c r="Z302" s="27">
        <v>358.56677000000002</v>
      </c>
      <c r="AA302" s="27">
        <v>0.13916515465167001</v>
      </c>
      <c r="AB302" s="27">
        <v>3</v>
      </c>
      <c r="AC302" s="27">
        <v>6307.2562082191798</v>
      </c>
      <c r="AD302" s="27">
        <v>34</v>
      </c>
      <c r="AE302" s="27">
        <v>323.86676</v>
      </c>
      <c r="AF302" s="27">
        <v>0.10498144360353601</v>
      </c>
      <c r="AG302" s="27">
        <v>2</v>
      </c>
      <c r="AH302" s="27">
        <v>2971.93232876712</v>
      </c>
      <c r="AI302" s="27">
        <v>52.5</v>
      </c>
      <c r="AJ302" s="27">
        <v>358.56677000000002</v>
      </c>
      <c r="AK302" s="27">
        <v>0.14641624487400201</v>
      </c>
      <c r="AL302" s="27">
        <v>3</v>
      </c>
      <c r="AM302" s="27">
        <v>5821.2056438356203</v>
      </c>
      <c r="AN302" s="27">
        <v>15</v>
      </c>
      <c r="AO302" s="27">
        <v>347.00009999999997</v>
      </c>
      <c r="AP302" s="27">
        <v>4.3227653248514901E-2</v>
      </c>
      <c r="AQ302" s="27">
        <v>1</v>
      </c>
      <c r="AR302" s="27">
        <v>903.91253424657498</v>
      </c>
      <c r="AS302" s="27">
        <v>48.166679999999999</v>
      </c>
      <c r="AT302" s="27">
        <v>358.56677000000002</v>
      </c>
      <c r="AU302" s="27">
        <v>0.134331131688528</v>
      </c>
      <c r="AV302" s="27">
        <v>7</v>
      </c>
      <c r="AW302" s="27">
        <v>5161.6577232876698</v>
      </c>
      <c r="AX302" s="27">
        <v>117.4</v>
      </c>
      <c r="AY302" s="27">
        <v>347.00009999999997</v>
      </c>
      <c r="AZ302" s="27">
        <v>0.33832843275837698</v>
      </c>
      <c r="BA302" s="27">
        <v>7</v>
      </c>
      <c r="BB302" s="27">
        <v>14617.4470821918</v>
      </c>
      <c r="BC302" s="27">
        <v>113.6</v>
      </c>
      <c r="BD302" s="27">
        <v>345.06677000000002</v>
      </c>
      <c r="BE302" s="27">
        <v>0.32921164793700602</v>
      </c>
      <c r="BF302" s="27">
        <v>5</v>
      </c>
      <c r="BG302" s="27">
        <v>15834.018246575301</v>
      </c>
      <c r="BH302" s="27">
        <v>102.6</v>
      </c>
      <c r="BI302" s="27">
        <v>334.06677000000002</v>
      </c>
      <c r="BJ302" s="27">
        <v>0.30712423148222701</v>
      </c>
      <c r="BK302" s="28">
        <v>4</v>
      </c>
      <c r="BL302" s="29">
        <v>14208.1232876712</v>
      </c>
      <c r="BM302" s="30">
        <v>765.46672999999998</v>
      </c>
      <c r="BN302" s="30">
        <v>4183.8345499999996</v>
      </c>
      <c r="BO302" s="31">
        <v>0.18295817409892601</v>
      </c>
      <c r="BP302" s="34">
        <v>22</v>
      </c>
      <c r="BQ302" s="33">
        <v>93691.999677910993</v>
      </c>
    </row>
    <row r="303" spans="1:69" ht="21" customHeight="1" x14ac:dyDescent="0.35">
      <c r="A303" s="23" t="s">
        <v>298</v>
      </c>
      <c r="B303" s="24" t="s">
        <v>370</v>
      </c>
      <c r="C303" s="25" t="s">
        <v>260</v>
      </c>
      <c r="D303" s="24" t="s">
        <v>380</v>
      </c>
      <c r="E303" s="26">
        <v>23</v>
      </c>
      <c r="F303" s="26">
        <v>120</v>
      </c>
      <c r="G303" s="27">
        <v>0.19166666666666701</v>
      </c>
      <c r="H303" s="27">
        <v>1</v>
      </c>
      <c r="I303" s="27">
        <v>11288.273972602699</v>
      </c>
      <c r="J303" s="27">
        <v>7</v>
      </c>
      <c r="K303" s="27">
        <v>124</v>
      </c>
      <c r="L303" s="27">
        <v>5.6451612903225798E-2</v>
      </c>
      <c r="M303" s="27">
        <v>1</v>
      </c>
      <c r="N303" s="27">
        <v>3435.5616438356201</v>
      </c>
      <c r="O303" s="27">
        <v>0</v>
      </c>
      <c r="P303" s="27">
        <v>120</v>
      </c>
      <c r="Q303" s="27">
        <v>0</v>
      </c>
      <c r="R303" s="27">
        <v>0</v>
      </c>
      <c r="S303" s="27">
        <v>0</v>
      </c>
      <c r="T303" s="27">
        <v>2</v>
      </c>
      <c r="U303" s="27">
        <v>124</v>
      </c>
      <c r="V303" s="27">
        <v>1.6129032258064498E-2</v>
      </c>
      <c r="W303" s="27">
        <v>2</v>
      </c>
      <c r="X303" s="27">
        <v>705.92835616438401</v>
      </c>
      <c r="Y303" s="27">
        <v>0</v>
      </c>
      <c r="Z303" s="27">
        <v>124</v>
      </c>
      <c r="AA303" s="27">
        <v>0</v>
      </c>
      <c r="AB303" s="27">
        <v>0</v>
      </c>
      <c r="AC303" s="27">
        <v>0</v>
      </c>
      <c r="AD303" s="27">
        <v>27</v>
      </c>
      <c r="AE303" s="27">
        <v>162</v>
      </c>
      <c r="AF303" s="27">
        <v>0.16666666666666699</v>
      </c>
      <c r="AG303" s="27">
        <v>1</v>
      </c>
      <c r="AH303" s="27">
        <v>13251.452054794499</v>
      </c>
      <c r="AI303" s="27">
        <v>8</v>
      </c>
      <c r="AJ303" s="27">
        <v>186</v>
      </c>
      <c r="AK303" s="27">
        <v>4.3010752688171998E-2</v>
      </c>
      <c r="AL303" s="27">
        <v>1</v>
      </c>
      <c r="AM303" s="27">
        <v>3926.3561643835601</v>
      </c>
      <c r="AN303" s="27">
        <v>0</v>
      </c>
      <c r="AO303" s="27">
        <v>195</v>
      </c>
      <c r="AP303" s="27">
        <v>0</v>
      </c>
      <c r="AQ303" s="27">
        <v>0</v>
      </c>
      <c r="AR303" s="27">
        <v>0</v>
      </c>
      <c r="AS303" s="27">
        <v>0</v>
      </c>
      <c r="AT303" s="27">
        <v>217</v>
      </c>
      <c r="AU303" s="27">
        <v>0</v>
      </c>
      <c r="AV303" s="27">
        <v>0</v>
      </c>
      <c r="AW303" s="27">
        <v>0</v>
      </c>
      <c r="AX303" s="27">
        <v>0</v>
      </c>
      <c r="AY303" s="27">
        <v>210</v>
      </c>
      <c r="AZ303" s="27">
        <v>0</v>
      </c>
      <c r="BA303" s="27">
        <v>0</v>
      </c>
      <c r="BB303" s="27">
        <v>0</v>
      </c>
      <c r="BC303" s="27">
        <v>2</v>
      </c>
      <c r="BD303" s="27">
        <v>217</v>
      </c>
      <c r="BE303" s="27">
        <v>9.2165898617511503E-3</v>
      </c>
      <c r="BF303" s="27">
        <v>1</v>
      </c>
      <c r="BG303" s="27">
        <v>328.39726027397302</v>
      </c>
      <c r="BH303" s="27">
        <v>0</v>
      </c>
      <c r="BI303" s="27">
        <v>163</v>
      </c>
      <c r="BJ303" s="27">
        <v>0</v>
      </c>
      <c r="BK303" s="28">
        <v>0</v>
      </c>
      <c r="BL303" s="29">
        <v>0</v>
      </c>
      <c r="BM303" s="30">
        <v>69</v>
      </c>
      <c r="BN303" s="30">
        <v>1962</v>
      </c>
      <c r="BO303" s="31">
        <v>3.5168195718654399E-2</v>
      </c>
      <c r="BP303" s="34">
        <v>5</v>
      </c>
      <c r="BQ303" s="33">
        <v>32935.9694520548</v>
      </c>
    </row>
    <row r="304" spans="1:69" x14ac:dyDescent="0.35">
      <c r="A304" s="23" t="s">
        <v>298</v>
      </c>
      <c r="B304" s="24" t="s">
        <v>370</v>
      </c>
      <c r="C304" s="54" t="s">
        <v>408</v>
      </c>
      <c r="D304" s="55"/>
      <c r="E304" s="30">
        <v>23</v>
      </c>
      <c r="F304" s="30">
        <v>120</v>
      </c>
      <c r="G304" s="27">
        <v>0.19166666666666701</v>
      </c>
      <c r="H304" s="27">
        <v>1</v>
      </c>
      <c r="I304" s="27">
        <v>11288.273972602699</v>
      </c>
      <c r="J304" s="27">
        <v>7</v>
      </c>
      <c r="K304" s="27">
        <v>124</v>
      </c>
      <c r="L304" s="27">
        <v>5.6451612903225798E-2</v>
      </c>
      <c r="M304" s="27">
        <v>1</v>
      </c>
      <c r="N304" s="27">
        <v>3435.5616438356201</v>
      </c>
      <c r="O304" s="27">
        <v>0</v>
      </c>
      <c r="P304" s="27">
        <v>120</v>
      </c>
      <c r="Q304" s="27">
        <v>0</v>
      </c>
      <c r="R304" s="27"/>
      <c r="S304" s="27">
        <v>0</v>
      </c>
      <c r="T304" s="27">
        <v>2</v>
      </c>
      <c r="U304" s="27">
        <v>124</v>
      </c>
      <c r="V304" s="27">
        <v>1.6129032258064498E-2</v>
      </c>
      <c r="W304" s="27">
        <v>2</v>
      </c>
      <c r="X304" s="27">
        <v>705.92835616438401</v>
      </c>
      <c r="Y304" s="27">
        <v>0</v>
      </c>
      <c r="Z304" s="27">
        <v>124</v>
      </c>
      <c r="AA304" s="27">
        <v>0</v>
      </c>
      <c r="AB304" s="27"/>
      <c r="AC304" s="27">
        <v>0</v>
      </c>
      <c r="AD304" s="27">
        <v>27</v>
      </c>
      <c r="AE304" s="27">
        <v>162</v>
      </c>
      <c r="AF304" s="27">
        <v>0.16666666666666699</v>
      </c>
      <c r="AG304" s="27">
        <v>1</v>
      </c>
      <c r="AH304" s="27">
        <v>13251.452054794499</v>
      </c>
      <c r="AI304" s="27">
        <v>8</v>
      </c>
      <c r="AJ304" s="27">
        <v>186</v>
      </c>
      <c r="AK304" s="27">
        <v>4.3010752688171998E-2</v>
      </c>
      <c r="AL304" s="27">
        <v>1</v>
      </c>
      <c r="AM304" s="27">
        <v>3926.3561643835601</v>
      </c>
      <c r="AN304" s="27">
        <v>0</v>
      </c>
      <c r="AO304" s="27">
        <v>195</v>
      </c>
      <c r="AP304" s="27">
        <v>0</v>
      </c>
      <c r="AQ304" s="27"/>
      <c r="AR304" s="27">
        <v>0</v>
      </c>
      <c r="AS304" s="27">
        <v>0</v>
      </c>
      <c r="AT304" s="27">
        <v>217</v>
      </c>
      <c r="AU304" s="27">
        <v>0</v>
      </c>
      <c r="AV304" s="27"/>
      <c r="AW304" s="27">
        <v>0</v>
      </c>
      <c r="AX304" s="27">
        <v>0</v>
      </c>
      <c r="AY304" s="27">
        <v>210</v>
      </c>
      <c r="AZ304" s="27">
        <v>0</v>
      </c>
      <c r="BA304" s="27"/>
      <c r="BB304" s="27">
        <v>0</v>
      </c>
      <c r="BC304" s="27">
        <v>2</v>
      </c>
      <c r="BD304" s="27">
        <v>217</v>
      </c>
      <c r="BE304" s="27">
        <v>9.2165898617511503E-3</v>
      </c>
      <c r="BF304" s="27">
        <v>1</v>
      </c>
      <c r="BG304" s="27">
        <v>328.39726027397302</v>
      </c>
      <c r="BH304" s="27">
        <v>0</v>
      </c>
      <c r="BI304" s="27">
        <v>163</v>
      </c>
      <c r="BJ304" s="27">
        <v>0</v>
      </c>
      <c r="BK304" s="34"/>
      <c r="BL304" s="35">
        <v>0</v>
      </c>
      <c r="BM304" s="30">
        <v>69</v>
      </c>
      <c r="BN304" s="30">
        <v>1962</v>
      </c>
      <c r="BO304" s="31">
        <v>3.5168195718654399E-2</v>
      </c>
      <c r="BP304" s="34">
        <v>5</v>
      </c>
      <c r="BQ304" s="33">
        <v>32935.9694520548</v>
      </c>
    </row>
    <row r="305" spans="1:69" x14ac:dyDescent="0.35">
      <c r="A305" s="23" t="s">
        <v>298</v>
      </c>
      <c r="B305" s="24" t="s">
        <v>370</v>
      </c>
      <c r="C305" s="25" t="s">
        <v>261</v>
      </c>
      <c r="D305" s="24" t="s">
        <v>307</v>
      </c>
      <c r="E305" s="26">
        <v>60.413330000000002</v>
      </c>
      <c r="F305" s="26">
        <v>594.39970000000005</v>
      </c>
      <c r="G305" s="27">
        <v>0.101637551297553</v>
      </c>
      <c r="H305" s="27">
        <v>6</v>
      </c>
      <c r="I305" s="27">
        <v>5137.8226845547897</v>
      </c>
      <c r="J305" s="27">
        <v>20.426639999999999</v>
      </c>
      <c r="K305" s="27">
        <v>612.55969000000005</v>
      </c>
      <c r="L305" s="27">
        <v>3.3346366621022701E-2</v>
      </c>
      <c r="M305" s="27">
        <v>5</v>
      </c>
      <c r="N305" s="27">
        <v>1728.4108178082199</v>
      </c>
      <c r="O305" s="27">
        <v>116.51991</v>
      </c>
      <c r="P305" s="27">
        <v>592.79970000000003</v>
      </c>
      <c r="Q305" s="27">
        <v>0.19655865210458101</v>
      </c>
      <c r="R305" s="27">
        <v>17</v>
      </c>
      <c r="S305" s="27">
        <v>9617.5342999657496</v>
      </c>
      <c r="T305" s="27">
        <v>126.94661000000001</v>
      </c>
      <c r="U305" s="27">
        <v>612.55969000000005</v>
      </c>
      <c r="V305" s="27">
        <v>0.20723957529755199</v>
      </c>
      <c r="W305" s="27">
        <v>7</v>
      </c>
      <c r="X305" s="27">
        <v>11327.6957453082</v>
      </c>
      <c r="Y305" s="27">
        <v>81.119929999999997</v>
      </c>
      <c r="Z305" s="27">
        <v>612.55969000000005</v>
      </c>
      <c r="AA305" s="27">
        <v>0.13242779654665199</v>
      </c>
      <c r="AB305" s="27">
        <v>11</v>
      </c>
      <c r="AC305" s="27">
        <v>7014.3485216095896</v>
      </c>
      <c r="AD305" s="27">
        <v>50.093269999999997</v>
      </c>
      <c r="AE305" s="27">
        <v>553.27972</v>
      </c>
      <c r="AF305" s="27">
        <v>9.0538778468149894E-2</v>
      </c>
      <c r="AG305" s="27">
        <v>7</v>
      </c>
      <c r="AH305" s="27">
        <v>4460.2486693493101</v>
      </c>
      <c r="AI305" s="27">
        <v>13.83999</v>
      </c>
      <c r="AJ305" s="27">
        <v>138.31993</v>
      </c>
      <c r="AK305" s="27">
        <v>0.100057815240363</v>
      </c>
      <c r="AL305" s="27">
        <v>5</v>
      </c>
      <c r="AM305" s="27">
        <v>1279.6777055136999</v>
      </c>
      <c r="AN305" s="27"/>
      <c r="AO305" s="27"/>
      <c r="AP305" s="27"/>
      <c r="AQ305" s="27"/>
      <c r="AR305" s="27"/>
      <c r="AS305" s="27"/>
      <c r="AT305" s="27"/>
      <c r="AU305" s="27"/>
      <c r="AV305" s="27"/>
      <c r="AW305" s="27"/>
      <c r="AX305" s="27"/>
      <c r="AY305" s="27"/>
      <c r="AZ305" s="27"/>
      <c r="BA305" s="27"/>
      <c r="BB305" s="27"/>
      <c r="BC305" s="27"/>
      <c r="BD305" s="27"/>
      <c r="BE305" s="27"/>
      <c r="BF305" s="27"/>
      <c r="BG305" s="27"/>
      <c r="BH305" s="27"/>
      <c r="BI305" s="27"/>
      <c r="BJ305" s="27"/>
      <c r="BK305" s="28"/>
      <c r="BL305" s="29"/>
      <c r="BM305" s="30">
        <v>469.35968000000003</v>
      </c>
      <c r="BN305" s="30">
        <v>3716.4781200000002</v>
      </c>
      <c r="BO305" s="31">
        <v>0.12629152246966499</v>
      </c>
      <c r="BP305" s="34">
        <v>37</v>
      </c>
      <c r="BQ305" s="33">
        <v>40565.7384441096</v>
      </c>
    </row>
    <row r="306" spans="1:69" x14ac:dyDescent="0.35">
      <c r="A306" s="23" t="s">
        <v>298</v>
      </c>
      <c r="B306" s="24" t="s">
        <v>370</v>
      </c>
      <c r="C306" s="25" t="s">
        <v>261</v>
      </c>
      <c r="D306" s="24" t="s">
        <v>300</v>
      </c>
      <c r="E306" s="26">
        <v>0</v>
      </c>
      <c r="F306" s="26">
        <v>20.0001</v>
      </c>
      <c r="G306" s="27">
        <v>0</v>
      </c>
      <c r="H306" s="27">
        <v>0</v>
      </c>
      <c r="I306" s="27">
        <v>0</v>
      </c>
      <c r="J306" s="27">
        <v>0</v>
      </c>
      <c r="K306" s="27">
        <v>20.66677</v>
      </c>
      <c r="L306" s="27">
        <v>0</v>
      </c>
      <c r="M306" s="27">
        <v>0</v>
      </c>
      <c r="N306" s="27">
        <v>0</v>
      </c>
      <c r="O306" s="27">
        <v>4.66669</v>
      </c>
      <c r="P306" s="27">
        <v>20.0001</v>
      </c>
      <c r="Q306" s="27">
        <v>0.233333333333333</v>
      </c>
      <c r="R306" s="27">
        <v>1</v>
      </c>
      <c r="S306" s="27">
        <v>396.87641359589003</v>
      </c>
      <c r="T306" s="27">
        <v>20.66677</v>
      </c>
      <c r="U306" s="27">
        <v>20.66677</v>
      </c>
      <c r="V306" s="27">
        <v>1</v>
      </c>
      <c r="W306" s="27">
        <v>1</v>
      </c>
      <c r="X306" s="27">
        <v>1757.59554592466</v>
      </c>
      <c r="Y306" s="27">
        <v>20.66677</v>
      </c>
      <c r="Z306" s="27">
        <v>20.66677</v>
      </c>
      <c r="AA306" s="27">
        <v>1</v>
      </c>
      <c r="AB306" s="27">
        <v>1</v>
      </c>
      <c r="AC306" s="27">
        <v>1757.59554592466</v>
      </c>
      <c r="AD306" s="27">
        <v>18.66676</v>
      </c>
      <c r="AE306" s="27">
        <v>18.66676</v>
      </c>
      <c r="AF306" s="27">
        <v>1</v>
      </c>
      <c r="AG306" s="27">
        <v>1</v>
      </c>
      <c r="AH306" s="27">
        <v>1587.5056543835601</v>
      </c>
      <c r="AI306" s="27">
        <v>9.33338</v>
      </c>
      <c r="AJ306" s="27">
        <v>20.66677</v>
      </c>
      <c r="AK306" s="27">
        <v>0.45161290322580599</v>
      </c>
      <c r="AL306" s="27">
        <v>1</v>
      </c>
      <c r="AM306" s="27">
        <v>793.75282719178097</v>
      </c>
      <c r="AN306" s="27">
        <v>0</v>
      </c>
      <c r="AO306" s="27">
        <v>2.6666799999999999</v>
      </c>
      <c r="AP306" s="27">
        <v>0</v>
      </c>
      <c r="AQ306" s="27">
        <v>0</v>
      </c>
      <c r="AR306" s="27">
        <v>0</v>
      </c>
      <c r="AS306" s="27"/>
      <c r="AT306" s="27"/>
      <c r="AU306" s="27"/>
      <c r="AV306" s="27"/>
      <c r="AW306" s="27"/>
      <c r="AX306" s="27"/>
      <c r="AY306" s="27"/>
      <c r="AZ306" s="27"/>
      <c r="BA306" s="27"/>
      <c r="BB306" s="27"/>
      <c r="BC306" s="27"/>
      <c r="BD306" s="27"/>
      <c r="BE306" s="27"/>
      <c r="BF306" s="27"/>
      <c r="BG306" s="27"/>
      <c r="BH306" s="27"/>
      <c r="BI306" s="27"/>
      <c r="BJ306" s="27"/>
      <c r="BK306" s="28"/>
      <c r="BL306" s="29"/>
      <c r="BM306" s="30">
        <v>74.000370000000004</v>
      </c>
      <c r="BN306" s="30">
        <v>144.00072</v>
      </c>
      <c r="BO306" s="31">
        <v>0.51388888888888895</v>
      </c>
      <c r="BP306" s="34">
        <v>1</v>
      </c>
      <c r="BQ306" s="33">
        <v>6293.3259870205502</v>
      </c>
    </row>
    <row r="307" spans="1:69" x14ac:dyDescent="0.35">
      <c r="A307" s="23" t="s">
        <v>298</v>
      </c>
      <c r="B307" s="24" t="s">
        <v>370</v>
      </c>
      <c r="C307" s="54" t="s">
        <v>261</v>
      </c>
      <c r="D307" s="55"/>
      <c r="E307" s="30">
        <v>4.4399899999999999</v>
      </c>
      <c r="F307" s="30">
        <v>354.89330999999999</v>
      </c>
      <c r="G307" s="27">
        <v>1.2510774012617999E-2</v>
      </c>
      <c r="H307" s="27">
        <v>2</v>
      </c>
      <c r="I307" s="27">
        <v>553.39649438356196</v>
      </c>
      <c r="J307" s="27">
        <v>15.04</v>
      </c>
      <c r="K307" s="27">
        <v>360.84</v>
      </c>
      <c r="L307" s="27">
        <v>4.1680523223589401E-2</v>
      </c>
      <c r="M307" s="27">
        <v>6</v>
      </c>
      <c r="N307" s="27">
        <v>1684.92753534247</v>
      </c>
      <c r="O307" s="27">
        <v>42</v>
      </c>
      <c r="P307" s="27">
        <v>320.2</v>
      </c>
      <c r="Q307" s="27">
        <v>0.13116801998750799</v>
      </c>
      <c r="R307" s="27">
        <v>5</v>
      </c>
      <c r="S307" s="27">
        <v>4478.2793073972598</v>
      </c>
      <c r="T307" s="27">
        <v>45.28</v>
      </c>
      <c r="U307" s="27">
        <v>329.84</v>
      </c>
      <c r="V307" s="27">
        <v>0.137278680572399</v>
      </c>
      <c r="W307" s="27">
        <v>5</v>
      </c>
      <c r="X307" s="27">
        <v>4453.3297797260302</v>
      </c>
      <c r="Y307" s="27">
        <v>46.52</v>
      </c>
      <c r="Z307" s="27">
        <v>329.84</v>
      </c>
      <c r="AA307" s="27">
        <v>0.14103807906863899</v>
      </c>
      <c r="AB307" s="27">
        <v>4</v>
      </c>
      <c r="AC307" s="27">
        <v>3446.0885786301401</v>
      </c>
      <c r="AD307" s="27">
        <v>6</v>
      </c>
      <c r="AE307" s="27">
        <v>284.92</v>
      </c>
      <c r="AF307" s="27">
        <v>2.1058542748841801E-2</v>
      </c>
      <c r="AG307" s="27">
        <v>2</v>
      </c>
      <c r="AH307" s="27">
        <v>575.05906849315102</v>
      </c>
      <c r="AI307" s="27">
        <v>0</v>
      </c>
      <c r="AJ307" s="27">
        <v>113.56</v>
      </c>
      <c r="AK307" s="27">
        <v>0</v>
      </c>
      <c r="AL307" s="27">
        <v>0</v>
      </c>
      <c r="AM307" s="27">
        <v>0</v>
      </c>
      <c r="AN307" s="27">
        <v>9.52</v>
      </c>
      <c r="AO307" s="27">
        <v>57.6</v>
      </c>
      <c r="AP307" s="27">
        <v>0.165277777777778</v>
      </c>
      <c r="AQ307" s="27">
        <v>3</v>
      </c>
      <c r="AR307" s="27">
        <v>985.48926246575297</v>
      </c>
      <c r="AS307" s="27">
        <v>1</v>
      </c>
      <c r="AT307" s="27">
        <v>59.52</v>
      </c>
      <c r="AU307" s="27">
        <v>1.68010752688172E-2</v>
      </c>
      <c r="AV307" s="27">
        <v>1</v>
      </c>
      <c r="AW307" s="27">
        <v>99.008958904109605</v>
      </c>
      <c r="AX307" s="27">
        <v>0</v>
      </c>
      <c r="AY307" s="27">
        <v>54.6</v>
      </c>
      <c r="AZ307" s="27">
        <v>0</v>
      </c>
      <c r="BA307" s="27">
        <v>0</v>
      </c>
      <c r="BB307" s="27">
        <v>0</v>
      </c>
      <c r="BC307" s="27">
        <v>2.76</v>
      </c>
      <c r="BD307" s="27">
        <v>28.52</v>
      </c>
      <c r="BE307" s="27">
        <v>9.6774193548387094E-2</v>
      </c>
      <c r="BF307" s="27">
        <v>1</v>
      </c>
      <c r="BG307" s="27">
        <v>294.72671342465799</v>
      </c>
      <c r="BH307" s="27">
        <v>0</v>
      </c>
      <c r="BI307" s="27">
        <v>28.52</v>
      </c>
      <c r="BJ307" s="27">
        <v>0</v>
      </c>
      <c r="BK307" s="34">
        <v>0</v>
      </c>
      <c r="BL307" s="35">
        <v>0</v>
      </c>
      <c r="BM307" s="30">
        <v>172.55999</v>
      </c>
      <c r="BN307" s="30">
        <v>2322.85331</v>
      </c>
      <c r="BO307" s="31">
        <v>7.4287941152857404E-2</v>
      </c>
      <c r="BP307" s="34">
        <v>25</v>
      </c>
      <c r="BQ307" s="33">
        <v>16570.305698767101</v>
      </c>
    </row>
    <row r="308" spans="1:69" ht="21" customHeight="1" x14ac:dyDescent="0.35">
      <c r="A308" s="23" t="s">
        <v>298</v>
      </c>
      <c r="B308" s="24" t="s">
        <v>370</v>
      </c>
      <c r="C308" s="25" t="s">
        <v>409</v>
      </c>
      <c r="D308" s="24"/>
      <c r="E308" s="26">
        <v>64.853319999999997</v>
      </c>
      <c r="F308" s="26">
        <v>969.29310999999996</v>
      </c>
      <c r="G308" s="27">
        <v>6.6907852053131794E-2</v>
      </c>
      <c r="H308" s="27">
        <v>8</v>
      </c>
      <c r="I308" s="27">
        <v>5691.2191789383596</v>
      </c>
      <c r="J308" s="27">
        <v>35.466639999999998</v>
      </c>
      <c r="K308" s="27">
        <v>994.06646000000001</v>
      </c>
      <c r="L308" s="27">
        <v>3.5678338850704198E-2</v>
      </c>
      <c r="M308" s="27">
        <v>11</v>
      </c>
      <c r="N308" s="27">
        <v>3413.3383531506802</v>
      </c>
      <c r="O308" s="27">
        <v>163.1866</v>
      </c>
      <c r="P308" s="27">
        <v>932.99980000000005</v>
      </c>
      <c r="Q308" s="27">
        <v>0.17490528936876501</v>
      </c>
      <c r="R308" s="27">
        <v>23</v>
      </c>
      <c r="S308" s="27">
        <v>14492.6900209589</v>
      </c>
      <c r="T308" s="27">
        <v>192.89338000000001</v>
      </c>
      <c r="U308" s="27">
        <v>963.06646000000001</v>
      </c>
      <c r="V308" s="27">
        <v>0.200290829357716</v>
      </c>
      <c r="W308" s="27">
        <v>13</v>
      </c>
      <c r="X308" s="27">
        <v>17538.6210709589</v>
      </c>
      <c r="Y308" s="27">
        <v>148.30670000000001</v>
      </c>
      <c r="Z308" s="27">
        <v>963.06646000000001</v>
      </c>
      <c r="AA308" s="27">
        <v>0.153994252899223</v>
      </c>
      <c r="AB308" s="27">
        <v>16</v>
      </c>
      <c r="AC308" s="27">
        <v>12218.0326461644</v>
      </c>
      <c r="AD308" s="27">
        <v>74.76003</v>
      </c>
      <c r="AE308" s="27">
        <v>856.86648000000002</v>
      </c>
      <c r="AF308" s="27">
        <v>8.72481672990639E-2</v>
      </c>
      <c r="AG308" s="27">
        <v>10</v>
      </c>
      <c r="AH308" s="27">
        <v>6622.8133922260304</v>
      </c>
      <c r="AI308" s="27">
        <v>23.173369999999998</v>
      </c>
      <c r="AJ308" s="27">
        <v>272.54669999999999</v>
      </c>
      <c r="AK308" s="27">
        <v>8.5025318596776298E-2</v>
      </c>
      <c r="AL308" s="27">
        <v>6</v>
      </c>
      <c r="AM308" s="27">
        <v>2073.4305327054799</v>
      </c>
      <c r="AN308" s="27">
        <v>9.52</v>
      </c>
      <c r="AO308" s="27">
        <v>60.266680000000001</v>
      </c>
      <c r="AP308" s="27">
        <v>0.157964566821998</v>
      </c>
      <c r="AQ308" s="27">
        <v>3</v>
      </c>
      <c r="AR308" s="27">
        <v>985.48926246575297</v>
      </c>
      <c r="AS308" s="27">
        <v>1</v>
      </c>
      <c r="AT308" s="27">
        <v>59.52</v>
      </c>
      <c r="AU308" s="27">
        <v>1.68010752688172E-2</v>
      </c>
      <c r="AV308" s="27">
        <v>1</v>
      </c>
      <c r="AW308" s="27">
        <v>99.008958904109605</v>
      </c>
      <c r="AX308" s="27">
        <v>0</v>
      </c>
      <c r="AY308" s="27">
        <v>54.6</v>
      </c>
      <c r="AZ308" s="27">
        <v>0</v>
      </c>
      <c r="BA308" s="27"/>
      <c r="BB308" s="27">
        <v>0</v>
      </c>
      <c r="BC308" s="27">
        <v>2.76</v>
      </c>
      <c r="BD308" s="27">
        <v>28.52</v>
      </c>
      <c r="BE308" s="27">
        <v>9.6774193548387094E-2</v>
      </c>
      <c r="BF308" s="27">
        <v>1</v>
      </c>
      <c r="BG308" s="27">
        <v>294.72671342465799</v>
      </c>
      <c r="BH308" s="27">
        <v>0</v>
      </c>
      <c r="BI308" s="27">
        <v>28.52</v>
      </c>
      <c r="BJ308" s="27">
        <v>0</v>
      </c>
      <c r="BK308" s="28"/>
      <c r="BL308" s="29">
        <v>0</v>
      </c>
      <c r="BM308" s="30">
        <v>715.92003999999997</v>
      </c>
      <c r="BN308" s="30">
        <v>6183.3321500000002</v>
      </c>
      <c r="BO308" s="31">
        <v>0.115782238869377</v>
      </c>
      <c r="BP308" s="34">
        <v>63</v>
      </c>
      <c r="BQ308" s="33">
        <v>63429.370129897303</v>
      </c>
    </row>
    <row r="309" spans="1:69" ht="21" customHeight="1" x14ac:dyDescent="0.35">
      <c r="A309" s="23" t="s">
        <v>298</v>
      </c>
      <c r="B309" s="24" t="s">
        <v>370</v>
      </c>
      <c r="C309" s="25" t="s">
        <v>194</v>
      </c>
      <c r="D309" s="24" t="s">
        <v>307</v>
      </c>
      <c r="E309" s="26">
        <v>43.01323</v>
      </c>
      <c r="F309" s="26">
        <v>569.59929999999997</v>
      </c>
      <c r="G309" s="27">
        <v>7.55148926622628E-2</v>
      </c>
      <c r="H309" s="27">
        <v>6</v>
      </c>
      <c r="I309" s="27">
        <v>3658.0395225684902</v>
      </c>
      <c r="J309" s="27">
        <v>23.053270000000001</v>
      </c>
      <c r="K309" s="27">
        <v>592.51261</v>
      </c>
      <c r="L309" s="27">
        <v>3.8907644514097298E-2</v>
      </c>
      <c r="M309" s="27">
        <v>7</v>
      </c>
      <c r="N309" s="27">
        <v>1960.55429421233</v>
      </c>
      <c r="O309" s="27">
        <v>2.1</v>
      </c>
      <c r="P309" s="27">
        <v>572.39930000000004</v>
      </c>
      <c r="Q309" s="27">
        <v>3.6687675893384199E-3</v>
      </c>
      <c r="R309" s="27">
        <v>2</v>
      </c>
      <c r="S309" s="27">
        <v>178.59349315068499</v>
      </c>
      <c r="T309" s="27">
        <v>28.959959999999999</v>
      </c>
      <c r="U309" s="27">
        <v>592.51261</v>
      </c>
      <c r="V309" s="27">
        <v>4.8876529395720403E-2</v>
      </c>
      <c r="W309" s="27">
        <v>7</v>
      </c>
      <c r="X309" s="27">
        <v>2662.8697261643802</v>
      </c>
      <c r="Y309" s="27">
        <v>45.693260000000002</v>
      </c>
      <c r="Z309" s="27">
        <v>592.51261</v>
      </c>
      <c r="AA309" s="27">
        <v>7.7117784885624596E-2</v>
      </c>
      <c r="AB309" s="27">
        <v>5</v>
      </c>
      <c r="AC309" s="27">
        <v>4224.9052285616399</v>
      </c>
      <c r="AD309" s="27">
        <v>37.599870000000003</v>
      </c>
      <c r="AE309" s="27">
        <v>535.17268000000001</v>
      </c>
      <c r="AF309" s="27">
        <v>7.0257454098740596E-2</v>
      </c>
      <c r="AG309" s="27">
        <v>8</v>
      </c>
      <c r="AH309" s="27">
        <v>3476.5715415411</v>
      </c>
      <c r="AI309" s="27">
        <v>108.93312</v>
      </c>
      <c r="AJ309" s="27">
        <v>787.07228999999995</v>
      </c>
      <c r="AK309" s="27">
        <v>0.13840294136133299</v>
      </c>
      <c r="AL309" s="27">
        <v>13</v>
      </c>
      <c r="AM309" s="27">
        <v>10072.2099550685</v>
      </c>
      <c r="AN309" s="27">
        <v>88.439760000000007</v>
      </c>
      <c r="AO309" s="27">
        <v>731.7989</v>
      </c>
      <c r="AP309" s="27">
        <v>0.120852545692539</v>
      </c>
      <c r="AQ309" s="27">
        <v>9</v>
      </c>
      <c r="AR309" s="27">
        <v>8447.2085835616399</v>
      </c>
      <c r="AS309" s="27">
        <v>80.426310000000001</v>
      </c>
      <c r="AT309" s="27">
        <v>747.92552999999998</v>
      </c>
      <c r="AU309" s="27">
        <v>0.107532510623083</v>
      </c>
      <c r="AV309" s="27">
        <v>7</v>
      </c>
      <c r="AW309" s="27">
        <v>7681.8143352739698</v>
      </c>
      <c r="AX309" s="27">
        <v>44.533099999999997</v>
      </c>
      <c r="AY309" s="27">
        <v>710.35891000000004</v>
      </c>
      <c r="AZ309" s="27">
        <v>6.26909853217721E-2</v>
      </c>
      <c r="BA309" s="27">
        <v>5</v>
      </c>
      <c r="BB309" s="27">
        <v>3023.3113400684902</v>
      </c>
      <c r="BC309" s="27">
        <v>83.213220000000007</v>
      </c>
      <c r="BD309" s="27">
        <v>716.51229999999998</v>
      </c>
      <c r="BE309" s="27">
        <v>0.116136485026147</v>
      </c>
      <c r="BF309" s="27">
        <v>7</v>
      </c>
      <c r="BG309" s="27">
        <v>6454.1762892123297</v>
      </c>
      <c r="BH309" s="27">
        <v>96.746660000000006</v>
      </c>
      <c r="BI309" s="27">
        <v>716.51229999999998</v>
      </c>
      <c r="BJ309" s="27">
        <v>0.13502442316761301</v>
      </c>
      <c r="BK309" s="28">
        <v>9</v>
      </c>
      <c r="BL309" s="29">
        <v>8332.6193666095896</v>
      </c>
      <c r="BM309" s="30">
        <v>682.71176000000003</v>
      </c>
      <c r="BN309" s="30">
        <v>7864.8893399999997</v>
      </c>
      <c r="BO309" s="31">
        <v>8.6805005192863896E-2</v>
      </c>
      <c r="BP309" s="34">
        <v>58</v>
      </c>
      <c r="BQ309" s="33">
        <v>60172.8736759932</v>
      </c>
    </row>
    <row r="310" spans="1:69" x14ac:dyDescent="0.35">
      <c r="A310" s="23" t="s">
        <v>298</v>
      </c>
      <c r="B310" s="24" t="s">
        <v>370</v>
      </c>
      <c r="C310" s="54" t="s">
        <v>194</v>
      </c>
      <c r="D310" s="55"/>
      <c r="E310" s="30">
        <v>0</v>
      </c>
      <c r="F310" s="30">
        <v>20.0001</v>
      </c>
      <c r="G310" s="27">
        <v>0</v>
      </c>
      <c r="H310" s="27">
        <v>0</v>
      </c>
      <c r="I310" s="27">
        <v>0</v>
      </c>
      <c r="J310" s="27">
        <v>0</v>
      </c>
      <c r="K310" s="27">
        <v>20.66677</v>
      </c>
      <c r="L310" s="27">
        <v>0</v>
      </c>
      <c r="M310" s="27">
        <v>0</v>
      </c>
      <c r="N310" s="27">
        <v>0</v>
      </c>
      <c r="O310" s="27">
        <v>0</v>
      </c>
      <c r="P310" s="27">
        <v>20.0001</v>
      </c>
      <c r="Q310" s="27">
        <v>0</v>
      </c>
      <c r="R310" s="27">
        <v>0</v>
      </c>
      <c r="S310" s="27">
        <v>0</v>
      </c>
      <c r="T310" s="27">
        <v>0</v>
      </c>
      <c r="U310" s="27">
        <v>20.66677</v>
      </c>
      <c r="V310" s="27">
        <v>0</v>
      </c>
      <c r="W310" s="27">
        <v>0</v>
      </c>
      <c r="X310" s="27">
        <v>0</v>
      </c>
      <c r="Y310" s="27">
        <v>0</v>
      </c>
      <c r="Z310" s="27">
        <v>20.66677</v>
      </c>
      <c r="AA310" s="27">
        <v>0</v>
      </c>
      <c r="AB310" s="27">
        <v>0</v>
      </c>
      <c r="AC310" s="27">
        <v>0</v>
      </c>
      <c r="AD310" s="27">
        <v>0</v>
      </c>
      <c r="AE310" s="27">
        <v>18.66676</v>
      </c>
      <c r="AF310" s="27">
        <v>0</v>
      </c>
      <c r="AG310" s="27">
        <v>0</v>
      </c>
      <c r="AH310" s="27">
        <v>0</v>
      </c>
      <c r="AI310" s="27">
        <v>0</v>
      </c>
      <c r="AJ310" s="27">
        <v>20.66677</v>
      </c>
      <c r="AK310" s="27">
        <v>0</v>
      </c>
      <c r="AL310" s="27">
        <v>0</v>
      </c>
      <c r="AM310" s="27">
        <v>0</v>
      </c>
      <c r="AN310" s="27">
        <v>11.94674</v>
      </c>
      <c r="AO310" s="27">
        <v>33.173520000000003</v>
      </c>
      <c r="AP310" s="27">
        <v>0.36012880152603599</v>
      </c>
      <c r="AQ310" s="27">
        <v>2</v>
      </c>
      <c r="AR310" s="27">
        <v>1076.0248698630101</v>
      </c>
      <c r="AS310" s="27">
        <v>15.200100000000001</v>
      </c>
      <c r="AT310" s="27">
        <v>36.373539999999998</v>
      </c>
      <c r="AU310" s="27">
        <v>0.41788893794775001</v>
      </c>
      <c r="AV310" s="27">
        <v>1</v>
      </c>
      <c r="AW310" s="27">
        <v>1095.2400821917799</v>
      </c>
      <c r="AX310" s="27">
        <v>0</v>
      </c>
      <c r="AY310" s="27">
        <v>35.200200000000002</v>
      </c>
      <c r="AZ310" s="27">
        <v>0</v>
      </c>
      <c r="BA310" s="27">
        <v>0</v>
      </c>
      <c r="BB310" s="27">
        <v>0</v>
      </c>
      <c r="BC310" s="27">
        <v>0</v>
      </c>
      <c r="BD310" s="27">
        <v>38.893450000000001</v>
      </c>
      <c r="BE310" s="27">
        <v>0</v>
      </c>
      <c r="BF310" s="27">
        <v>0</v>
      </c>
      <c r="BG310" s="27">
        <v>0</v>
      </c>
      <c r="BH310" s="27">
        <v>0</v>
      </c>
      <c r="BI310" s="27">
        <v>39.266770000000001</v>
      </c>
      <c r="BJ310" s="27">
        <v>0</v>
      </c>
      <c r="BK310" s="34">
        <v>0</v>
      </c>
      <c r="BL310" s="35">
        <v>0</v>
      </c>
      <c r="BM310" s="30">
        <v>27.146840000000001</v>
      </c>
      <c r="BN310" s="30">
        <v>324.24151999999998</v>
      </c>
      <c r="BO310" s="31">
        <v>8.3724132554029496E-2</v>
      </c>
      <c r="BP310" s="34">
        <v>2</v>
      </c>
      <c r="BQ310" s="33">
        <v>2171.2649520547898</v>
      </c>
    </row>
    <row r="311" spans="1:69" ht="21" customHeight="1" x14ac:dyDescent="0.35">
      <c r="A311" s="23" t="s">
        <v>298</v>
      </c>
      <c r="B311" s="24" t="s">
        <v>370</v>
      </c>
      <c r="C311" s="25" t="s">
        <v>194</v>
      </c>
      <c r="D311" s="24" t="s">
        <v>302</v>
      </c>
      <c r="E311" s="26">
        <v>31.6</v>
      </c>
      <c r="F311" s="26">
        <v>360.3999</v>
      </c>
      <c r="G311" s="27">
        <v>8.7680379489561505E-2</v>
      </c>
      <c r="H311" s="27">
        <v>2</v>
      </c>
      <c r="I311" s="27">
        <v>3702.5424657534199</v>
      </c>
      <c r="J311" s="27">
        <v>52.8</v>
      </c>
      <c r="K311" s="27">
        <v>378.61322999999999</v>
      </c>
      <c r="L311" s="27">
        <v>0.13945629950649099</v>
      </c>
      <c r="M311" s="27">
        <v>3</v>
      </c>
      <c r="N311" s="27">
        <v>6325.3010410958896</v>
      </c>
      <c r="O311" s="27">
        <v>84.6</v>
      </c>
      <c r="P311" s="27">
        <v>366.3999</v>
      </c>
      <c r="Q311" s="27">
        <v>0.23089525952381501</v>
      </c>
      <c r="R311" s="27">
        <v>5</v>
      </c>
      <c r="S311" s="27">
        <v>9945.8330958904098</v>
      </c>
      <c r="T311" s="27">
        <v>69.853319999999997</v>
      </c>
      <c r="U311" s="27">
        <v>374.02650999999997</v>
      </c>
      <c r="V311" s="27">
        <v>0.18676034487502</v>
      </c>
      <c r="W311" s="27">
        <v>5</v>
      </c>
      <c r="X311" s="27">
        <v>8344.7513989041108</v>
      </c>
      <c r="Y311" s="27">
        <v>59.8</v>
      </c>
      <c r="Z311" s="27">
        <v>372.82646</v>
      </c>
      <c r="AA311" s="27">
        <v>0.16039634096785901</v>
      </c>
      <c r="AB311" s="27">
        <v>3</v>
      </c>
      <c r="AC311" s="27">
        <v>6054.94246575342</v>
      </c>
      <c r="AD311" s="27">
        <v>22.4</v>
      </c>
      <c r="AE311" s="27">
        <v>336.74648000000002</v>
      </c>
      <c r="AF311" s="27">
        <v>6.6518883879647397E-2</v>
      </c>
      <c r="AG311" s="27">
        <v>1</v>
      </c>
      <c r="AH311" s="27">
        <v>2942.9917808219202</v>
      </c>
      <c r="AI311" s="27">
        <v>36.799999999999997</v>
      </c>
      <c r="AJ311" s="27">
        <v>442.90645999999998</v>
      </c>
      <c r="AK311" s="27">
        <v>8.3087521459948896E-2</v>
      </c>
      <c r="AL311" s="27">
        <v>3</v>
      </c>
      <c r="AM311" s="27">
        <v>4638.8406575342497</v>
      </c>
      <c r="AN311" s="27">
        <v>35.44</v>
      </c>
      <c r="AO311" s="27">
        <v>453.39980000000003</v>
      </c>
      <c r="AP311" s="27">
        <v>7.81650102183548E-2</v>
      </c>
      <c r="AQ311" s="27">
        <v>3</v>
      </c>
      <c r="AR311" s="27">
        <v>4590.9849052054797</v>
      </c>
      <c r="AS311" s="27">
        <v>31.02666</v>
      </c>
      <c r="AT311" s="27">
        <v>494.34645999999998</v>
      </c>
      <c r="AU311" s="27">
        <v>6.2762986104927296E-2</v>
      </c>
      <c r="AV311" s="27">
        <v>3</v>
      </c>
      <c r="AW311" s="27">
        <v>3484.5604193835602</v>
      </c>
      <c r="AX311" s="27">
        <v>34.479999999999997</v>
      </c>
      <c r="AY311" s="27">
        <v>478.39980000000003</v>
      </c>
      <c r="AZ311" s="27">
        <v>7.2073608726425098E-2</v>
      </c>
      <c r="BA311" s="27">
        <v>3</v>
      </c>
      <c r="BB311" s="27">
        <v>3607.9193775342501</v>
      </c>
      <c r="BC311" s="27">
        <v>16.133299999999998</v>
      </c>
      <c r="BD311" s="27">
        <v>494.34645999999998</v>
      </c>
      <c r="BE311" s="27">
        <v>3.2635613492610002E-2</v>
      </c>
      <c r="BF311" s="27">
        <v>3</v>
      </c>
      <c r="BG311" s="27">
        <v>1927.75111061644</v>
      </c>
      <c r="BH311" s="27">
        <v>17.359960000000001</v>
      </c>
      <c r="BI311" s="27">
        <v>494.34645999999998</v>
      </c>
      <c r="BJ311" s="27">
        <v>3.51169906223259E-2</v>
      </c>
      <c r="BK311" s="28">
        <v>3</v>
      </c>
      <c r="BL311" s="29">
        <v>2159.7798998630101</v>
      </c>
      <c r="BM311" s="30">
        <v>492.29324000000003</v>
      </c>
      <c r="BN311" s="30">
        <v>5046.75792</v>
      </c>
      <c r="BO311" s="31">
        <v>9.7546434325504597E-2</v>
      </c>
      <c r="BP311" s="32">
        <v>22</v>
      </c>
      <c r="BQ311" s="33">
        <v>57726.198618356197</v>
      </c>
    </row>
    <row r="312" spans="1:69" ht="21" customHeight="1" x14ac:dyDescent="0.35">
      <c r="A312" s="23" t="s">
        <v>298</v>
      </c>
      <c r="B312" s="24" t="s">
        <v>370</v>
      </c>
      <c r="C312" s="25" t="s">
        <v>410</v>
      </c>
      <c r="D312" s="24"/>
      <c r="E312" s="26">
        <v>74.613230000000001</v>
      </c>
      <c r="F312" s="26">
        <v>949.99929999999995</v>
      </c>
      <c r="G312" s="27">
        <v>7.8540299977063105E-2</v>
      </c>
      <c r="H312" s="27">
        <v>8</v>
      </c>
      <c r="I312" s="27">
        <v>7360.5819883219201</v>
      </c>
      <c r="J312" s="27">
        <v>75.853269999999995</v>
      </c>
      <c r="K312" s="27">
        <v>991.79260999999997</v>
      </c>
      <c r="L312" s="27">
        <v>7.6480979224073903E-2</v>
      </c>
      <c r="M312" s="27">
        <v>10</v>
      </c>
      <c r="N312" s="27">
        <v>8285.8553353082207</v>
      </c>
      <c r="O312" s="27">
        <v>86.7</v>
      </c>
      <c r="P312" s="27">
        <v>958.79930000000002</v>
      </c>
      <c r="Q312" s="27">
        <v>9.0425597932747806E-2</v>
      </c>
      <c r="R312" s="27">
        <v>7</v>
      </c>
      <c r="S312" s="27">
        <v>10124.426589041101</v>
      </c>
      <c r="T312" s="27">
        <v>98.813280000000006</v>
      </c>
      <c r="U312" s="27">
        <v>987.20588999999995</v>
      </c>
      <c r="V312" s="27">
        <v>0.100093892268005</v>
      </c>
      <c r="W312" s="27">
        <v>12</v>
      </c>
      <c r="X312" s="27">
        <v>11007.621125068499</v>
      </c>
      <c r="Y312" s="27">
        <v>105.49326000000001</v>
      </c>
      <c r="Z312" s="27">
        <v>986.00584000000003</v>
      </c>
      <c r="AA312" s="27">
        <v>0.106990502206356</v>
      </c>
      <c r="AB312" s="27">
        <v>8</v>
      </c>
      <c r="AC312" s="27">
        <v>10279.8476943151</v>
      </c>
      <c r="AD312" s="27">
        <v>59.999870000000001</v>
      </c>
      <c r="AE312" s="27">
        <v>890.58591999999999</v>
      </c>
      <c r="AF312" s="27">
        <v>6.7371231290070194E-2</v>
      </c>
      <c r="AG312" s="27">
        <v>9</v>
      </c>
      <c r="AH312" s="27">
        <v>6419.5633223630102</v>
      </c>
      <c r="AI312" s="27">
        <v>145.73312000000001</v>
      </c>
      <c r="AJ312" s="27">
        <v>1250.64552</v>
      </c>
      <c r="AK312" s="27">
        <v>0.11652631994396</v>
      </c>
      <c r="AL312" s="27">
        <v>16</v>
      </c>
      <c r="AM312" s="27">
        <v>14711.050612602699</v>
      </c>
      <c r="AN312" s="27">
        <v>135.82650000000001</v>
      </c>
      <c r="AO312" s="27">
        <v>1218.37222</v>
      </c>
      <c r="AP312" s="27">
        <v>0.111481941044257</v>
      </c>
      <c r="AQ312" s="27">
        <v>14</v>
      </c>
      <c r="AR312" s="27">
        <v>14114.2183586301</v>
      </c>
      <c r="AS312" s="27">
        <v>126.65307</v>
      </c>
      <c r="AT312" s="27">
        <v>1278.64553</v>
      </c>
      <c r="AU312" s="27">
        <v>9.9052526308835598E-2</v>
      </c>
      <c r="AV312" s="27">
        <v>11</v>
      </c>
      <c r="AW312" s="27">
        <v>12261.6148368493</v>
      </c>
      <c r="AX312" s="27">
        <v>79.013099999999994</v>
      </c>
      <c r="AY312" s="27">
        <v>1223.9589100000001</v>
      </c>
      <c r="AZ312" s="27">
        <v>6.4555353414601099E-2</v>
      </c>
      <c r="BA312" s="27">
        <v>8</v>
      </c>
      <c r="BB312" s="27">
        <v>6631.2307176027398</v>
      </c>
      <c r="BC312" s="27">
        <v>99.346519999999998</v>
      </c>
      <c r="BD312" s="27">
        <v>1249.7522100000001</v>
      </c>
      <c r="BE312" s="27">
        <v>7.9492974051232096E-2</v>
      </c>
      <c r="BF312" s="27">
        <v>10</v>
      </c>
      <c r="BG312" s="27">
        <v>8381.9273998287699</v>
      </c>
      <c r="BH312" s="27">
        <v>114.10662000000001</v>
      </c>
      <c r="BI312" s="27">
        <v>1250.12553</v>
      </c>
      <c r="BJ312" s="27">
        <v>9.1276129685952404E-2</v>
      </c>
      <c r="BK312" s="28">
        <v>12</v>
      </c>
      <c r="BL312" s="29">
        <v>10492.399266472599</v>
      </c>
      <c r="BM312" s="30">
        <v>1202.15184</v>
      </c>
      <c r="BN312" s="30">
        <v>13235.888779999999</v>
      </c>
      <c r="BO312" s="31">
        <v>9.0825169354437602E-2</v>
      </c>
      <c r="BP312" s="34">
        <v>82</v>
      </c>
      <c r="BQ312" s="33">
        <v>120070.337246404</v>
      </c>
    </row>
    <row r="313" spans="1:69" ht="21" customHeight="1" x14ac:dyDescent="0.35">
      <c r="A313" s="23" t="s">
        <v>298</v>
      </c>
      <c r="B313" s="24" t="s">
        <v>370</v>
      </c>
      <c r="C313" s="25" t="s">
        <v>148</v>
      </c>
      <c r="D313" s="24" t="s">
        <v>380</v>
      </c>
      <c r="E313" s="26">
        <v>0</v>
      </c>
      <c r="F313" s="26">
        <v>216.4</v>
      </c>
      <c r="G313" s="27">
        <v>0</v>
      </c>
      <c r="H313" s="27">
        <v>0</v>
      </c>
      <c r="I313" s="27">
        <v>0</v>
      </c>
      <c r="J313" s="27">
        <v>5</v>
      </c>
      <c r="K313" s="27">
        <v>235.28</v>
      </c>
      <c r="L313" s="27">
        <v>2.1251275076504601E-2</v>
      </c>
      <c r="M313" s="27">
        <v>1</v>
      </c>
      <c r="N313" s="27">
        <v>1063.64726027397</v>
      </c>
      <c r="O313" s="27">
        <v>15</v>
      </c>
      <c r="P313" s="27">
        <v>242.4</v>
      </c>
      <c r="Q313" s="27">
        <v>6.1881188118811901E-2</v>
      </c>
      <c r="R313" s="27">
        <v>1</v>
      </c>
      <c r="S313" s="27">
        <v>3190.94178082192</v>
      </c>
      <c r="T313" s="27">
        <v>22</v>
      </c>
      <c r="U313" s="27">
        <v>250.48</v>
      </c>
      <c r="V313" s="27">
        <v>8.7831363781539398E-2</v>
      </c>
      <c r="W313" s="27">
        <v>1</v>
      </c>
      <c r="X313" s="27">
        <v>4680.0479452054797</v>
      </c>
      <c r="Y313" s="27">
        <v>33</v>
      </c>
      <c r="Z313" s="27">
        <v>250.48</v>
      </c>
      <c r="AA313" s="27">
        <v>0.13174704567230899</v>
      </c>
      <c r="AB313" s="27">
        <v>2</v>
      </c>
      <c r="AC313" s="27">
        <v>7576.2020547945203</v>
      </c>
      <c r="AD313" s="27">
        <v>28</v>
      </c>
      <c r="AE313" s="27">
        <v>201.24</v>
      </c>
      <c r="AF313" s="27">
        <v>0.13913734843967401</v>
      </c>
      <c r="AG313" s="27">
        <v>1</v>
      </c>
      <c r="AH313" s="27">
        <v>5956.4246575342504</v>
      </c>
      <c r="AI313" s="27">
        <v>31</v>
      </c>
      <c r="AJ313" s="27">
        <v>219.48</v>
      </c>
      <c r="AK313" s="27">
        <v>0.14124293785310699</v>
      </c>
      <c r="AL313" s="27">
        <v>1</v>
      </c>
      <c r="AM313" s="27">
        <v>5956.4246575342504</v>
      </c>
      <c r="AN313" s="27">
        <v>30</v>
      </c>
      <c r="AO313" s="27">
        <v>220.4</v>
      </c>
      <c r="AP313" s="27">
        <v>0.13611615245009101</v>
      </c>
      <c r="AQ313" s="27">
        <v>1</v>
      </c>
      <c r="AR313" s="27">
        <v>3302.6712328767098</v>
      </c>
      <c r="AS313" s="27">
        <v>31</v>
      </c>
      <c r="AT313" s="27">
        <v>247.38</v>
      </c>
      <c r="AU313" s="27">
        <v>0.12531328320801999</v>
      </c>
      <c r="AV313" s="27">
        <v>1</v>
      </c>
      <c r="AW313" s="27">
        <v>3412.7602739725999</v>
      </c>
      <c r="AX313" s="27">
        <v>30</v>
      </c>
      <c r="AY313" s="27">
        <v>239.4</v>
      </c>
      <c r="AZ313" s="27">
        <v>0.12531328320801999</v>
      </c>
      <c r="BA313" s="27">
        <v>1</v>
      </c>
      <c r="BB313" s="27">
        <v>3302.6712328767098</v>
      </c>
      <c r="BC313" s="27">
        <v>26</v>
      </c>
      <c r="BD313" s="27">
        <v>237.78</v>
      </c>
      <c r="BE313" s="27">
        <v>0.109344772478762</v>
      </c>
      <c r="BF313" s="27">
        <v>3</v>
      </c>
      <c r="BG313" s="27">
        <v>5149.7260273972597</v>
      </c>
      <c r="BH313" s="27">
        <v>55.8</v>
      </c>
      <c r="BI313" s="27">
        <v>201.78</v>
      </c>
      <c r="BJ313" s="27">
        <v>0.276538804638715</v>
      </c>
      <c r="BK313" s="28">
        <v>2</v>
      </c>
      <c r="BL313" s="29">
        <v>13675.538356164399</v>
      </c>
      <c r="BM313" s="30">
        <v>306.8</v>
      </c>
      <c r="BN313" s="30">
        <v>2762.5</v>
      </c>
      <c r="BO313" s="31">
        <v>0.111058823529412</v>
      </c>
      <c r="BP313" s="32">
        <v>6</v>
      </c>
      <c r="BQ313" s="33">
        <v>57267.055479452101</v>
      </c>
    </row>
    <row r="314" spans="1:69" ht="21" customHeight="1" x14ac:dyDescent="0.35">
      <c r="A314" s="23" t="s">
        <v>298</v>
      </c>
      <c r="B314" s="24" t="s">
        <v>370</v>
      </c>
      <c r="C314" s="25" t="s">
        <v>148</v>
      </c>
      <c r="D314" s="24" t="s">
        <v>302</v>
      </c>
      <c r="E314" s="26">
        <v>0</v>
      </c>
      <c r="F314" s="26">
        <v>30</v>
      </c>
      <c r="G314" s="27">
        <v>0</v>
      </c>
      <c r="H314" s="27">
        <v>0</v>
      </c>
      <c r="I314" s="27">
        <v>0</v>
      </c>
      <c r="J314" s="27">
        <v>0</v>
      </c>
      <c r="K314" s="27">
        <v>31</v>
      </c>
      <c r="L314" s="27">
        <v>0</v>
      </c>
      <c r="M314" s="27">
        <v>0</v>
      </c>
      <c r="N314" s="27">
        <v>0</v>
      </c>
      <c r="O314" s="27">
        <v>0</v>
      </c>
      <c r="P314" s="27">
        <v>30</v>
      </c>
      <c r="Q314" s="27">
        <v>0</v>
      </c>
      <c r="R314" s="27">
        <v>0</v>
      </c>
      <c r="S314" s="27">
        <v>0</v>
      </c>
      <c r="T314" s="27">
        <v>0</v>
      </c>
      <c r="U314" s="27">
        <v>31</v>
      </c>
      <c r="V314" s="27">
        <v>0</v>
      </c>
      <c r="W314" s="27">
        <v>0</v>
      </c>
      <c r="X314" s="27">
        <v>0</v>
      </c>
      <c r="Y314" s="27">
        <v>0</v>
      </c>
      <c r="Z314" s="27">
        <v>31</v>
      </c>
      <c r="AA314" s="27">
        <v>0</v>
      </c>
      <c r="AB314" s="27">
        <v>0</v>
      </c>
      <c r="AC314" s="27">
        <v>0</v>
      </c>
      <c r="AD314" s="27">
        <v>0</v>
      </c>
      <c r="AE314" s="27">
        <v>28</v>
      </c>
      <c r="AF314" s="27">
        <v>0</v>
      </c>
      <c r="AG314" s="27">
        <v>0</v>
      </c>
      <c r="AH314" s="27">
        <v>0</v>
      </c>
      <c r="AI314" s="27">
        <v>0</v>
      </c>
      <c r="AJ314" s="27">
        <v>31</v>
      </c>
      <c r="AK314" s="27">
        <v>0</v>
      </c>
      <c r="AL314" s="27">
        <v>0</v>
      </c>
      <c r="AM314" s="27">
        <v>0</v>
      </c>
      <c r="AN314" s="27">
        <v>0</v>
      </c>
      <c r="AO314" s="27">
        <v>30</v>
      </c>
      <c r="AP314" s="27">
        <v>0</v>
      </c>
      <c r="AQ314" s="27">
        <v>0</v>
      </c>
      <c r="AR314" s="27">
        <v>0</v>
      </c>
      <c r="AS314" s="27">
        <v>0</v>
      </c>
      <c r="AT314" s="27">
        <v>31</v>
      </c>
      <c r="AU314" s="27">
        <v>0</v>
      </c>
      <c r="AV314" s="27">
        <v>0</v>
      </c>
      <c r="AW314" s="27">
        <v>0</v>
      </c>
      <c r="AX314" s="27">
        <v>0</v>
      </c>
      <c r="AY314" s="27">
        <v>30</v>
      </c>
      <c r="AZ314" s="27">
        <v>0</v>
      </c>
      <c r="BA314" s="27">
        <v>0</v>
      </c>
      <c r="BB314" s="27">
        <v>0</v>
      </c>
      <c r="BC314" s="27">
        <v>0</v>
      </c>
      <c r="BD314" s="27">
        <v>31</v>
      </c>
      <c r="BE314" s="27">
        <v>0</v>
      </c>
      <c r="BF314" s="27">
        <v>0</v>
      </c>
      <c r="BG314" s="27">
        <v>0</v>
      </c>
      <c r="BH314" s="27">
        <v>0</v>
      </c>
      <c r="BI314" s="27">
        <v>31</v>
      </c>
      <c r="BJ314" s="27">
        <v>0</v>
      </c>
      <c r="BK314" s="28">
        <v>0</v>
      </c>
      <c r="BL314" s="29">
        <v>0</v>
      </c>
      <c r="BM314" s="30">
        <v>0</v>
      </c>
      <c r="BN314" s="30">
        <v>365</v>
      </c>
      <c r="BO314" s="31">
        <v>0</v>
      </c>
      <c r="BP314" s="34"/>
      <c r="BQ314" s="33">
        <v>0</v>
      </c>
    </row>
    <row r="315" spans="1:69" x14ac:dyDescent="0.35">
      <c r="A315" s="23" t="s">
        <v>298</v>
      </c>
      <c r="B315" s="24" t="s">
        <v>370</v>
      </c>
      <c r="C315" s="54" t="s">
        <v>411</v>
      </c>
      <c r="D315" s="55"/>
      <c r="E315" s="30">
        <v>0</v>
      </c>
      <c r="F315" s="30">
        <v>246.4</v>
      </c>
      <c r="G315" s="27">
        <v>0</v>
      </c>
      <c r="H315" s="27"/>
      <c r="I315" s="27">
        <v>0</v>
      </c>
      <c r="J315" s="27">
        <v>5</v>
      </c>
      <c r="K315" s="27">
        <v>266.27999999999997</v>
      </c>
      <c r="L315" s="27">
        <v>1.87772269791197E-2</v>
      </c>
      <c r="M315" s="27">
        <v>1</v>
      </c>
      <c r="N315" s="27">
        <v>1063.64726027397</v>
      </c>
      <c r="O315" s="27">
        <v>15</v>
      </c>
      <c r="P315" s="27">
        <v>272.39999999999998</v>
      </c>
      <c r="Q315" s="27">
        <v>5.5066079295154197E-2</v>
      </c>
      <c r="R315" s="27">
        <v>1</v>
      </c>
      <c r="S315" s="27">
        <v>3190.94178082192</v>
      </c>
      <c r="T315" s="27">
        <v>22</v>
      </c>
      <c r="U315" s="27">
        <v>281.48</v>
      </c>
      <c r="V315" s="27">
        <v>7.8158306096347899E-2</v>
      </c>
      <c r="W315" s="27">
        <v>1</v>
      </c>
      <c r="X315" s="27">
        <v>4680.0479452054797</v>
      </c>
      <c r="Y315" s="27">
        <v>33</v>
      </c>
      <c r="Z315" s="27">
        <v>281.48</v>
      </c>
      <c r="AA315" s="27">
        <v>0.11723745914452199</v>
      </c>
      <c r="AB315" s="27">
        <v>2</v>
      </c>
      <c r="AC315" s="27">
        <v>7576.2020547945203</v>
      </c>
      <c r="AD315" s="27">
        <v>28</v>
      </c>
      <c r="AE315" s="27">
        <v>229.24</v>
      </c>
      <c r="AF315" s="27">
        <v>0.122142732507416</v>
      </c>
      <c r="AG315" s="27">
        <v>1</v>
      </c>
      <c r="AH315" s="27">
        <v>5956.4246575342504</v>
      </c>
      <c r="AI315" s="27">
        <v>31</v>
      </c>
      <c r="AJ315" s="27">
        <v>250.48</v>
      </c>
      <c r="AK315" s="27">
        <v>0.123762376237624</v>
      </c>
      <c r="AL315" s="27">
        <v>1</v>
      </c>
      <c r="AM315" s="27">
        <v>5956.4246575342504</v>
      </c>
      <c r="AN315" s="27">
        <v>30</v>
      </c>
      <c r="AO315" s="27">
        <v>250.4</v>
      </c>
      <c r="AP315" s="27">
        <v>0.119808306709265</v>
      </c>
      <c r="AQ315" s="27">
        <v>1</v>
      </c>
      <c r="AR315" s="27">
        <v>3302.6712328767098</v>
      </c>
      <c r="AS315" s="27">
        <v>31</v>
      </c>
      <c r="AT315" s="27">
        <v>278.38</v>
      </c>
      <c r="AU315" s="27">
        <v>0.111358574610245</v>
      </c>
      <c r="AV315" s="27">
        <v>1</v>
      </c>
      <c r="AW315" s="27">
        <v>3412.7602739725999</v>
      </c>
      <c r="AX315" s="27">
        <v>30</v>
      </c>
      <c r="AY315" s="27">
        <v>269.39999999999998</v>
      </c>
      <c r="AZ315" s="27">
        <v>0.111358574610245</v>
      </c>
      <c r="BA315" s="27">
        <v>1</v>
      </c>
      <c r="BB315" s="27">
        <v>3302.6712328767098</v>
      </c>
      <c r="BC315" s="27">
        <v>26</v>
      </c>
      <c r="BD315" s="27">
        <v>268.77999999999997</v>
      </c>
      <c r="BE315" s="27">
        <v>9.6733387900885495E-2</v>
      </c>
      <c r="BF315" s="27">
        <v>3</v>
      </c>
      <c r="BG315" s="27">
        <v>5149.7260273972597</v>
      </c>
      <c r="BH315" s="27">
        <v>55.8</v>
      </c>
      <c r="BI315" s="27">
        <v>232.78</v>
      </c>
      <c r="BJ315" s="27">
        <v>0.23971131540510299</v>
      </c>
      <c r="BK315" s="34">
        <v>2</v>
      </c>
      <c r="BL315" s="35">
        <v>13675.538356164399</v>
      </c>
      <c r="BM315" s="30">
        <v>306.8</v>
      </c>
      <c r="BN315" s="30">
        <v>3127.5</v>
      </c>
      <c r="BO315" s="31">
        <v>9.8097521982414101E-2</v>
      </c>
      <c r="BP315" s="34">
        <v>6</v>
      </c>
      <c r="BQ315" s="33">
        <v>57267.055479452101</v>
      </c>
    </row>
    <row r="316" spans="1:69" x14ac:dyDescent="0.35">
      <c r="A316" s="23" t="s">
        <v>298</v>
      </c>
      <c r="B316" s="57" t="s">
        <v>370</v>
      </c>
      <c r="C316" s="55"/>
      <c r="D316" s="55"/>
      <c r="E316" s="30">
        <v>0</v>
      </c>
      <c r="F316" s="30">
        <v>71.599999999999994</v>
      </c>
      <c r="G316" s="27">
        <v>0</v>
      </c>
      <c r="H316" s="27">
        <v>0</v>
      </c>
      <c r="I316" s="27">
        <v>0</v>
      </c>
      <c r="J316" s="27">
        <v>0</v>
      </c>
      <c r="K316" s="27">
        <v>80.599999999999994</v>
      </c>
      <c r="L316" s="27">
        <v>0</v>
      </c>
      <c r="M316" s="27">
        <v>0</v>
      </c>
      <c r="N316" s="27">
        <v>0</v>
      </c>
      <c r="O316" s="27">
        <v>0</v>
      </c>
      <c r="P316" s="27">
        <v>69</v>
      </c>
      <c r="Q316" s="27">
        <v>0</v>
      </c>
      <c r="R316" s="27">
        <v>0</v>
      </c>
      <c r="S316" s="27">
        <v>0</v>
      </c>
      <c r="T316" s="27">
        <v>3</v>
      </c>
      <c r="U316" s="27">
        <v>49.6</v>
      </c>
      <c r="V316" s="27">
        <v>6.0483870967741903E-2</v>
      </c>
      <c r="W316" s="27">
        <v>1</v>
      </c>
      <c r="X316" s="27">
        <v>314.53767123287702</v>
      </c>
      <c r="Y316" s="27">
        <v>0</v>
      </c>
      <c r="Z316" s="27">
        <v>52.4</v>
      </c>
      <c r="AA316" s="27">
        <v>0</v>
      </c>
      <c r="AB316" s="27">
        <v>0</v>
      </c>
      <c r="AC316" s="27">
        <v>0</v>
      </c>
      <c r="AD316" s="27">
        <v>0</v>
      </c>
      <c r="AE316" s="27">
        <v>56</v>
      </c>
      <c r="AF316" s="27">
        <v>0</v>
      </c>
      <c r="AG316" s="27">
        <v>0</v>
      </c>
      <c r="AH316" s="27">
        <v>0</v>
      </c>
      <c r="AI316" s="27">
        <v>12</v>
      </c>
      <c r="AJ316" s="27">
        <v>62</v>
      </c>
      <c r="AK316" s="27">
        <v>0.19354838709677399</v>
      </c>
      <c r="AL316" s="27">
        <v>1</v>
      </c>
      <c r="AM316" s="27">
        <v>1258.1506849315101</v>
      </c>
      <c r="AN316" s="27">
        <v>0</v>
      </c>
      <c r="AO316" s="27">
        <v>41</v>
      </c>
      <c r="AP316" s="27">
        <v>0</v>
      </c>
      <c r="AQ316" s="27">
        <v>0</v>
      </c>
      <c r="AR316" s="27">
        <v>0</v>
      </c>
      <c r="AS316" s="27">
        <v>21</v>
      </c>
      <c r="AT316" s="27">
        <v>31</v>
      </c>
      <c r="AU316" s="27">
        <v>0.67741935483870996</v>
      </c>
      <c r="AV316" s="27">
        <v>2</v>
      </c>
      <c r="AW316" s="27">
        <v>2072.5993150684899</v>
      </c>
      <c r="AX316" s="27">
        <v>5.6</v>
      </c>
      <c r="AY316" s="27">
        <v>30</v>
      </c>
      <c r="AZ316" s="27">
        <v>0.18666666666666701</v>
      </c>
      <c r="BA316" s="27">
        <v>1</v>
      </c>
      <c r="BB316" s="27">
        <v>552.69315068493199</v>
      </c>
      <c r="BC316" s="27">
        <v>0</v>
      </c>
      <c r="BD316" s="27">
        <v>12.4</v>
      </c>
      <c r="BE316" s="27">
        <v>0</v>
      </c>
      <c r="BF316" s="27">
        <v>0</v>
      </c>
      <c r="BG316" s="27">
        <v>0</v>
      </c>
      <c r="BH316" s="27">
        <v>0</v>
      </c>
      <c r="BI316" s="27">
        <v>12.4</v>
      </c>
      <c r="BJ316" s="27">
        <v>0</v>
      </c>
      <c r="BK316" s="34">
        <v>0</v>
      </c>
      <c r="BL316" s="35">
        <v>0</v>
      </c>
      <c r="BM316" s="30">
        <v>41.6</v>
      </c>
      <c r="BN316" s="30">
        <v>568</v>
      </c>
      <c r="BO316" s="31">
        <v>7.3239436619718296E-2</v>
      </c>
      <c r="BP316" s="34">
        <v>4</v>
      </c>
      <c r="BQ316" s="33">
        <v>4197.9808219178103</v>
      </c>
    </row>
    <row r="317" spans="1:69" ht="21" customHeight="1" x14ac:dyDescent="0.35">
      <c r="A317" s="23" t="s">
        <v>298</v>
      </c>
      <c r="B317" s="24" t="s">
        <v>370</v>
      </c>
      <c r="C317" s="25" t="s">
        <v>412</v>
      </c>
      <c r="D317" s="24"/>
      <c r="E317" s="26">
        <v>0</v>
      </c>
      <c r="F317" s="26">
        <v>71.599999999999994</v>
      </c>
      <c r="G317" s="27">
        <v>0</v>
      </c>
      <c r="H317" s="27"/>
      <c r="I317" s="27">
        <v>0</v>
      </c>
      <c r="J317" s="27">
        <v>0</v>
      </c>
      <c r="K317" s="27">
        <v>80.599999999999994</v>
      </c>
      <c r="L317" s="27">
        <v>0</v>
      </c>
      <c r="M317" s="27"/>
      <c r="N317" s="27">
        <v>0</v>
      </c>
      <c r="O317" s="27">
        <v>0</v>
      </c>
      <c r="P317" s="27">
        <v>69</v>
      </c>
      <c r="Q317" s="27">
        <v>0</v>
      </c>
      <c r="R317" s="27"/>
      <c r="S317" s="27">
        <v>0</v>
      </c>
      <c r="T317" s="27">
        <v>3</v>
      </c>
      <c r="U317" s="27">
        <v>49.6</v>
      </c>
      <c r="V317" s="27">
        <v>6.0483870967741903E-2</v>
      </c>
      <c r="W317" s="27">
        <v>1</v>
      </c>
      <c r="X317" s="27">
        <v>314.53767123287702</v>
      </c>
      <c r="Y317" s="27">
        <v>0</v>
      </c>
      <c r="Z317" s="27">
        <v>52.4</v>
      </c>
      <c r="AA317" s="27">
        <v>0</v>
      </c>
      <c r="AB317" s="27"/>
      <c r="AC317" s="27">
        <v>0</v>
      </c>
      <c r="AD317" s="27">
        <v>0</v>
      </c>
      <c r="AE317" s="27">
        <v>56</v>
      </c>
      <c r="AF317" s="27">
        <v>0</v>
      </c>
      <c r="AG317" s="27"/>
      <c r="AH317" s="27">
        <v>0</v>
      </c>
      <c r="AI317" s="27">
        <v>12</v>
      </c>
      <c r="AJ317" s="27">
        <v>62</v>
      </c>
      <c r="AK317" s="27">
        <v>0.19354838709677399</v>
      </c>
      <c r="AL317" s="27">
        <v>1</v>
      </c>
      <c r="AM317" s="27">
        <v>1258.1506849315101</v>
      </c>
      <c r="AN317" s="27">
        <v>0</v>
      </c>
      <c r="AO317" s="27">
        <v>41</v>
      </c>
      <c r="AP317" s="27">
        <v>0</v>
      </c>
      <c r="AQ317" s="27"/>
      <c r="AR317" s="27">
        <v>0</v>
      </c>
      <c r="AS317" s="27">
        <v>21</v>
      </c>
      <c r="AT317" s="27">
        <v>31</v>
      </c>
      <c r="AU317" s="27">
        <v>0.67741935483870996</v>
      </c>
      <c r="AV317" s="27">
        <v>2</v>
      </c>
      <c r="AW317" s="27">
        <v>2072.5993150684899</v>
      </c>
      <c r="AX317" s="27">
        <v>5.6</v>
      </c>
      <c r="AY317" s="27">
        <v>30</v>
      </c>
      <c r="AZ317" s="27">
        <v>0.18666666666666701</v>
      </c>
      <c r="BA317" s="27">
        <v>1</v>
      </c>
      <c r="BB317" s="27">
        <v>552.69315068493199</v>
      </c>
      <c r="BC317" s="27">
        <v>0</v>
      </c>
      <c r="BD317" s="27">
        <v>12.4</v>
      </c>
      <c r="BE317" s="27">
        <v>0</v>
      </c>
      <c r="BF317" s="27"/>
      <c r="BG317" s="27">
        <v>0</v>
      </c>
      <c r="BH317" s="27">
        <v>0</v>
      </c>
      <c r="BI317" s="27">
        <v>12.4</v>
      </c>
      <c r="BJ317" s="27">
        <v>0</v>
      </c>
      <c r="BK317" s="28"/>
      <c r="BL317" s="29">
        <v>0</v>
      </c>
      <c r="BM317" s="30">
        <v>41.6</v>
      </c>
      <c r="BN317" s="30">
        <v>568</v>
      </c>
      <c r="BO317" s="31">
        <v>7.3239436619718296E-2</v>
      </c>
      <c r="BP317" s="32">
        <v>4</v>
      </c>
      <c r="BQ317" s="33">
        <v>4197.9808219178103</v>
      </c>
    </row>
    <row r="318" spans="1:69" x14ac:dyDescent="0.35">
      <c r="A318" s="23" t="s">
        <v>298</v>
      </c>
      <c r="B318" s="24" t="s">
        <v>370</v>
      </c>
      <c r="C318" s="25" t="s">
        <v>155</v>
      </c>
      <c r="D318" s="24" t="s">
        <v>307</v>
      </c>
      <c r="E318" s="26">
        <v>37.76</v>
      </c>
      <c r="F318" s="26">
        <v>478.00009999999997</v>
      </c>
      <c r="G318" s="27">
        <v>7.8995799373263703E-2</v>
      </c>
      <c r="H318" s="27">
        <v>5</v>
      </c>
      <c r="I318" s="27">
        <v>3211.2810958904101</v>
      </c>
      <c r="J318" s="27">
        <v>88.72</v>
      </c>
      <c r="K318" s="27">
        <v>495.58677</v>
      </c>
      <c r="L318" s="27">
        <v>0.179020113874307</v>
      </c>
      <c r="M318" s="27">
        <v>6</v>
      </c>
      <c r="N318" s="27">
        <v>6864.7936986301402</v>
      </c>
      <c r="O318" s="27">
        <v>32.04</v>
      </c>
      <c r="P318" s="27">
        <v>477.80009999999999</v>
      </c>
      <c r="Q318" s="27">
        <v>6.7057332135342804E-2</v>
      </c>
      <c r="R318" s="27">
        <v>6</v>
      </c>
      <c r="S318" s="27">
        <v>1704.2921917808201</v>
      </c>
      <c r="T318" s="27">
        <v>37.56</v>
      </c>
      <c r="U318" s="27">
        <v>491.86676999999997</v>
      </c>
      <c r="V318" s="27">
        <v>7.6362141723865601E-2</v>
      </c>
      <c r="W318" s="27">
        <v>5</v>
      </c>
      <c r="X318" s="27">
        <v>2326.3521917808198</v>
      </c>
      <c r="Y318" s="27">
        <v>67.84</v>
      </c>
      <c r="Z318" s="27">
        <v>491.86676999999997</v>
      </c>
      <c r="AA318" s="27">
        <v>0.13792352754385101</v>
      </c>
      <c r="AB318" s="27">
        <v>7</v>
      </c>
      <c r="AC318" s="27">
        <v>5126.11150684931</v>
      </c>
      <c r="AD318" s="27">
        <v>44.6</v>
      </c>
      <c r="AE318" s="27">
        <v>444.26675999999998</v>
      </c>
      <c r="AF318" s="27">
        <v>0.10039013497205999</v>
      </c>
      <c r="AG318" s="27">
        <v>5</v>
      </c>
      <c r="AH318" s="27">
        <v>3067.7686301369899</v>
      </c>
      <c r="AI318" s="27">
        <v>118.92001</v>
      </c>
      <c r="AJ318" s="27">
        <v>699.86685</v>
      </c>
      <c r="AK318" s="27">
        <v>0.169918049411827</v>
      </c>
      <c r="AL318" s="27">
        <v>9</v>
      </c>
      <c r="AM318" s="27">
        <v>9718.5191438013699</v>
      </c>
      <c r="AN318" s="27">
        <v>81.986699999999999</v>
      </c>
      <c r="AO318" s="27">
        <v>708.16020000000003</v>
      </c>
      <c r="AP318" s="27">
        <v>0.11577422735703</v>
      </c>
      <c r="AQ318" s="27">
        <v>9</v>
      </c>
      <c r="AR318" s="27">
        <v>7523.2988458904101</v>
      </c>
      <c r="AS318" s="27">
        <v>42.320070000000001</v>
      </c>
      <c r="AT318" s="27">
        <v>714.65354000000002</v>
      </c>
      <c r="AU318" s="27">
        <v>5.9217603539751598E-2</v>
      </c>
      <c r="AV318" s="27">
        <v>6</v>
      </c>
      <c r="AW318" s="27">
        <v>4042.1464119862999</v>
      </c>
      <c r="AX318" s="27">
        <v>69.000029999999995</v>
      </c>
      <c r="AY318" s="27">
        <v>679.00019999999995</v>
      </c>
      <c r="AZ318" s="27">
        <v>0.10162004370543599</v>
      </c>
      <c r="BA318" s="27">
        <v>7</v>
      </c>
      <c r="BB318" s="27">
        <v>6590.4480708904102</v>
      </c>
      <c r="BC318" s="27">
        <v>115.28</v>
      </c>
      <c r="BD318" s="27">
        <v>696.05354</v>
      </c>
      <c r="BE318" s="27">
        <v>0.165619443584756</v>
      </c>
      <c r="BF318" s="27">
        <v>9</v>
      </c>
      <c r="BG318" s="27">
        <v>11010.8191780822</v>
      </c>
      <c r="BH318" s="27">
        <v>163.96</v>
      </c>
      <c r="BI318" s="27">
        <v>696.05354</v>
      </c>
      <c r="BJ318" s="27">
        <v>0.23555659238512</v>
      </c>
      <c r="BK318" s="28">
        <v>10</v>
      </c>
      <c r="BL318" s="29">
        <v>15660.4260273973</v>
      </c>
      <c r="BM318" s="30">
        <v>899.98680999999999</v>
      </c>
      <c r="BN318" s="30">
        <v>7073.1751400000003</v>
      </c>
      <c r="BO318" s="31">
        <v>0.12723943521636</v>
      </c>
      <c r="BP318" s="34">
        <v>53</v>
      </c>
      <c r="BQ318" s="33">
        <v>76846.256993116403</v>
      </c>
    </row>
    <row r="319" spans="1:69" x14ac:dyDescent="0.35">
      <c r="A319" s="23" t="s">
        <v>298</v>
      </c>
      <c r="B319" s="24" t="s">
        <v>370</v>
      </c>
      <c r="C319" s="25" t="s">
        <v>155</v>
      </c>
      <c r="D319" s="24" t="s">
        <v>300</v>
      </c>
      <c r="E319" s="26">
        <v>0</v>
      </c>
      <c r="F319" s="26">
        <v>30</v>
      </c>
      <c r="G319" s="27">
        <v>0</v>
      </c>
      <c r="H319" s="27">
        <v>0</v>
      </c>
      <c r="I319" s="27">
        <v>0</v>
      </c>
      <c r="J319" s="27">
        <v>0</v>
      </c>
      <c r="K319" s="27">
        <v>31</v>
      </c>
      <c r="L319" s="27">
        <v>0</v>
      </c>
      <c r="M319" s="27">
        <v>0</v>
      </c>
      <c r="N319" s="27">
        <v>0</v>
      </c>
      <c r="O319" s="27">
        <v>5</v>
      </c>
      <c r="P319" s="27">
        <v>30</v>
      </c>
      <c r="Q319" s="27">
        <v>0.16666666666666699</v>
      </c>
      <c r="R319" s="27">
        <v>1</v>
      </c>
      <c r="S319" s="27">
        <v>425.22260273972603</v>
      </c>
      <c r="T319" s="27">
        <v>0</v>
      </c>
      <c r="U319" s="27">
        <v>31</v>
      </c>
      <c r="V319" s="27">
        <v>0</v>
      </c>
      <c r="W319" s="27">
        <v>0</v>
      </c>
      <c r="X319" s="27">
        <v>0</v>
      </c>
      <c r="Y319" s="27">
        <v>5</v>
      </c>
      <c r="Z319" s="27">
        <v>31</v>
      </c>
      <c r="AA319" s="27">
        <v>0.16129032258064499</v>
      </c>
      <c r="AB319" s="27">
        <v>1</v>
      </c>
      <c r="AC319" s="27">
        <v>425.22260273972603</v>
      </c>
      <c r="AD319" s="27">
        <v>1.8</v>
      </c>
      <c r="AE319" s="27">
        <v>25.2</v>
      </c>
      <c r="AF319" s="27">
        <v>7.1428571428571397E-2</v>
      </c>
      <c r="AG319" s="27">
        <v>1</v>
      </c>
      <c r="AH319" s="27">
        <v>153.080136986301</v>
      </c>
      <c r="AI319" s="27">
        <v>0</v>
      </c>
      <c r="AJ319" s="27">
        <v>27.9</v>
      </c>
      <c r="AK319" s="27">
        <v>0</v>
      </c>
      <c r="AL319" s="27">
        <v>0</v>
      </c>
      <c r="AM319" s="27">
        <v>0</v>
      </c>
      <c r="AN319" s="27">
        <v>0</v>
      </c>
      <c r="AO319" s="27">
        <v>27</v>
      </c>
      <c r="AP319" s="27">
        <v>0</v>
      </c>
      <c r="AQ319" s="27">
        <v>0</v>
      </c>
      <c r="AR319" s="27">
        <v>0</v>
      </c>
      <c r="AS319" s="27">
        <v>0</v>
      </c>
      <c r="AT319" s="27">
        <v>27.9</v>
      </c>
      <c r="AU319" s="27">
        <v>0</v>
      </c>
      <c r="AV319" s="27">
        <v>0</v>
      </c>
      <c r="AW319" s="27">
        <v>0</v>
      </c>
      <c r="AX319" s="27">
        <v>0</v>
      </c>
      <c r="AY319" s="27">
        <v>27</v>
      </c>
      <c r="AZ319" s="27">
        <v>0</v>
      </c>
      <c r="BA319" s="27">
        <v>0</v>
      </c>
      <c r="BB319" s="27">
        <v>0</v>
      </c>
      <c r="BC319" s="27">
        <v>3.6</v>
      </c>
      <c r="BD319" s="27">
        <v>27.9</v>
      </c>
      <c r="BE319" s="27">
        <v>0.12903225806451599</v>
      </c>
      <c r="BF319" s="27">
        <v>1</v>
      </c>
      <c r="BG319" s="27">
        <v>324.24657534246597</v>
      </c>
      <c r="BH319" s="27">
        <v>0</v>
      </c>
      <c r="BI319" s="27">
        <v>27.9</v>
      </c>
      <c r="BJ319" s="27">
        <v>0</v>
      </c>
      <c r="BK319" s="28">
        <v>0</v>
      </c>
      <c r="BL319" s="29">
        <v>0</v>
      </c>
      <c r="BM319" s="30">
        <v>15.4</v>
      </c>
      <c r="BN319" s="30">
        <v>343.8</v>
      </c>
      <c r="BO319" s="31">
        <v>4.4793484584060503E-2</v>
      </c>
      <c r="BP319" s="32">
        <v>3</v>
      </c>
      <c r="BQ319" s="33">
        <v>1327.77191780822</v>
      </c>
    </row>
    <row r="320" spans="1:69" x14ac:dyDescent="0.35">
      <c r="A320" s="23" t="s">
        <v>298</v>
      </c>
      <c r="B320" s="24" t="s">
        <v>370</v>
      </c>
      <c r="C320" s="25" t="s">
        <v>155</v>
      </c>
      <c r="D320" s="24" t="s">
        <v>302</v>
      </c>
      <c r="E320" s="26">
        <v>57.84</v>
      </c>
      <c r="F320" s="26">
        <v>367.2</v>
      </c>
      <c r="G320" s="27">
        <v>0.15751633986928101</v>
      </c>
      <c r="H320" s="27">
        <v>4</v>
      </c>
      <c r="I320" s="27">
        <v>5341.2980778082201</v>
      </c>
      <c r="J320" s="27">
        <v>26.8</v>
      </c>
      <c r="K320" s="27">
        <v>371.44</v>
      </c>
      <c r="L320" s="27">
        <v>7.2151626103812205E-2</v>
      </c>
      <c r="M320" s="27">
        <v>5</v>
      </c>
      <c r="N320" s="27">
        <v>2476.10273972603</v>
      </c>
      <c r="O320" s="27">
        <v>2.76</v>
      </c>
      <c r="P320" s="27">
        <v>355.2</v>
      </c>
      <c r="Q320" s="27">
        <v>7.7702702702702698E-3</v>
      </c>
      <c r="R320" s="27">
        <v>1</v>
      </c>
      <c r="S320" s="27">
        <v>264.52717150684902</v>
      </c>
      <c r="T320" s="27">
        <v>0.8</v>
      </c>
      <c r="U320" s="27">
        <v>367.04</v>
      </c>
      <c r="V320" s="27">
        <v>2.1795989537924999E-3</v>
      </c>
      <c r="W320" s="27">
        <v>1</v>
      </c>
      <c r="X320" s="27">
        <v>105.106849315068</v>
      </c>
      <c r="Y320" s="27">
        <v>3</v>
      </c>
      <c r="Z320" s="27">
        <v>365.36</v>
      </c>
      <c r="AA320" s="27">
        <v>8.2110794832494002E-3</v>
      </c>
      <c r="AB320" s="27">
        <v>1</v>
      </c>
      <c r="AC320" s="27">
        <v>323.79452054794501</v>
      </c>
      <c r="AD320" s="27">
        <v>2.84</v>
      </c>
      <c r="AE320" s="27">
        <v>329.28</v>
      </c>
      <c r="AF320" s="27">
        <v>8.6248785228377096E-3</v>
      </c>
      <c r="AG320" s="27">
        <v>2</v>
      </c>
      <c r="AH320" s="27">
        <v>306.52547945205498</v>
      </c>
      <c r="AI320" s="27">
        <v>34.520000000000003</v>
      </c>
      <c r="AJ320" s="27">
        <v>455.76</v>
      </c>
      <c r="AK320" s="27">
        <v>7.5741618395646804E-2</v>
      </c>
      <c r="AL320" s="27">
        <v>5</v>
      </c>
      <c r="AM320" s="27">
        <v>4579.4891780821899</v>
      </c>
      <c r="AN320" s="27">
        <v>65.599999999999994</v>
      </c>
      <c r="AO320" s="27">
        <v>475.12</v>
      </c>
      <c r="AP320" s="27">
        <v>0.13807038221922899</v>
      </c>
      <c r="AQ320" s="27">
        <v>6</v>
      </c>
      <c r="AR320" s="27">
        <v>8589.1961873972596</v>
      </c>
      <c r="AS320" s="27">
        <v>46.16</v>
      </c>
      <c r="AT320" s="27">
        <v>492.28</v>
      </c>
      <c r="AU320" s="27">
        <v>9.3767774437312101E-2</v>
      </c>
      <c r="AV320" s="27">
        <v>9</v>
      </c>
      <c r="AW320" s="27">
        <v>6325.4618630137002</v>
      </c>
      <c r="AX320" s="27">
        <v>82.8</v>
      </c>
      <c r="AY320" s="27">
        <v>479.4</v>
      </c>
      <c r="AZ320" s="27">
        <v>0.17271589486858599</v>
      </c>
      <c r="BA320" s="27">
        <v>8</v>
      </c>
      <c r="BB320" s="27">
        <v>11015.8479452055</v>
      </c>
      <c r="BC320" s="27">
        <v>78.52</v>
      </c>
      <c r="BD320" s="27">
        <v>523.28</v>
      </c>
      <c r="BE320" s="27">
        <v>0.15005350863782299</v>
      </c>
      <c r="BF320" s="27">
        <v>3</v>
      </c>
      <c r="BG320" s="27">
        <v>10092.4290410959</v>
      </c>
      <c r="BH320" s="27">
        <v>83.52</v>
      </c>
      <c r="BI320" s="27">
        <v>523.28</v>
      </c>
      <c r="BJ320" s="27">
        <v>0.159608622534781</v>
      </c>
      <c r="BK320" s="28">
        <v>3</v>
      </c>
      <c r="BL320" s="29">
        <v>9403.8759589041092</v>
      </c>
      <c r="BM320" s="30">
        <v>485.16</v>
      </c>
      <c r="BN320" s="30">
        <v>5104.6400000000003</v>
      </c>
      <c r="BO320" s="31">
        <v>9.5042941323971897E-2</v>
      </c>
      <c r="BP320" s="34">
        <v>37</v>
      </c>
      <c r="BQ320" s="33">
        <v>58823.655012054798</v>
      </c>
    </row>
    <row r="321" spans="1:69" x14ac:dyDescent="0.35">
      <c r="A321" s="23" t="s">
        <v>298</v>
      </c>
      <c r="B321" s="24" t="s">
        <v>370</v>
      </c>
      <c r="C321" s="54" t="s">
        <v>413</v>
      </c>
      <c r="D321" s="55"/>
      <c r="E321" s="30">
        <v>95.6</v>
      </c>
      <c r="F321" s="30">
        <v>875.20010000000002</v>
      </c>
      <c r="G321" s="27">
        <v>0.109232163021919</v>
      </c>
      <c r="H321" s="27">
        <v>9</v>
      </c>
      <c r="I321" s="27">
        <v>8552.5791736986303</v>
      </c>
      <c r="J321" s="27">
        <v>115.52</v>
      </c>
      <c r="K321" s="27">
        <v>898.02677000000006</v>
      </c>
      <c r="L321" s="27">
        <v>0.128637590614364</v>
      </c>
      <c r="M321" s="27">
        <v>11</v>
      </c>
      <c r="N321" s="27">
        <v>9340.8964383561597</v>
      </c>
      <c r="O321" s="27">
        <v>39.799999999999997</v>
      </c>
      <c r="P321" s="27">
        <v>863.00009999999997</v>
      </c>
      <c r="Q321" s="27">
        <v>4.61181870083213E-2</v>
      </c>
      <c r="R321" s="27">
        <v>8</v>
      </c>
      <c r="S321" s="27">
        <v>2394.0419660274001</v>
      </c>
      <c r="T321" s="27">
        <v>38.36</v>
      </c>
      <c r="U321" s="27">
        <v>889.90677000000005</v>
      </c>
      <c r="V321" s="27">
        <v>4.3105639032277501E-2</v>
      </c>
      <c r="W321" s="27">
        <v>6</v>
      </c>
      <c r="X321" s="27">
        <v>2431.4590410958899</v>
      </c>
      <c r="Y321" s="27">
        <v>75.84</v>
      </c>
      <c r="Z321" s="27">
        <v>888.22676999999999</v>
      </c>
      <c r="AA321" s="27">
        <v>8.5383600856794695E-2</v>
      </c>
      <c r="AB321" s="27">
        <v>9</v>
      </c>
      <c r="AC321" s="27">
        <v>5875.1286301369901</v>
      </c>
      <c r="AD321" s="27">
        <v>49.24</v>
      </c>
      <c r="AE321" s="27">
        <v>798.74675999999999</v>
      </c>
      <c r="AF321" s="27">
        <v>6.1646572438052799E-2</v>
      </c>
      <c r="AG321" s="27">
        <v>8</v>
      </c>
      <c r="AH321" s="27">
        <v>3527.3742465753398</v>
      </c>
      <c r="AI321" s="27">
        <v>153.44001</v>
      </c>
      <c r="AJ321" s="27">
        <v>1183.52685</v>
      </c>
      <c r="AK321" s="27">
        <v>0.12964641233107599</v>
      </c>
      <c r="AL321" s="27">
        <v>14</v>
      </c>
      <c r="AM321" s="27">
        <v>14298.008321883601</v>
      </c>
      <c r="AN321" s="27">
        <v>147.58670000000001</v>
      </c>
      <c r="AO321" s="27">
        <v>1210.2801999999999</v>
      </c>
      <c r="AP321" s="27">
        <v>0.121944240680794</v>
      </c>
      <c r="AQ321" s="27">
        <v>15</v>
      </c>
      <c r="AR321" s="27">
        <v>16112.4950332877</v>
      </c>
      <c r="AS321" s="27">
        <v>88.480069999999998</v>
      </c>
      <c r="AT321" s="27">
        <v>1234.8335400000001</v>
      </c>
      <c r="AU321" s="27">
        <v>7.1653439215782905E-2</v>
      </c>
      <c r="AV321" s="27">
        <v>15</v>
      </c>
      <c r="AW321" s="27">
        <v>10367.608275000001</v>
      </c>
      <c r="AX321" s="27">
        <v>151.80002999999999</v>
      </c>
      <c r="AY321" s="27">
        <v>1185.4002</v>
      </c>
      <c r="AZ321" s="27">
        <v>0.12805804318237801</v>
      </c>
      <c r="BA321" s="27">
        <v>15</v>
      </c>
      <c r="BB321" s="27">
        <v>17606.296016095901</v>
      </c>
      <c r="BC321" s="27">
        <v>197.4</v>
      </c>
      <c r="BD321" s="27">
        <v>1247.2335399999999</v>
      </c>
      <c r="BE321" s="27">
        <v>0.158270278716206</v>
      </c>
      <c r="BF321" s="27">
        <v>13</v>
      </c>
      <c r="BG321" s="27">
        <v>21427.494794520499</v>
      </c>
      <c r="BH321" s="27">
        <v>247.48</v>
      </c>
      <c r="BI321" s="27">
        <v>1247.2335399999999</v>
      </c>
      <c r="BJ321" s="27">
        <v>0.19842314375221201</v>
      </c>
      <c r="BK321" s="34">
        <v>13</v>
      </c>
      <c r="BL321" s="35">
        <v>25064.301986301401</v>
      </c>
      <c r="BM321" s="30">
        <v>1400.5468100000001</v>
      </c>
      <c r="BN321" s="30">
        <v>12521.61514</v>
      </c>
      <c r="BO321" s="31">
        <v>0.11185033195326299</v>
      </c>
      <c r="BP321" s="34">
        <v>93</v>
      </c>
      <c r="BQ321" s="33">
        <v>136997.68392297899</v>
      </c>
    </row>
    <row r="322" spans="1:69" ht="31.5" customHeight="1" x14ac:dyDescent="0.35">
      <c r="A322" s="23" t="s">
        <v>298</v>
      </c>
      <c r="B322" s="24" t="s">
        <v>370</v>
      </c>
      <c r="C322" s="25" t="s">
        <v>221</v>
      </c>
      <c r="D322" s="24" t="s">
        <v>307</v>
      </c>
      <c r="E322" s="26">
        <v>36</v>
      </c>
      <c r="F322" s="26">
        <v>114</v>
      </c>
      <c r="G322" s="27">
        <v>0.31578947368421101</v>
      </c>
      <c r="H322" s="27">
        <v>2</v>
      </c>
      <c r="I322" s="27">
        <v>3145.3767123287698</v>
      </c>
      <c r="J322" s="27">
        <v>33.6</v>
      </c>
      <c r="K322" s="27">
        <v>117.8</v>
      </c>
      <c r="L322" s="27">
        <v>0.28522920203735103</v>
      </c>
      <c r="M322" s="27">
        <v>2</v>
      </c>
      <c r="N322" s="27">
        <v>3061.5</v>
      </c>
      <c r="O322" s="27">
        <v>38.4</v>
      </c>
      <c r="P322" s="27">
        <v>114</v>
      </c>
      <c r="Q322" s="27">
        <v>0.336842105263158</v>
      </c>
      <c r="R322" s="27">
        <v>4</v>
      </c>
      <c r="S322" s="27">
        <v>3527.5410958904099</v>
      </c>
      <c r="T322" s="27">
        <v>15.6</v>
      </c>
      <c r="U322" s="27">
        <v>117.8</v>
      </c>
      <c r="V322" s="27">
        <v>0.132427843803056</v>
      </c>
      <c r="W322" s="27">
        <v>2</v>
      </c>
      <c r="X322" s="27">
        <v>955.77602739726001</v>
      </c>
      <c r="Y322" s="27">
        <v>4</v>
      </c>
      <c r="Z322" s="27">
        <v>105.4</v>
      </c>
      <c r="AA322" s="27">
        <v>3.7950664136622403E-2</v>
      </c>
      <c r="AB322" s="27">
        <v>1</v>
      </c>
      <c r="AC322" s="27">
        <v>419.383561643836</v>
      </c>
      <c r="AD322" s="27">
        <v>0</v>
      </c>
      <c r="AE322" s="27">
        <v>95.2</v>
      </c>
      <c r="AF322" s="27">
        <v>0</v>
      </c>
      <c r="AG322" s="27">
        <v>0</v>
      </c>
      <c r="AH322" s="27">
        <v>0</v>
      </c>
      <c r="AI322" s="27">
        <v>1.6</v>
      </c>
      <c r="AJ322" s="27">
        <v>105.4</v>
      </c>
      <c r="AK322" s="27">
        <v>1.5180265654649E-2</v>
      </c>
      <c r="AL322" s="27">
        <v>1</v>
      </c>
      <c r="AM322" s="27">
        <v>167.753424657534</v>
      </c>
      <c r="AN322" s="27">
        <v>0</v>
      </c>
      <c r="AO322" s="27">
        <v>102</v>
      </c>
      <c r="AP322" s="27">
        <v>0</v>
      </c>
      <c r="AQ322" s="27">
        <v>0</v>
      </c>
      <c r="AR322" s="27">
        <v>0</v>
      </c>
      <c r="AS322" s="27">
        <v>0</v>
      </c>
      <c r="AT322" s="27">
        <v>105.4</v>
      </c>
      <c r="AU322" s="27">
        <v>0</v>
      </c>
      <c r="AV322" s="27">
        <v>0</v>
      </c>
      <c r="AW322" s="27">
        <v>0</v>
      </c>
      <c r="AX322" s="27">
        <v>18.399999999999999</v>
      </c>
      <c r="AY322" s="27">
        <v>102</v>
      </c>
      <c r="AZ322" s="27">
        <v>0.18039215686274501</v>
      </c>
      <c r="BA322" s="27">
        <v>1</v>
      </c>
      <c r="BB322" s="27">
        <v>1969.8</v>
      </c>
      <c r="BC322" s="27">
        <v>1.6</v>
      </c>
      <c r="BD322" s="27">
        <v>105.4</v>
      </c>
      <c r="BE322" s="27">
        <v>1.5180265654649E-2</v>
      </c>
      <c r="BF322" s="27">
        <v>1</v>
      </c>
      <c r="BG322" s="27">
        <v>173.29315068493199</v>
      </c>
      <c r="BH322" s="27">
        <v>2.6</v>
      </c>
      <c r="BI322" s="27">
        <v>105.4</v>
      </c>
      <c r="BJ322" s="27">
        <v>2.4667931688804601E-2</v>
      </c>
      <c r="BK322" s="28">
        <v>2</v>
      </c>
      <c r="BL322" s="29">
        <v>281.60136986301399</v>
      </c>
      <c r="BM322" s="30">
        <v>151.80000000000001</v>
      </c>
      <c r="BN322" s="30">
        <v>1289.8</v>
      </c>
      <c r="BO322" s="31">
        <v>0.117692665529539</v>
      </c>
      <c r="BP322" s="34">
        <v>10</v>
      </c>
      <c r="BQ322" s="33">
        <v>13702.0253424658</v>
      </c>
    </row>
    <row r="323" spans="1:69" x14ac:dyDescent="0.35">
      <c r="A323" s="23" t="s">
        <v>298</v>
      </c>
      <c r="B323" s="24" t="s">
        <v>370</v>
      </c>
      <c r="C323" s="54" t="s">
        <v>221</v>
      </c>
      <c r="D323" s="55"/>
      <c r="E323" s="30">
        <v>0</v>
      </c>
      <c r="F323" s="30">
        <v>30</v>
      </c>
      <c r="G323" s="27">
        <v>0</v>
      </c>
      <c r="H323" s="27">
        <v>0</v>
      </c>
      <c r="I323" s="27">
        <v>0</v>
      </c>
      <c r="J323" s="27">
        <v>0</v>
      </c>
      <c r="K323" s="27">
        <v>31</v>
      </c>
      <c r="L323" s="27">
        <v>0</v>
      </c>
      <c r="M323" s="27">
        <v>0</v>
      </c>
      <c r="N323" s="27">
        <v>0</v>
      </c>
      <c r="O323" s="27">
        <v>0</v>
      </c>
      <c r="P323" s="27">
        <v>30</v>
      </c>
      <c r="Q323" s="27">
        <v>0</v>
      </c>
      <c r="R323" s="27">
        <v>0</v>
      </c>
      <c r="S323" s="27">
        <v>0</v>
      </c>
      <c r="T323" s="27">
        <v>0</v>
      </c>
      <c r="U323" s="27">
        <v>31</v>
      </c>
      <c r="V323" s="27">
        <v>0</v>
      </c>
      <c r="W323" s="27">
        <v>0</v>
      </c>
      <c r="X323" s="27">
        <v>0</v>
      </c>
      <c r="Y323" s="27">
        <v>0</v>
      </c>
      <c r="Z323" s="27">
        <v>31</v>
      </c>
      <c r="AA323" s="27">
        <v>0</v>
      </c>
      <c r="AB323" s="27">
        <v>0</v>
      </c>
      <c r="AC323" s="27">
        <v>0</v>
      </c>
      <c r="AD323" s="27">
        <v>0</v>
      </c>
      <c r="AE323" s="27">
        <v>28</v>
      </c>
      <c r="AF323" s="27">
        <v>0</v>
      </c>
      <c r="AG323" s="27">
        <v>0</v>
      </c>
      <c r="AH323" s="27">
        <v>0</v>
      </c>
      <c r="AI323" s="27">
        <v>2</v>
      </c>
      <c r="AJ323" s="27">
        <v>31</v>
      </c>
      <c r="AK323" s="27">
        <v>6.4516129032258104E-2</v>
      </c>
      <c r="AL323" s="27">
        <v>1</v>
      </c>
      <c r="AM323" s="27">
        <v>164.21309589041101</v>
      </c>
      <c r="AN323" s="27">
        <v>2</v>
      </c>
      <c r="AO323" s="27">
        <v>30</v>
      </c>
      <c r="AP323" s="27">
        <v>6.6666666666666693E-2</v>
      </c>
      <c r="AQ323" s="27">
        <v>1</v>
      </c>
      <c r="AR323" s="27">
        <v>169.632328767123</v>
      </c>
      <c r="AS323" s="27">
        <v>0</v>
      </c>
      <c r="AT323" s="27">
        <v>31</v>
      </c>
      <c r="AU323" s="27">
        <v>0</v>
      </c>
      <c r="AV323" s="27">
        <v>0</v>
      </c>
      <c r="AW323" s="27">
        <v>0</v>
      </c>
      <c r="AX323" s="27">
        <v>2</v>
      </c>
      <c r="AY323" s="27">
        <v>30</v>
      </c>
      <c r="AZ323" s="27">
        <v>6.6666666666666693E-2</v>
      </c>
      <c r="BA323" s="27">
        <v>1</v>
      </c>
      <c r="BB323" s="27">
        <v>169.632328767123</v>
      </c>
      <c r="BC323" s="27">
        <v>0</v>
      </c>
      <c r="BD323" s="27">
        <v>31</v>
      </c>
      <c r="BE323" s="27">
        <v>0</v>
      </c>
      <c r="BF323" s="27">
        <v>0</v>
      </c>
      <c r="BG323" s="27">
        <v>0</v>
      </c>
      <c r="BH323" s="27">
        <v>0</v>
      </c>
      <c r="BI323" s="27">
        <v>31</v>
      </c>
      <c r="BJ323" s="27">
        <v>0</v>
      </c>
      <c r="BK323" s="34">
        <v>0</v>
      </c>
      <c r="BL323" s="35">
        <v>0</v>
      </c>
      <c r="BM323" s="30">
        <v>6</v>
      </c>
      <c r="BN323" s="30">
        <v>365</v>
      </c>
      <c r="BO323" s="31">
        <v>1.6438356164383602E-2</v>
      </c>
      <c r="BP323" s="34">
        <v>2</v>
      </c>
      <c r="BQ323" s="33">
        <v>503.47775342465798</v>
      </c>
    </row>
    <row r="324" spans="1:69" ht="31.5" customHeight="1" x14ac:dyDescent="0.35">
      <c r="A324" s="23" t="s">
        <v>298</v>
      </c>
      <c r="B324" s="24" t="s">
        <v>370</v>
      </c>
      <c r="C324" s="25" t="s">
        <v>221</v>
      </c>
      <c r="D324" s="24" t="s">
        <v>302</v>
      </c>
      <c r="E324" s="26">
        <v>36.4</v>
      </c>
      <c r="F324" s="26">
        <v>197.6</v>
      </c>
      <c r="G324" s="27">
        <v>0.18421052631578899</v>
      </c>
      <c r="H324" s="27">
        <v>2</v>
      </c>
      <c r="I324" s="27">
        <v>4706.4958904109599</v>
      </c>
      <c r="J324" s="27">
        <v>20.399999999999999</v>
      </c>
      <c r="K324" s="27">
        <v>223.2</v>
      </c>
      <c r="L324" s="27">
        <v>9.1397849462365593E-2</v>
      </c>
      <c r="M324" s="27">
        <v>2</v>
      </c>
      <c r="N324" s="27">
        <v>2599.3726027397302</v>
      </c>
      <c r="O324" s="27">
        <v>14.4</v>
      </c>
      <c r="P324" s="27">
        <v>204</v>
      </c>
      <c r="Q324" s="27">
        <v>7.0588235294117604E-2</v>
      </c>
      <c r="R324" s="27">
        <v>2</v>
      </c>
      <c r="S324" s="27">
        <v>1891.9232876712299</v>
      </c>
      <c r="T324" s="27">
        <v>22</v>
      </c>
      <c r="U324" s="27">
        <v>204.6</v>
      </c>
      <c r="V324" s="27">
        <v>0.10752688172043</v>
      </c>
      <c r="W324" s="27">
        <v>1</v>
      </c>
      <c r="X324" s="27">
        <v>3562.19178082192</v>
      </c>
      <c r="Y324" s="27">
        <v>0</v>
      </c>
      <c r="Z324" s="27">
        <v>204.6</v>
      </c>
      <c r="AA324" s="27">
        <v>0</v>
      </c>
      <c r="AB324" s="27">
        <v>0</v>
      </c>
      <c r="AC324" s="27">
        <v>0</v>
      </c>
      <c r="AD324" s="27">
        <v>0</v>
      </c>
      <c r="AE324" s="27">
        <v>184.8</v>
      </c>
      <c r="AF324" s="27">
        <v>0</v>
      </c>
      <c r="AG324" s="27">
        <v>0</v>
      </c>
      <c r="AH324" s="27">
        <v>0</v>
      </c>
      <c r="AI324" s="27">
        <v>0</v>
      </c>
      <c r="AJ324" s="27">
        <v>204.6</v>
      </c>
      <c r="AK324" s="27">
        <v>0</v>
      </c>
      <c r="AL324" s="27">
        <v>0</v>
      </c>
      <c r="AM324" s="27">
        <v>0</v>
      </c>
      <c r="AN324" s="27">
        <v>5</v>
      </c>
      <c r="AO324" s="27">
        <v>198</v>
      </c>
      <c r="AP324" s="27">
        <v>2.5252525252525301E-2</v>
      </c>
      <c r="AQ324" s="27">
        <v>1</v>
      </c>
      <c r="AR324" s="27">
        <v>858.37328767123302</v>
      </c>
      <c r="AS324" s="27">
        <v>0</v>
      </c>
      <c r="AT324" s="27">
        <v>204.6</v>
      </c>
      <c r="AU324" s="27">
        <v>0</v>
      </c>
      <c r="AV324" s="27">
        <v>0</v>
      </c>
      <c r="AW324" s="27">
        <v>0</v>
      </c>
      <c r="AX324" s="27">
        <v>0</v>
      </c>
      <c r="AY324" s="27">
        <v>198</v>
      </c>
      <c r="AZ324" s="27">
        <v>0</v>
      </c>
      <c r="BA324" s="27">
        <v>0</v>
      </c>
      <c r="BB324" s="27">
        <v>0</v>
      </c>
      <c r="BC324" s="27">
        <v>6.4</v>
      </c>
      <c r="BD324" s="27">
        <v>194.2</v>
      </c>
      <c r="BE324" s="27">
        <v>3.2955715756951602E-2</v>
      </c>
      <c r="BF324" s="27">
        <v>1</v>
      </c>
      <c r="BG324" s="27">
        <v>868.62465753424704</v>
      </c>
      <c r="BH324" s="27">
        <v>0</v>
      </c>
      <c r="BI324" s="27">
        <v>179.8</v>
      </c>
      <c r="BJ324" s="27">
        <v>0</v>
      </c>
      <c r="BK324" s="28">
        <v>0</v>
      </c>
      <c r="BL324" s="29">
        <v>0</v>
      </c>
      <c r="BM324" s="30">
        <v>104.6</v>
      </c>
      <c r="BN324" s="30">
        <v>2398</v>
      </c>
      <c r="BO324" s="31">
        <v>4.3619683069224403E-2</v>
      </c>
      <c r="BP324" s="34">
        <v>6</v>
      </c>
      <c r="BQ324" s="33">
        <v>14486.981506849301</v>
      </c>
    </row>
    <row r="325" spans="1:69" x14ac:dyDescent="0.35">
      <c r="A325" s="23" t="s">
        <v>298</v>
      </c>
      <c r="B325" s="24" t="s">
        <v>370</v>
      </c>
      <c r="C325" s="54" t="s">
        <v>414</v>
      </c>
      <c r="D325" s="55"/>
      <c r="E325" s="30">
        <v>72.400000000000006</v>
      </c>
      <c r="F325" s="30">
        <v>341.6</v>
      </c>
      <c r="G325" s="27">
        <v>0.21194379391100701</v>
      </c>
      <c r="H325" s="27">
        <v>4</v>
      </c>
      <c r="I325" s="27">
        <v>7851.8726027397297</v>
      </c>
      <c r="J325" s="27">
        <v>54</v>
      </c>
      <c r="K325" s="27">
        <v>372</v>
      </c>
      <c r="L325" s="27">
        <v>0.14516129032258099</v>
      </c>
      <c r="M325" s="27">
        <v>4</v>
      </c>
      <c r="N325" s="27">
        <v>5660.8726027397297</v>
      </c>
      <c r="O325" s="27">
        <v>52.8</v>
      </c>
      <c r="P325" s="27">
        <v>348</v>
      </c>
      <c r="Q325" s="27">
        <v>0.15172413793103401</v>
      </c>
      <c r="R325" s="27">
        <v>6</v>
      </c>
      <c r="S325" s="27">
        <v>5419.4643835616398</v>
      </c>
      <c r="T325" s="27">
        <v>37.6</v>
      </c>
      <c r="U325" s="27">
        <v>353.4</v>
      </c>
      <c r="V325" s="27">
        <v>0.10639501980758299</v>
      </c>
      <c r="W325" s="27">
        <v>3</v>
      </c>
      <c r="X325" s="27">
        <v>4517.9678082191804</v>
      </c>
      <c r="Y325" s="27">
        <v>4</v>
      </c>
      <c r="Z325" s="27">
        <v>341</v>
      </c>
      <c r="AA325" s="27">
        <v>1.17302052785924E-2</v>
      </c>
      <c r="AB325" s="27">
        <v>1</v>
      </c>
      <c r="AC325" s="27">
        <v>419.383561643836</v>
      </c>
      <c r="AD325" s="27">
        <v>0</v>
      </c>
      <c r="AE325" s="27">
        <v>308</v>
      </c>
      <c r="AF325" s="27">
        <v>0</v>
      </c>
      <c r="AG325" s="27"/>
      <c r="AH325" s="27">
        <v>0</v>
      </c>
      <c r="AI325" s="27">
        <v>3.6</v>
      </c>
      <c r="AJ325" s="27">
        <v>341</v>
      </c>
      <c r="AK325" s="27">
        <v>1.05571847507331E-2</v>
      </c>
      <c r="AL325" s="27">
        <v>2</v>
      </c>
      <c r="AM325" s="27">
        <v>331.96652054794498</v>
      </c>
      <c r="AN325" s="27">
        <v>7</v>
      </c>
      <c r="AO325" s="27">
        <v>330</v>
      </c>
      <c r="AP325" s="27">
        <v>2.12121212121212E-2</v>
      </c>
      <c r="AQ325" s="27">
        <v>2</v>
      </c>
      <c r="AR325" s="27">
        <v>1028.00561643836</v>
      </c>
      <c r="AS325" s="27">
        <v>0</v>
      </c>
      <c r="AT325" s="27">
        <v>341</v>
      </c>
      <c r="AU325" s="27">
        <v>0</v>
      </c>
      <c r="AV325" s="27"/>
      <c r="AW325" s="27">
        <v>0</v>
      </c>
      <c r="AX325" s="27">
        <v>20.399999999999999</v>
      </c>
      <c r="AY325" s="27">
        <v>330</v>
      </c>
      <c r="AZ325" s="27">
        <v>6.18181818181818E-2</v>
      </c>
      <c r="BA325" s="27">
        <v>2</v>
      </c>
      <c r="BB325" s="27">
        <v>2139.43232876712</v>
      </c>
      <c r="BC325" s="27">
        <v>8</v>
      </c>
      <c r="BD325" s="27">
        <v>330.6</v>
      </c>
      <c r="BE325" s="27">
        <v>2.41984271022384E-2</v>
      </c>
      <c r="BF325" s="27">
        <v>2</v>
      </c>
      <c r="BG325" s="27">
        <v>1041.91780821918</v>
      </c>
      <c r="BH325" s="27">
        <v>2.6</v>
      </c>
      <c r="BI325" s="27">
        <v>316.2</v>
      </c>
      <c r="BJ325" s="27">
        <v>8.2226438962681794E-3</v>
      </c>
      <c r="BK325" s="34">
        <v>2</v>
      </c>
      <c r="BL325" s="35">
        <v>281.60136986301399</v>
      </c>
      <c r="BM325" s="30">
        <v>262.39999999999998</v>
      </c>
      <c r="BN325" s="30">
        <v>4052.8</v>
      </c>
      <c r="BO325" s="31">
        <v>6.4745361231741003E-2</v>
      </c>
      <c r="BP325" s="34">
        <v>18</v>
      </c>
      <c r="BQ325" s="33">
        <v>28692.4846027397</v>
      </c>
    </row>
    <row r="326" spans="1:69" ht="31.5" customHeight="1" x14ac:dyDescent="0.35">
      <c r="A326" s="23" t="s">
        <v>298</v>
      </c>
      <c r="B326" s="24" t="s">
        <v>370</v>
      </c>
      <c r="C326" s="25" t="s">
        <v>173</v>
      </c>
      <c r="D326" s="24" t="s">
        <v>307</v>
      </c>
      <c r="E326" s="26">
        <v>14</v>
      </c>
      <c r="F326" s="26">
        <v>84</v>
      </c>
      <c r="G326" s="27">
        <v>0.16666666666666699</v>
      </c>
      <c r="H326" s="27">
        <v>1</v>
      </c>
      <c r="I326" s="27">
        <v>1467.8424657534199</v>
      </c>
      <c r="J326" s="27">
        <v>11.2</v>
      </c>
      <c r="K326" s="27">
        <v>86.8</v>
      </c>
      <c r="L326" s="27">
        <v>0.12903225806451599</v>
      </c>
      <c r="M326" s="27">
        <v>2</v>
      </c>
      <c r="N326" s="27">
        <v>1174.2739726027401</v>
      </c>
      <c r="O326" s="27">
        <v>2.4</v>
      </c>
      <c r="P326" s="27">
        <v>84</v>
      </c>
      <c r="Q326" s="27">
        <v>2.8571428571428598E-2</v>
      </c>
      <c r="R326" s="27">
        <v>1</v>
      </c>
      <c r="S326" s="27">
        <v>251.63013698630101</v>
      </c>
      <c r="T326" s="27">
        <v>0</v>
      </c>
      <c r="U326" s="27">
        <v>86.8</v>
      </c>
      <c r="V326" s="27">
        <v>0</v>
      </c>
      <c r="W326" s="27">
        <v>0</v>
      </c>
      <c r="X326" s="27">
        <v>0</v>
      </c>
      <c r="Y326" s="27">
        <v>3.2</v>
      </c>
      <c r="Z326" s="27">
        <v>86.8</v>
      </c>
      <c r="AA326" s="27">
        <v>3.6866359447004601E-2</v>
      </c>
      <c r="AB326" s="27">
        <v>1</v>
      </c>
      <c r="AC326" s="27">
        <v>335.506849315068</v>
      </c>
      <c r="AD326" s="27">
        <v>0</v>
      </c>
      <c r="AE326" s="27">
        <v>78.400000000000006</v>
      </c>
      <c r="AF326" s="27">
        <v>0</v>
      </c>
      <c r="AG326" s="27">
        <v>0</v>
      </c>
      <c r="AH326" s="27">
        <v>0</v>
      </c>
      <c r="AI326" s="27">
        <v>0</v>
      </c>
      <c r="AJ326" s="27">
        <v>86.8</v>
      </c>
      <c r="AK326" s="27">
        <v>0</v>
      </c>
      <c r="AL326" s="27">
        <v>0</v>
      </c>
      <c r="AM326" s="27">
        <v>0</v>
      </c>
      <c r="AN326" s="27">
        <v>0</v>
      </c>
      <c r="AO326" s="27">
        <v>84</v>
      </c>
      <c r="AP326" s="27">
        <v>0</v>
      </c>
      <c r="AQ326" s="27">
        <v>0</v>
      </c>
      <c r="AR326" s="27">
        <v>0</v>
      </c>
      <c r="AS326" s="27">
        <v>0</v>
      </c>
      <c r="AT326" s="27">
        <v>86.8</v>
      </c>
      <c r="AU326" s="27">
        <v>0</v>
      </c>
      <c r="AV326" s="27">
        <v>0</v>
      </c>
      <c r="AW326" s="27">
        <v>0</v>
      </c>
      <c r="AX326" s="27">
        <v>7.2</v>
      </c>
      <c r="AY326" s="27">
        <v>84</v>
      </c>
      <c r="AZ326" s="27">
        <v>8.5714285714285701E-2</v>
      </c>
      <c r="BA326" s="27">
        <v>1</v>
      </c>
      <c r="BB326" s="27">
        <v>779.81917808219202</v>
      </c>
      <c r="BC326" s="27">
        <v>2.4</v>
      </c>
      <c r="BD326" s="27">
        <v>86.8</v>
      </c>
      <c r="BE326" s="27">
        <v>2.76497695852535E-2</v>
      </c>
      <c r="BF326" s="27">
        <v>1</v>
      </c>
      <c r="BG326" s="27">
        <v>259.939726027397</v>
      </c>
      <c r="BH326" s="27">
        <v>27</v>
      </c>
      <c r="BI326" s="27">
        <v>86.8</v>
      </c>
      <c r="BJ326" s="27">
        <v>0.31105990783410098</v>
      </c>
      <c r="BK326" s="28">
        <v>1</v>
      </c>
      <c r="BL326" s="29">
        <v>2924.32191780822</v>
      </c>
      <c r="BM326" s="30">
        <v>67.400000000000006</v>
      </c>
      <c r="BN326" s="30">
        <v>1022</v>
      </c>
      <c r="BO326" s="31">
        <v>6.5949119373776899E-2</v>
      </c>
      <c r="BP326" s="34">
        <v>5</v>
      </c>
      <c r="BQ326" s="33">
        <v>7193.3342465753403</v>
      </c>
    </row>
    <row r="327" spans="1:69" x14ac:dyDescent="0.35">
      <c r="A327" s="23" t="s">
        <v>298</v>
      </c>
      <c r="B327" s="24" t="s">
        <v>370</v>
      </c>
      <c r="C327" s="54" t="s">
        <v>173</v>
      </c>
      <c r="D327" s="55"/>
      <c r="E327" s="30">
        <v>29</v>
      </c>
      <c r="F327" s="30">
        <v>30</v>
      </c>
      <c r="G327" s="27">
        <v>0.96666666666666701</v>
      </c>
      <c r="H327" s="27">
        <v>1</v>
      </c>
      <c r="I327" s="27">
        <v>2681.4075342465799</v>
      </c>
      <c r="J327" s="27">
        <v>3</v>
      </c>
      <c r="K327" s="27">
        <v>31</v>
      </c>
      <c r="L327" s="27">
        <v>9.6774193548387094E-2</v>
      </c>
      <c r="M327" s="27">
        <v>1</v>
      </c>
      <c r="N327" s="27">
        <v>277.38698630136997</v>
      </c>
      <c r="O327" s="27">
        <v>0</v>
      </c>
      <c r="P327" s="27">
        <v>30</v>
      </c>
      <c r="Q327" s="27">
        <v>0</v>
      </c>
      <c r="R327" s="27">
        <v>0</v>
      </c>
      <c r="S327" s="27">
        <v>0</v>
      </c>
      <c r="T327" s="27">
        <v>0</v>
      </c>
      <c r="U327" s="27">
        <v>55</v>
      </c>
      <c r="V327" s="27">
        <v>0</v>
      </c>
      <c r="W327" s="27">
        <v>0</v>
      </c>
      <c r="X327" s="27">
        <v>0</v>
      </c>
      <c r="Y327" s="27">
        <v>0</v>
      </c>
      <c r="Z327" s="27">
        <v>62</v>
      </c>
      <c r="AA327" s="27">
        <v>0</v>
      </c>
      <c r="AB327" s="27">
        <v>0</v>
      </c>
      <c r="AC327" s="27">
        <v>0</v>
      </c>
      <c r="AD327" s="27">
        <v>2</v>
      </c>
      <c r="AE327" s="27">
        <v>56</v>
      </c>
      <c r="AF327" s="27">
        <v>3.5714285714285698E-2</v>
      </c>
      <c r="AG327" s="27">
        <v>1</v>
      </c>
      <c r="AH327" s="27">
        <v>191.082191780822</v>
      </c>
      <c r="AI327" s="27">
        <v>11</v>
      </c>
      <c r="AJ327" s="27">
        <v>62</v>
      </c>
      <c r="AK327" s="27">
        <v>0.17741935483870999</v>
      </c>
      <c r="AL327" s="27">
        <v>1</v>
      </c>
      <c r="AM327" s="27">
        <v>1050.9520547945201</v>
      </c>
      <c r="AN327" s="27">
        <v>0</v>
      </c>
      <c r="AO327" s="27">
        <v>60</v>
      </c>
      <c r="AP327" s="27">
        <v>0</v>
      </c>
      <c r="AQ327" s="27">
        <v>0</v>
      </c>
      <c r="AR327" s="27">
        <v>0</v>
      </c>
      <c r="AS327" s="27">
        <v>0</v>
      </c>
      <c r="AT327" s="27">
        <v>62</v>
      </c>
      <c r="AU327" s="27">
        <v>0</v>
      </c>
      <c r="AV327" s="27">
        <v>0</v>
      </c>
      <c r="AW327" s="27">
        <v>0</v>
      </c>
      <c r="AX327" s="27">
        <v>0</v>
      </c>
      <c r="AY327" s="27">
        <v>62</v>
      </c>
      <c r="AZ327" s="27">
        <v>0</v>
      </c>
      <c r="BA327" s="27">
        <v>0</v>
      </c>
      <c r="BB327" s="27">
        <v>0</v>
      </c>
      <c r="BC327" s="27">
        <v>0</v>
      </c>
      <c r="BD327" s="27">
        <v>93</v>
      </c>
      <c r="BE327" s="27">
        <v>0</v>
      </c>
      <c r="BF327" s="27">
        <v>0</v>
      </c>
      <c r="BG327" s="27">
        <v>0</v>
      </c>
      <c r="BH327" s="27">
        <v>0</v>
      </c>
      <c r="BI327" s="27">
        <v>93</v>
      </c>
      <c r="BJ327" s="27">
        <v>0</v>
      </c>
      <c r="BK327" s="34">
        <v>0</v>
      </c>
      <c r="BL327" s="35">
        <v>0</v>
      </c>
      <c r="BM327" s="30">
        <v>45</v>
      </c>
      <c r="BN327" s="30">
        <v>696</v>
      </c>
      <c r="BO327" s="31">
        <v>6.4655172413793094E-2</v>
      </c>
      <c r="BP327" s="34">
        <v>3</v>
      </c>
      <c r="BQ327" s="33">
        <v>4200.8287671232902</v>
      </c>
    </row>
    <row r="328" spans="1:69" ht="31.5" customHeight="1" x14ac:dyDescent="0.35">
      <c r="A328" s="23" t="s">
        <v>298</v>
      </c>
      <c r="B328" s="24" t="s">
        <v>370</v>
      </c>
      <c r="C328" s="25" t="s">
        <v>173</v>
      </c>
      <c r="D328" s="24" t="s">
        <v>302</v>
      </c>
      <c r="E328" s="26">
        <v>12</v>
      </c>
      <c r="F328" s="26">
        <v>195.8</v>
      </c>
      <c r="G328" s="27">
        <v>6.1287027579162399E-2</v>
      </c>
      <c r="H328" s="27">
        <v>1</v>
      </c>
      <c r="I328" s="27">
        <v>698.46575342465803</v>
      </c>
      <c r="J328" s="27">
        <v>3.6</v>
      </c>
      <c r="K328" s="27">
        <v>164.3</v>
      </c>
      <c r="L328" s="27">
        <v>2.1911138161899001E-2</v>
      </c>
      <c r="M328" s="27">
        <v>1</v>
      </c>
      <c r="N328" s="27">
        <v>582.90410958904101</v>
      </c>
      <c r="O328" s="27">
        <v>0</v>
      </c>
      <c r="P328" s="27">
        <v>159</v>
      </c>
      <c r="Q328" s="27">
        <v>0</v>
      </c>
      <c r="R328" s="27">
        <v>0</v>
      </c>
      <c r="S328" s="27">
        <v>0</v>
      </c>
      <c r="T328" s="27">
        <v>24.8</v>
      </c>
      <c r="U328" s="27">
        <v>164.3</v>
      </c>
      <c r="V328" s="27">
        <v>0.15094339622641501</v>
      </c>
      <c r="W328" s="27">
        <v>3</v>
      </c>
      <c r="X328" s="27">
        <v>3785.2465753424699</v>
      </c>
      <c r="Y328" s="27">
        <v>3</v>
      </c>
      <c r="Z328" s="27">
        <v>164.3</v>
      </c>
      <c r="AA328" s="27">
        <v>1.82592818015825E-2</v>
      </c>
      <c r="AB328" s="27">
        <v>1</v>
      </c>
      <c r="AC328" s="27">
        <v>310.11879452054802</v>
      </c>
      <c r="AD328" s="27">
        <v>1</v>
      </c>
      <c r="AE328" s="27">
        <v>148.4</v>
      </c>
      <c r="AF328" s="27">
        <v>6.7385444743935296E-3</v>
      </c>
      <c r="AG328" s="27">
        <v>1</v>
      </c>
      <c r="AH328" s="27">
        <v>161.917808219178</v>
      </c>
      <c r="AI328" s="27">
        <v>4</v>
      </c>
      <c r="AJ328" s="27">
        <v>164.3</v>
      </c>
      <c r="AK328" s="27">
        <v>2.4345709068776599E-2</v>
      </c>
      <c r="AL328" s="27">
        <v>1</v>
      </c>
      <c r="AM328" s="27">
        <v>567.63013698630095</v>
      </c>
      <c r="AN328" s="27">
        <v>0</v>
      </c>
      <c r="AO328" s="27">
        <v>159</v>
      </c>
      <c r="AP328" s="27">
        <v>0</v>
      </c>
      <c r="AQ328" s="27">
        <v>0</v>
      </c>
      <c r="AR328" s="27">
        <v>0</v>
      </c>
      <c r="AS328" s="27">
        <v>0</v>
      </c>
      <c r="AT328" s="27">
        <v>164.3</v>
      </c>
      <c r="AU328" s="27">
        <v>0</v>
      </c>
      <c r="AV328" s="27">
        <v>0</v>
      </c>
      <c r="AW328" s="27">
        <v>0</v>
      </c>
      <c r="AX328" s="27">
        <v>0</v>
      </c>
      <c r="AY328" s="27">
        <v>159</v>
      </c>
      <c r="AZ328" s="27">
        <v>0</v>
      </c>
      <c r="BA328" s="27">
        <v>0</v>
      </c>
      <c r="BB328" s="27">
        <v>0</v>
      </c>
      <c r="BC328" s="27">
        <v>3</v>
      </c>
      <c r="BD328" s="27">
        <v>164.3</v>
      </c>
      <c r="BE328" s="27">
        <v>1.82592818015825E-2</v>
      </c>
      <c r="BF328" s="27">
        <v>1</v>
      </c>
      <c r="BG328" s="27">
        <v>320.35512328767101</v>
      </c>
      <c r="BH328" s="27">
        <v>22.4</v>
      </c>
      <c r="BI328" s="27">
        <v>164.3</v>
      </c>
      <c r="BJ328" s="27">
        <v>0.136335970785149</v>
      </c>
      <c r="BK328" s="28">
        <v>1</v>
      </c>
      <c r="BL328" s="29">
        <v>3283.6712328767098</v>
      </c>
      <c r="BM328" s="30">
        <v>73.8</v>
      </c>
      <c r="BN328" s="30">
        <v>1971.3</v>
      </c>
      <c r="BO328" s="31">
        <v>3.7437224166793501E-2</v>
      </c>
      <c r="BP328" s="34">
        <v>10</v>
      </c>
      <c r="BQ328" s="33">
        <v>9710.3095342465804</v>
      </c>
    </row>
    <row r="329" spans="1:69" x14ac:dyDescent="0.35">
      <c r="A329" s="23" t="s">
        <v>298</v>
      </c>
      <c r="B329" s="24" t="s">
        <v>370</v>
      </c>
      <c r="C329" s="54" t="s">
        <v>415</v>
      </c>
      <c r="D329" s="55"/>
      <c r="E329" s="30">
        <v>55</v>
      </c>
      <c r="F329" s="30">
        <v>309.8</v>
      </c>
      <c r="G329" s="27">
        <v>0.17753389283408599</v>
      </c>
      <c r="H329" s="27">
        <v>3</v>
      </c>
      <c r="I329" s="27">
        <v>4847.7157534246599</v>
      </c>
      <c r="J329" s="27">
        <v>17.8</v>
      </c>
      <c r="K329" s="27">
        <v>282.10000000000002</v>
      </c>
      <c r="L329" s="27">
        <v>6.3098192130450204E-2</v>
      </c>
      <c r="M329" s="27">
        <v>4</v>
      </c>
      <c r="N329" s="27">
        <v>2034.56506849315</v>
      </c>
      <c r="O329" s="27">
        <v>2.4</v>
      </c>
      <c r="P329" s="27">
        <v>273</v>
      </c>
      <c r="Q329" s="27">
        <v>8.7912087912087895E-3</v>
      </c>
      <c r="R329" s="27">
        <v>1</v>
      </c>
      <c r="S329" s="27">
        <v>251.63013698630101</v>
      </c>
      <c r="T329" s="27">
        <v>24.8</v>
      </c>
      <c r="U329" s="27">
        <v>306.10000000000002</v>
      </c>
      <c r="V329" s="27">
        <v>8.1019274746814807E-2</v>
      </c>
      <c r="W329" s="27">
        <v>3</v>
      </c>
      <c r="X329" s="27">
        <v>3785.2465753424699</v>
      </c>
      <c r="Y329" s="27">
        <v>6.2</v>
      </c>
      <c r="Z329" s="27">
        <v>313.10000000000002</v>
      </c>
      <c r="AA329" s="27">
        <v>1.9801980198019799E-2</v>
      </c>
      <c r="AB329" s="27">
        <v>2</v>
      </c>
      <c r="AC329" s="27">
        <v>645.62564383561596</v>
      </c>
      <c r="AD329" s="27">
        <v>3</v>
      </c>
      <c r="AE329" s="27">
        <v>282.8</v>
      </c>
      <c r="AF329" s="27">
        <v>1.06082036775106E-2</v>
      </c>
      <c r="AG329" s="27">
        <v>2</v>
      </c>
      <c r="AH329" s="27">
        <v>353</v>
      </c>
      <c r="AI329" s="27">
        <v>15</v>
      </c>
      <c r="AJ329" s="27">
        <v>313.10000000000002</v>
      </c>
      <c r="AK329" s="27">
        <v>4.7908016608112398E-2</v>
      </c>
      <c r="AL329" s="27">
        <v>2</v>
      </c>
      <c r="AM329" s="27">
        <v>1618.58219178082</v>
      </c>
      <c r="AN329" s="27">
        <v>0</v>
      </c>
      <c r="AO329" s="27">
        <v>303</v>
      </c>
      <c r="AP329" s="27">
        <v>0</v>
      </c>
      <c r="AQ329" s="27"/>
      <c r="AR329" s="27">
        <v>0</v>
      </c>
      <c r="AS329" s="27">
        <v>0</v>
      </c>
      <c r="AT329" s="27">
        <v>313.10000000000002</v>
      </c>
      <c r="AU329" s="27">
        <v>0</v>
      </c>
      <c r="AV329" s="27"/>
      <c r="AW329" s="27">
        <v>0</v>
      </c>
      <c r="AX329" s="27">
        <v>7.2</v>
      </c>
      <c r="AY329" s="27">
        <v>305</v>
      </c>
      <c r="AZ329" s="27">
        <v>2.3606557377049201E-2</v>
      </c>
      <c r="BA329" s="27">
        <v>1</v>
      </c>
      <c r="BB329" s="27">
        <v>779.81917808219202</v>
      </c>
      <c r="BC329" s="27">
        <v>5.4</v>
      </c>
      <c r="BD329" s="27">
        <v>344.1</v>
      </c>
      <c r="BE329" s="27">
        <v>1.5693112467306002E-2</v>
      </c>
      <c r="BF329" s="27">
        <v>2</v>
      </c>
      <c r="BG329" s="27">
        <v>580.29484931506795</v>
      </c>
      <c r="BH329" s="27">
        <v>49.4</v>
      </c>
      <c r="BI329" s="27">
        <v>344.1</v>
      </c>
      <c r="BJ329" s="27">
        <v>0.14356291775646601</v>
      </c>
      <c r="BK329" s="34">
        <v>2</v>
      </c>
      <c r="BL329" s="35">
        <v>6207.9931506849298</v>
      </c>
      <c r="BM329" s="30">
        <v>186.2</v>
      </c>
      <c r="BN329" s="30">
        <v>3689.3</v>
      </c>
      <c r="BO329" s="31">
        <v>5.0470278914699303E-2</v>
      </c>
      <c r="BP329" s="34">
        <v>18</v>
      </c>
      <c r="BQ329" s="33">
        <v>21104.472547945199</v>
      </c>
    </row>
    <row r="330" spans="1:69" ht="21" customHeight="1" x14ac:dyDescent="0.35">
      <c r="A330" s="23" t="s">
        <v>298</v>
      </c>
      <c r="B330" s="24" t="s">
        <v>370</v>
      </c>
      <c r="C330" s="25" t="s">
        <v>212</v>
      </c>
      <c r="D330" s="24" t="s">
        <v>307</v>
      </c>
      <c r="E330" s="26">
        <v>0</v>
      </c>
      <c r="F330" s="26">
        <v>228</v>
      </c>
      <c r="G330" s="27">
        <v>0</v>
      </c>
      <c r="H330" s="27">
        <v>0</v>
      </c>
      <c r="I330" s="27">
        <v>0</v>
      </c>
      <c r="J330" s="27">
        <v>6</v>
      </c>
      <c r="K330" s="27">
        <v>235.6</v>
      </c>
      <c r="L330" s="27">
        <v>2.5466893039049199E-2</v>
      </c>
      <c r="M330" s="27">
        <v>2</v>
      </c>
      <c r="N330" s="27">
        <v>549</v>
      </c>
      <c r="O330" s="27">
        <v>2.4</v>
      </c>
      <c r="P330" s="27">
        <v>228</v>
      </c>
      <c r="Q330" s="27">
        <v>1.05263157894737E-2</v>
      </c>
      <c r="R330" s="27">
        <v>1</v>
      </c>
      <c r="S330" s="27">
        <v>221.90958904109601</v>
      </c>
      <c r="T330" s="27">
        <v>0</v>
      </c>
      <c r="U330" s="27">
        <v>235.6</v>
      </c>
      <c r="V330" s="27">
        <v>0</v>
      </c>
      <c r="W330" s="27">
        <v>0</v>
      </c>
      <c r="X330" s="27">
        <v>0</v>
      </c>
      <c r="Y330" s="27">
        <v>11</v>
      </c>
      <c r="Z330" s="27">
        <v>235.6</v>
      </c>
      <c r="AA330" s="27">
        <v>4.6689303904923603E-2</v>
      </c>
      <c r="AB330" s="27">
        <v>2</v>
      </c>
      <c r="AC330" s="27">
        <v>1017.08561643836</v>
      </c>
      <c r="AD330" s="27">
        <v>27</v>
      </c>
      <c r="AE330" s="27">
        <v>212.8</v>
      </c>
      <c r="AF330" s="27">
        <v>0.12687969924812001</v>
      </c>
      <c r="AG330" s="27">
        <v>1</v>
      </c>
      <c r="AH330" s="27">
        <v>2496.4828767123299</v>
      </c>
      <c r="AI330" s="27">
        <v>0</v>
      </c>
      <c r="AJ330" s="27">
        <v>235.6</v>
      </c>
      <c r="AK330" s="27">
        <v>0</v>
      </c>
      <c r="AL330" s="27">
        <v>0</v>
      </c>
      <c r="AM330" s="27">
        <v>0</v>
      </c>
      <c r="AN330" s="27">
        <v>0</v>
      </c>
      <c r="AO330" s="27">
        <v>228</v>
      </c>
      <c r="AP330" s="27">
        <v>0</v>
      </c>
      <c r="AQ330" s="27">
        <v>0</v>
      </c>
      <c r="AR330" s="27">
        <v>0</v>
      </c>
      <c r="AS330" s="27">
        <v>1</v>
      </c>
      <c r="AT330" s="27">
        <v>235.6</v>
      </c>
      <c r="AU330" s="27">
        <v>4.2444821731748702E-3</v>
      </c>
      <c r="AV330" s="27">
        <v>1</v>
      </c>
      <c r="AW330" s="27">
        <v>95.513698630137</v>
      </c>
      <c r="AX330" s="27">
        <v>16</v>
      </c>
      <c r="AY330" s="27">
        <v>228</v>
      </c>
      <c r="AZ330" s="27">
        <v>7.0175438596491196E-2</v>
      </c>
      <c r="BA330" s="27">
        <v>1</v>
      </c>
      <c r="BB330" s="27">
        <v>1528.21917808219</v>
      </c>
      <c r="BC330" s="27">
        <v>19.8</v>
      </c>
      <c r="BD330" s="27">
        <v>234.8</v>
      </c>
      <c r="BE330" s="27">
        <v>8.4327086882453203E-2</v>
      </c>
      <c r="BF330" s="27">
        <v>2</v>
      </c>
      <c r="BG330" s="27">
        <v>1891.1712328767101</v>
      </c>
      <c r="BH330" s="27">
        <v>0</v>
      </c>
      <c r="BI330" s="27">
        <v>210.8</v>
      </c>
      <c r="BJ330" s="27">
        <v>0</v>
      </c>
      <c r="BK330" s="28">
        <v>0</v>
      </c>
      <c r="BL330" s="29">
        <v>0</v>
      </c>
      <c r="BM330" s="30">
        <v>83.2</v>
      </c>
      <c r="BN330" s="30">
        <v>2748.4</v>
      </c>
      <c r="BO330" s="31">
        <v>3.0272158346674401E-2</v>
      </c>
      <c r="BP330" s="32">
        <v>8</v>
      </c>
      <c r="BQ330" s="33">
        <v>7799.38219178082</v>
      </c>
    </row>
    <row r="331" spans="1:69" x14ac:dyDescent="0.35">
      <c r="A331" s="23" t="s">
        <v>298</v>
      </c>
      <c r="B331" s="24" t="s">
        <v>370</v>
      </c>
      <c r="C331" s="54" t="s">
        <v>212</v>
      </c>
      <c r="D331" s="55"/>
      <c r="E331" s="30">
        <v>0</v>
      </c>
      <c r="F331" s="30">
        <v>24</v>
      </c>
      <c r="G331" s="27">
        <v>0</v>
      </c>
      <c r="H331" s="27">
        <v>0</v>
      </c>
      <c r="I331" s="27">
        <v>0</v>
      </c>
      <c r="J331" s="27">
        <v>0</v>
      </c>
      <c r="K331" s="27">
        <v>24.8</v>
      </c>
      <c r="L331" s="27">
        <v>0</v>
      </c>
      <c r="M331" s="27">
        <v>0</v>
      </c>
      <c r="N331" s="27">
        <v>0</v>
      </c>
      <c r="O331" s="27">
        <v>0</v>
      </c>
      <c r="P331" s="27">
        <v>24</v>
      </c>
      <c r="Q331" s="27">
        <v>0</v>
      </c>
      <c r="R331" s="27">
        <v>0</v>
      </c>
      <c r="S331" s="27">
        <v>0</v>
      </c>
      <c r="T331" s="27">
        <v>0</v>
      </c>
      <c r="U331" s="27">
        <v>24.8</v>
      </c>
      <c r="V331" s="27">
        <v>0</v>
      </c>
      <c r="W331" s="27">
        <v>0</v>
      </c>
      <c r="X331" s="27">
        <v>0</v>
      </c>
      <c r="Y331" s="27">
        <v>0</v>
      </c>
      <c r="Z331" s="27">
        <v>24.8</v>
      </c>
      <c r="AA331" s="27">
        <v>0</v>
      </c>
      <c r="AB331" s="27">
        <v>0</v>
      </c>
      <c r="AC331" s="27">
        <v>0</v>
      </c>
      <c r="AD331" s="27">
        <v>0</v>
      </c>
      <c r="AE331" s="27">
        <v>22.4</v>
      </c>
      <c r="AF331" s="27">
        <v>0</v>
      </c>
      <c r="AG331" s="27">
        <v>0</v>
      </c>
      <c r="AH331" s="27">
        <v>0</v>
      </c>
      <c r="AI331" s="27">
        <v>0</v>
      </c>
      <c r="AJ331" s="27">
        <v>24.8</v>
      </c>
      <c r="AK331" s="27">
        <v>0</v>
      </c>
      <c r="AL331" s="27">
        <v>0</v>
      </c>
      <c r="AM331" s="27">
        <v>0</v>
      </c>
      <c r="AN331" s="27">
        <v>0</v>
      </c>
      <c r="AO331" s="27">
        <v>24</v>
      </c>
      <c r="AP331" s="27">
        <v>0</v>
      </c>
      <c r="AQ331" s="27">
        <v>0</v>
      </c>
      <c r="AR331" s="27">
        <v>0</v>
      </c>
      <c r="AS331" s="27">
        <v>12</v>
      </c>
      <c r="AT331" s="27">
        <v>24.8</v>
      </c>
      <c r="AU331" s="27">
        <v>0.483870967741935</v>
      </c>
      <c r="AV331" s="27">
        <v>1</v>
      </c>
      <c r="AW331" s="27">
        <v>1146.1643835616401</v>
      </c>
      <c r="AX331" s="27">
        <v>0</v>
      </c>
      <c r="AY331" s="27">
        <v>24</v>
      </c>
      <c r="AZ331" s="27">
        <v>0</v>
      </c>
      <c r="BA331" s="27">
        <v>0</v>
      </c>
      <c r="BB331" s="27">
        <v>0</v>
      </c>
      <c r="BC331" s="27">
        <v>0</v>
      </c>
      <c r="BD331" s="27">
        <v>43.4</v>
      </c>
      <c r="BE331" s="27">
        <v>0</v>
      </c>
      <c r="BF331" s="27">
        <v>0</v>
      </c>
      <c r="BG331" s="27">
        <v>0</v>
      </c>
      <c r="BH331" s="27">
        <v>0</v>
      </c>
      <c r="BI331" s="27">
        <v>43.4</v>
      </c>
      <c r="BJ331" s="27">
        <v>0</v>
      </c>
      <c r="BK331" s="32">
        <v>0</v>
      </c>
      <c r="BL331" s="35">
        <v>0</v>
      </c>
      <c r="BM331" s="30">
        <v>12</v>
      </c>
      <c r="BN331" s="30">
        <v>329.2</v>
      </c>
      <c r="BO331" s="31">
        <v>3.6452004860267298E-2</v>
      </c>
      <c r="BP331" s="32">
        <v>1</v>
      </c>
      <c r="BQ331" s="33">
        <v>1146.1643835616401</v>
      </c>
    </row>
    <row r="332" spans="1:69" ht="21" customHeight="1" x14ac:dyDescent="0.35">
      <c r="A332" s="23" t="s">
        <v>298</v>
      </c>
      <c r="B332" s="24" t="s">
        <v>370</v>
      </c>
      <c r="C332" s="25" t="s">
        <v>212</v>
      </c>
      <c r="D332" s="24" t="s">
        <v>302</v>
      </c>
      <c r="E332" s="26">
        <v>2</v>
      </c>
      <c r="F332" s="26">
        <v>207.4</v>
      </c>
      <c r="G332" s="27">
        <v>9.6432015429122504E-3</v>
      </c>
      <c r="H332" s="27">
        <v>1</v>
      </c>
      <c r="I332" s="27">
        <v>323.835616438356</v>
      </c>
      <c r="J332" s="27">
        <v>5</v>
      </c>
      <c r="K332" s="27">
        <v>206</v>
      </c>
      <c r="L332" s="27">
        <v>2.4271844660194199E-2</v>
      </c>
      <c r="M332" s="27">
        <v>1</v>
      </c>
      <c r="N332" s="27">
        <v>709.53767123287696</v>
      </c>
      <c r="O332" s="27">
        <v>0</v>
      </c>
      <c r="P332" s="27">
        <v>180</v>
      </c>
      <c r="Q332" s="27">
        <v>0</v>
      </c>
      <c r="R332" s="27">
        <v>0</v>
      </c>
      <c r="S332" s="27">
        <v>0</v>
      </c>
      <c r="T332" s="27">
        <v>26</v>
      </c>
      <c r="U332" s="27">
        <v>186</v>
      </c>
      <c r="V332" s="27">
        <v>0.13978494623655899</v>
      </c>
      <c r="W332" s="27">
        <v>2</v>
      </c>
      <c r="X332" s="27">
        <v>3679.07191780822</v>
      </c>
      <c r="Y332" s="27">
        <v>10</v>
      </c>
      <c r="Z332" s="27">
        <v>186</v>
      </c>
      <c r="AA332" s="27">
        <v>5.3763440860215103E-2</v>
      </c>
      <c r="AB332" s="27">
        <v>2</v>
      </c>
      <c r="AC332" s="27">
        <v>1519.1267123287701</v>
      </c>
      <c r="AD332" s="27">
        <v>6</v>
      </c>
      <c r="AE332" s="27">
        <v>189</v>
      </c>
      <c r="AF332" s="27">
        <v>3.1746031746031703E-2</v>
      </c>
      <c r="AG332" s="27">
        <v>1</v>
      </c>
      <c r="AH332" s="27">
        <v>788.30136986301397</v>
      </c>
      <c r="AI332" s="27">
        <v>0</v>
      </c>
      <c r="AJ332" s="27">
        <v>217</v>
      </c>
      <c r="AK332" s="27">
        <v>0</v>
      </c>
      <c r="AL332" s="27">
        <v>0</v>
      </c>
      <c r="AM332" s="27">
        <v>0</v>
      </c>
      <c r="AN332" s="27">
        <v>0</v>
      </c>
      <c r="AO332" s="27">
        <v>191</v>
      </c>
      <c r="AP332" s="27">
        <v>0</v>
      </c>
      <c r="AQ332" s="27">
        <v>0</v>
      </c>
      <c r="AR332" s="27">
        <v>0</v>
      </c>
      <c r="AS332" s="27">
        <v>4</v>
      </c>
      <c r="AT332" s="27">
        <v>186</v>
      </c>
      <c r="AU332" s="27">
        <v>2.1505376344085999E-2</v>
      </c>
      <c r="AV332" s="27">
        <v>1</v>
      </c>
      <c r="AW332" s="27">
        <v>542.890410958904</v>
      </c>
      <c r="AX332" s="27">
        <v>13</v>
      </c>
      <c r="AY332" s="27">
        <v>180</v>
      </c>
      <c r="AZ332" s="27">
        <v>7.2222222222222202E-2</v>
      </c>
      <c r="BA332" s="27">
        <v>1</v>
      </c>
      <c r="BB332" s="27">
        <v>1764.3938356164399</v>
      </c>
      <c r="BC332" s="27">
        <v>36</v>
      </c>
      <c r="BD332" s="27">
        <v>199</v>
      </c>
      <c r="BE332" s="27">
        <v>0.180904522613065</v>
      </c>
      <c r="BF332" s="27">
        <v>2</v>
      </c>
      <c r="BG332" s="27">
        <v>4886.0136986301404</v>
      </c>
      <c r="BH332" s="27">
        <v>21</v>
      </c>
      <c r="BI332" s="27">
        <v>217</v>
      </c>
      <c r="BJ332" s="27">
        <v>9.6774193548387094E-2</v>
      </c>
      <c r="BK332" s="28">
        <v>1</v>
      </c>
      <c r="BL332" s="29">
        <v>2850.1746575342499</v>
      </c>
      <c r="BM332" s="30">
        <v>123</v>
      </c>
      <c r="BN332" s="30">
        <v>2344.4</v>
      </c>
      <c r="BO332" s="31">
        <v>5.2465449581982598E-2</v>
      </c>
      <c r="BP332" s="32">
        <v>9</v>
      </c>
      <c r="BQ332" s="33">
        <v>17063.345890411001</v>
      </c>
    </row>
    <row r="333" spans="1:69" ht="21" customHeight="1" x14ac:dyDescent="0.35">
      <c r="A333" s="23" t="s">
        <v>298</v>
      </c>
      <c r="B333" s="24" t="s">
        <v>370</v>
      </c>
      <c r="C333" s="25" t="s">
        <v>416</v>
      </c>
      <c r="D333" s="24"/>
      <c r="E333" s="26">
        <v>2</v>
      </c>
      <c r="F333" s="26">
        <v>459.4</v>
      </c>
      <c r="G333" s="27">
        <v>4.3535045711797999E-3</v>
      </c>
      <c r="H333" s="27">
        <v>1</v>
      </c>
      <c r="I333" s="27">
        <v>323.835616438356</v>
      </c>
      <c r="J333" s="27">
        <v>11</v>
      </c>
      <c r="K333" s="27">
        <v>466.4</v>
      </c>
      <c r="L333" s="27">
        <v>2.3584905660377398E-2</v>
      </c>
      <c r="M333" s="27">
        <v>3</v>
      </c>
      <c r="N333" s="27">
        <v>1258.53767123288</v>
      </c>
      <c r="O333" s="27">
        <v>2.4</v>
      </c>
      <c r="P333" s="27">
        <v>432</v>
      </c>
      <c r="Q333" s="27">
        <v>5.5555555555555497E-3</v>
      </c>
      <c r="R333" s="27">
        <v>1</v>
      </c>
      <c r="S333" s="27">
        <v>221.90958904109601</v>
      </c>
      <c r="T333" s="27">
        <v>26</v>
      </c>
      <c r="U333" s="27">
        <v>446.4</v>
      </c>
      <c r="V333" s="27">
        <v>5.8243727598566303E-2</v>
      </c>
      <c r="W333" s="27">
        <v>2</v>
      </c>
      <c r="X333" s="27">
        <v>3679.07191780822</v>
      </c>
      <c r="Y333" s="27">
        <v>21</v>
      </c>
      <c r="Z333" s="27">
        <v>446.4</v>
      </c>
      <c r="AA333" s="27">
        <v>4.70430107526882E-2</v>
      </c>
      <c r="AB333" s="27">
        <v>4</v>
      </c>
      <c r="AC333" s="27">
        <v>2536.2123287671202</v>
      </c>
      <c r="AD333" s="27">
        <v>33</v>
      </c>
      <c r="AE333" s="27">
        <v>424.2</v>
      </c>
      <c r="AF333" s="27">
        <v>7.7793493635077801E-2</v>
      </c>
      <c r="AG333" s="27">
        <v>2</v>
      </c>
      <c r="AH333" s="27">
        <v>3284.7842465753401</v>
      </c>
      <c r="AI333" s="27">
        <v>0</v>
      </c>
      <c r="AJ333" s="27">
        <v>477.4</v>
      </c>
      <c r="AK333" s="27">
        <v>0</v>
      </c>
      <c r="AL333" s="27"/>
      <c r="AM333" s="27">
        <v>0</v>
      </c>
      <c r="AN333" s="27">
        <v>0</v>
      </c>
      <c r="AO333" s="27">
        <v>443</v>
      </c>
      <c r="AP333" s="27">
        <v>0</v>
      </c>
      <c r="AQ333" s="27"/>
      <c r="AR333" s="27">
        <v>0</v>
      </c>
      <c r="AS333" s="27">
        <v>17</v>
      </c>
      <c r="AT333" s="27">
        <v>446.4</v>
      </c>
      <c r="AU333" s="27">
        <v>3.8082437275985703E-2</v>
      </c>
      <c r="AV333" s="27">
        <v>3</v>
      </c>
      <c r="AW333" s="27">
        <v>1784.5684931506801</v>
      </c>
      <c r="AX333" s="27">
        <v>29</v>
      </c>
      <c r="AY333" s="27">
        <v>432</v>
      </c>
      <c r="AZ333" s="27">
        <v>6.7129629629629595E-2</v>
      </c>
      <c r="BA333" s="27">
        <v>2</v>
      </c>
      <c r="BB333" s="27">
        <v>3292.6130136986299</v>
      </c>
      <c r="BC333" s="27">
        <v>55.8</v>
      </c>
      <c r="BD333" s="27">
        <v>477.2</v>
      </c>
      <c r="BE333" s="27">
        <v>0.11693210393964799</v>
      </c>
      <c r="BF333" s="27">
        <v>4</v>
      </c>
      <c r="BG333" s="27">
        <v>6777.1849315068503</v>
      </c>
      <c r="BH333" s="27">
        <v>21</v>
      </c>
      <c r="BI333" s="27">
        <v>471.2</v>
      </c>
      <c r="BJ333" s="27">
        <v>4.4567062818336202E-2</v>
      </c>
      <c r="BK333" s="28">
        <v>1</v>
      </c>
      <c r="BL333" s="29">
        <v>2850.1746575342499</v>
      </c>
      <c r="BM333" s="30">
        <v>218.2</v>
      </c>
      <c r="BN333" s="30">
        <v>5422</v>
      </c>
      <c r="BO333" s="31">
        <v>4.0243452600516399E-2</v>
      </c>
      <c r="BP333" s="34">
        <v>18</v>
      </c>
      <c r="BQ333" s="33">
        <v>26008.892465753401</v>
      </c>
    </row>
    <row r="334" spans="1:69" x14ac:dyDescent="0.35">
      <c r="A334" s="23" t="s">
        <v>298</v>
      </c>
      <c r="B334" s="24" t="s">
        <v>370</v>
      </c>
      <c r="C334" s="54" t="s">
        <v>142</v>
      </c>
      <c r="D334" s="55"/>
      <c r="E334" s="30">
        <v>0</v>
      </c>
      <c r="F334" s="30">
        <v>140.4</v>
      </c>
      <c r="G334" s="27">
        <v>0</v>
      </c>
      <c r="H334" s="27">
        <v>0</v>
      </c>
      <c r="I334" s="27">
        <v>0</v>
      </c>
      <c r="J334" s="27">
        <v>0</v>
      </c>
      <c r="K334" s="27">
        <v>145.08000000000001</v>
      </c>
      <c r="L334" s="27">
        <v>0</v>
      </c>
      <c r="M334" s="27">
        <v>0</v>
      </c>
      <c r="N334" s="27">
        <v>0</v>
      </c>
      <c r="O334" s="27">
        <v>3</v>
      </c>
      <c r="P334" s="27">
        <v>140.4</v>
      </c>
      <c r="Q334" s="27">
        <v>2.1367521367521399E-2</v>
      </c>
      <c r="R334" s="27">
        <v>1</v>
      </c>
      <c r="S334" s="27">
        <v>277.38698630136997</v>
      </c>
      <c r="T334" s="27">
        <v>4</v>
      </c>
      <c r="U334" s="27">
        <v>145.08000000000001</v>
      </c>
      <c r="V334" s="27">
        <v>2.75709953129308E-2</v>
      </c>
      <c r="W334" s="27">
        <v>1</v>
      </c>
      <c r="X334" s="27">
        <v>369.84931506849301</v>
      </c>
      <c r="Y334" s="27">
        <v>11.2</v>
      </c>
      <c r="Z334" s="27">
        <v>145.08000000000001</v>
      </c>
      <c r="AA334" s="27">
        <v>7.7198786876206196E-2</v>
      </c>
      <c r="AB334" s="27">
        <v>1</v>
      </c>
      <c r="AC334" s="27">
        <v>1035.5780821917799</v>
      </c>
      <c r="AD334" s="27">
        <v>12.32</v>
      </c>
      <c r="AE334" s="27">
        <v>131.04</v>
      </c>
      <c r="AF334" s="27">
        <v>9.4017094017094002E-2</v>
      </c>
      <c r="AG334" s="27">
        <v>1</v>
      </c>
      <c r="AH334" s="27">
        <v>1139.13589041096</v>
      </c>
      <c r="AI334" s="27">
        <v>0</v>
      </c>
      <c r="AJ334" s="27">
        <v>145.08000000000001</v>
      </c>
      <c r="AK334" s="27">
        <v>0</v>
      </c>
      <c r="AL334" s="27">
        <v>0</v>
      </c>
      <c r="AM334" s="27">
        <v>0</v>
      </c>
      <c r="AN334" s="27">
        <v>0</v>
      </c>
      <c r="AO334" s="27">
        <v>140.4</v>
      </c>
      <c r="AP334" s="27">
        <v>0</v>
      </c>
      <c r="AQ334" s="27">
        <v>0</v>
      </c>
      <c r="AR334" s="27">
        <v>0</v>
      </c>
      <c r="AS334" s="27">
        <v>3</v>
      </c>
      <c r="AT334" s="27">
        <v>145.08000000000001</v>
      </c>
      <c r="AU334" s="27">
        <v>2.0678246484698098E-2</v>
      </c>
      <c r="AV334" s="27">
        <v>1</v>
      </c>
      <c r="AW334" s="27">
        <v>286.54109589041099</v>
      </c>
      <c r="AX334" s="27">
        <v>0</v>
      </c>
      <c r="AY334" s="27">
        <v>140.4</v>
      </c>
      <c r="AZ334" s="27">
        <v>0</v>
      </c>
      <c r="BA334" s="27">
        <v>0</v>
      </c>
      <c r="BB334" s="27">
        <v>0</v>
      </c>
      <c r="BC334" s="27">
        <v>19</v>
      </c>
      <c r="BD334" s="27">
        <v>145.08000000000001</v>
      </c>
      <c r="BE334" s="27">
        <v>0.13096222773642099</v>
      </c>
      <c r="BF334" s="27">
        <v>2</v>
      </c>
      <c r="BG334" s="27">
        <v>1814.7602739726001</v>
      </c>
      <c r="BH334" s="27">
        <v>43</v>
      </c>
      <c r="BI334" s="27">
        <v>145.08000000000001</v>
      </c>
      <c r="BJ334" s="27">
        <v>0.29638819961400598</v>
      </c>
      <c r="BK334" s="32">
        <v>2</v>
      </c>
      <c r="BL334" s="35">
        <v>4107.08904109589</v>
      </c>
      <c r="BM334" s="30">
        <v>95.52</v>
      </c>
      <c r="BN334" s="30">
        <v>1708.2</v>
      </c>
      <c r="BO334" s="31">
        <v>5.5918510713031298E-2</v>
      </c>
      <c r="BP334" s="34">
        <v>6</v>
      </c>
      <c r="BQ334" s="33">
        <v>9030.3406849315106</v>
      </c>
    </row>
    <row r="335" spans="1:69" x14ac:dyDescent="0.35">
      <c r="A335" s="23" t="s">
        <v>298</v>
      </c>
      <c r="B335" s="57" t="s">
        <v>370</v>
      </c>
      <c r="C335" s="55"/>
      <c r="D335" s="55"/>
      <c r="E335" s="30">
        <v>12</v>
      </c>
      <c r="F335" s="30">
        <v>60</v>
      </c>
      <c r="G335" s="27">
        <v>0.2</v>
      </c>
      <c r="H335" s="27">
        <v>1</v>
      </c>
      <c r="I335" s="27">
        <v>1117.2378082191799</v>
      </c>
      <c r="J335" s="27">
        <v>12.4</v>
      </c>
      <c r="K335" s="27">
        <v>62</v>
      </c>
      <c r="L335" s="27">
        <v>0.2</v>
      </c>
      <c r="M335" s="27">
        <v>1</v>
      </c>
      <c r="N335" s="27">
        <v>1154.47906849315</v>
      </c>
      <c r="O335" s="27">
        <v>0.8</v>
      </c>
      <c r="P335" s="27">
        <v>58.4</v>
      </c>
      <c r="Q335" s="27">
        <v>1.3698630136986301E-2</v>
      </c>
      <c r="R335" s="27">
        <v>1</v>
      </c>
      <c r="S335" s="27">
        <v>74.482520547945199</v>
      </c>
      <c r="T335" s="27">
        <v>0</v>
      </c>
      <c r="U335" s="27">
        <v>49.6</v>
      </c>
      <c r="V335" s="27">
        <v>0</v>
      </c>
      <c r="W335" s="27">
        <v>0</v>
      </c>
      <c r="X335" s="27">
        <v>0</v>
      </c>
      <c r="Y335" s="27">
        <v>1.8</v>
      </c>
      <c r="Z335" s="27">
        <v>49.6</v>
      </c>
      <c r="AA335" s="27">
        <v>3.6290322580645198E-2</v>
      </c>
      <c r="AB335" s="27">
        <v>1</v>
      </c>
      <c r="AC335" s="27">
        <v>171.97397260273999</v>
      </c>
      <c r="AD335" s="27">
        <v>0</v>
      </c>
      <c r="AE335" s="27">
        <v>50.626730000000002</v>
      </c>
      <c r="AF335" s="27">
        <v>0</v>
      </c>
      <c r="AG335" s="27">
        <v>0</v>
      </c>
      <c r="AH335" s="27">
        <v>0</v>
      </c>
      <c r="AI335" s="27">
        <v>0</v>
      </c>
      <c r="AJ335" s="27">
        <v>59.106769999999997</v>
      </c>
      <c r="AK335" s="27">
        <v>0</v>
      </c>
      <c r="AL335" s="27">
        <v>0</v>
      </c>
      <c r="AM335" s="27">
        <v>0</v>
      </c>
      <c r="AN335" s="27">
        <v>0</v>
      </c>
      <c r="AO335" s="27">
        <v>57.200099999999999</v>
      </c>
      <c r="AP335" s="27">
        <v>0</v>
      </c>
      <c r="AQ335" s="27">
        <v>0</v>
      </c>
      <c r="AR335" s="27">
        <v>0</v>
      </c>
      <c r="AS335" s="27">
        <v>0</v>
      </c>
      <c r="AT335" s="27">
        <v>59.106769999999997</v>
      </c>
      <c r="AU335" s="27">
        <v>0</v>
      </c>
      <c r="AV335" s="27">
        <v>0</v>
      </c>
      <c r="AW335" s="27">
        <v>0</v>
      </c>
      <c r="AX335" s="27">
        <v>0</v>
      </c>
      <c r="AY335" s="27">
        <v>57.200099999999999</v>
      </c>
      <c r="AZ335" s="27">
        <v>0</v>
      </c>
      <c r="BA335" s="27">
        <v>0</v>
      </c>
      <c r="BB335" s="27">
        <v>0</v>
      </c>
      <c r="BC335" s="27">
        <v>1.81334</v>
      </c>
      <c r="BD335" s="27">
        <v>59.106769999999997</v>
      </c>
      <c r="BE335" s="27">
        <v>3.06790575766532E-2</v>
      </c>
      <c r="BF335" s="27">
        <v>2</v>
      </c>
      <c r="BG335" s="27">
        <v>178.96796390411001</v>
      </c>
      <c r="BH335" s="27">
        <v>0</v>
      </c>
      <c r="BI335" s="27">
        <v>59.106769999999997</v>
      </c>
      <c r="BJ335" s="27">
        <v>0</v>
      </c>
      <c r="BK335" s="34">
        <v>0</v>
      </c>
      <c r="BL335" s="35">
        <v>0</v>
      </c>
      <c r="BM335" s="30">
        <v>28.81334</v>
      </c>
      <c r="BN335" s="30">
        <v>681.05400999999995</v>
      </c>
      <c r="BO335" s="31">
        <v>4.2306982378681003E-2</v>
      </c>
      <c r="BP335" s="34">
        <v>4</v>
      </c>
      <c r="BQ335" s="33">
        <v>2697.1413337671202</v>
      </c>
    </row>
    <row r="336" spans="1:69" ht="21" customHeight="1" x14ac:dyDescent="0.35">
      <c r="A336" s="23" t="s">
        <v>298</v>
      </c>
      <c r="B336" s="24" t="s">
        <v>370</v>
      </c>
      <c r="C336" s="25" t="s">
        <v>142</v>
      </c>
      <c r="D336" s="24" t="s">
        <v>302</v>
      </c>
      <c r="E336" s="26">
        <v>45</v>
      </c>
      <c r="F336" s="26">
        <v>251</v>
      </c>
      <c r="G336" s="27">
        <v>0.17928286852589601</v>
      </c>
      <c r="H336" s="27">
        <v>5</v>
      </c>
      <c r="I336" s="27">
        <v>6035.7465753424603</v>
      </c>
      <c r="J336" s="27">
        <v>59</v>
      </c>
      <c r="K336" s="27">
        <v>246.6</v>
      </c>
      <c r="L336" s="27">
        <v>0.23925385239253799</v>
      </c>
      <c r="M336" s="27">
        <v>3</v>
      </c>
      <c r="N336" s="27">
        <v>7847.07191780822</v>
      </c>
      <c r="O336" s="27">
        <v>57</v>
      </c>
      <c r="P336" s="27">
        <v>258</v>
      </c>
      <c r="Q336" s="27">
        <v>0.22093023255814001</v>
      </c>
      <c r="R336" s="27">
        <v>4</v>
      </c>
      <c r="S336" s="27">
        <v>7974.9006849315101</v>
      </c>
      <c r="T336" s="27">
        <v>45.4</v>
      </c>
      <c r="U336" s="27">
        <v>266.60000000000002</v>
      </c>
      <c r="V336" s="27">
        <v>0.170292573143286</v>
      </c>
      <c r="W336" s="27">
        <v>6</v>
      </c>
      <c r="X336" s="27">
        <v>6973.17808219178</v>
      </c>
      <c r="Y336" s="27">
        <v>65.599999999999994</v>
      </c>
      <c r="Z336" s="27">
        <v>266.60000000000002</v>
      </c>
      <c r="AA336" s="27">
        <v>0.24606151537884499</v>
      </c>
      <c r="AB336" s="27">
        <v>3</v>
      </c>
      <c r="AC336" s="27">
        <v>9186.6986301369907</v>
      </c>
      <c r="AD336" s="27">
        <v>50.8</v>
      </c>
      <c r="AE336" s="27">
        <v>219.8</v>
      </c>
      <c r="AF336" s="27">
        <v>0.23111919927206601</v>
      </c>
      <c r="AG336" s="27">
        <v>4</v>
      </c>
      <c r="AH336" s="27">
        <v>7187.2602739725999</v>
      </c>
      <c r="AI336" s="27">
        <v>25.6</v>
      </c>
      <c r="AJ336" s="27">
        <v>235.6</v>
      </c>
      <c r="AK336" s="27">
        <v>0.108658743633277</v>
      </c>
      <c r="AL336" s="27">
        <v>3</v>
      </c>
      <c r="AM336" s="27">
        <v>3931.3561643835601</v>
      </c>
      <c r="AN336" s="27">
        <v>18</v>
      </c>
      <c r="AO336" s="27">
        <v>247</v>
      </c>
      <c r="AP336" s="27">
        <v>7.28744939271255E-2</v>
      </c>
      <c r="AQ336" s="27">
        <v>1</v>
      </c>
      <c r="AR336" s="27">
        <v>3010.7465753424699</v>
      </c>
      <c r="AS336" s="27">
        <v>51.6</v>
      </c>
      <c r="AT336" s="27">
        <v>266.60000000000002</v>
      </c>
      <c r="AU336" s="27">
        <v>0.19354838709677399</v>
      </c>
      <c r="AV336" s="27">
        <v>4</v>
      </c>
      <c r="AW336" s="27">
        <v>7008.5260273972599</v>
      </c>
      <c r="AX336" s="27">
        <v>49</v>
      </c>
      <c r="AY336" s="27">
        <v>253.2</v>
      </c>
      <c r="AZ336" s="27">
        <v>0.19352290679304901</v>
      </c>
      <c r="BA336" s="27">
        <v>3</v>
      </c>
      <c r="BB336" s="27">
        <v>6491.36643835616</v>
      </c>
      <c r="BC336" s="27">
        <v>84.6</v>
      </c>
      <c r="BD336" s="27">
        <v>260.39999999999998</v>
      </c>
      <c r="BE336" s="27">
        <v>0.32488479262672798</v>
      </c>
      <c r="BF336" s="27">
        <v>8</v>
      </c>
      <c r="BG336" s="27">
        <v>10558.3840136986</v>
      </c>
      <c r="BH336" s="27">
        <v>103.6</v>
      </c>
      <c r="BI336" s="27">
        <v>260.39999999999998</v>
      </c>
      <c r="BJ336" s="27">
        <v>0.39784946236559099</v>
      </c>
      <c r="BK336" s="28">
        <v>5</v>
      </c>
      <c r="BL336" s="29">
        <v>14167.838589041099</v>
      </c>
      <c r="BM336" s="30">
        <v>655.20000000000005</v>
      </c>
      <c r="BN336" s="30">
        <v>3031.8</v>
      </c>
      <c r="BO336" s="31">
        <v>0.21610924203443499</v>
      </c>
      <c r="BP336" s="34">
        <v>24</v>
      </c>
      <c r="BQ336" s="33">
        <v>90373.073972602695</v>
      </c>
    </row>
    <row r="337" spans="1:69" x14ac:dyDescent="0.35">
      <c r="A337" s="23" t="s">
        <v>298</v>
      </c>
      <c r="B337" s="24" t="s">
        <v>370</v>
      </c>
      <c r="C337" s="54" t="s">
        <v>417</v>
      </c>
      <c r="D337" s="55"/>
      <c r="E337" s="30">
        <v>57</v>
      </c>
      <c r="F337" s="30">
        <v>451.4</v>
      </c>
      <c r="G337" s="27">
        <v>0.12627381479840499</v>
      </c>
      <c r="H337" s="27">
        <v>6</v>
      </c>
      <c r="I337" s="27">
        <v>7152.9843835616402</v>
      </c>
      <c r="J337" s="27">
        <v>71.400000000000006</v>
      </c>
      <c r="K337" s="27">
        <v>453.68</v>
      </c>
      <c r="L337" s="27">
        <v>0.15737965085522801</v>
      </c>
      <c r="M337" s="27">
        <v>4</v>
      </c>
      <c r="N337" s="27">
        <v>9001.5509863013704</v>
      </c>
      <c r="O337" s="27">
        <v>60.8</v>
      </c>
      <c r="P337" s="27">
        <v>456.8</v>
      </c>
      <c r="Q337" s="27">
        <v>0.13309982486865099</v>
      </c>
      <c r="R337" s="27">
        <v>6</v>
      </c>
      <c r="S337" s="27">
        <v>8326.7701917808208</v>
      </c>
      <c r="T337" s="27">
        <v>49.4</v>
      </c>
      <c r="U337" s="27">
        <v>461.28</v>
      </c>
      <c r="V337" s="27">
        <v>0.10709330558446099</v>
      </c>
      <c r="W337" s="27">
        <v>7</v>
      </c>
      <c r="X337" s="27">
        <v>7343.0273972602699</v>
      </c>
      <c r="Y337" s="27">
        <v>78.599999999999994</v>
      </c>
      <c r="Z337" s="27">
        <v>461.28</v>
      </c>
      <c r="AA337" s="27">
        <v>0.170395421436004</v>
      </c>
      <c r="AB337" s="27">
        <v>5</v>
      </c>
      <c r="AC337" s="27">
        <v>10394.2506849315</v>
      </c>
      <c r="AD337" s="27">
        <v>63.12</v>
      </c>
      <c r="AE337" s="27">
        <v>401.46672999999998</v>
      </c>
      <c r="AF337" s="27">
        <v>0.157223488980021</v>
      </c>
      <c r="AG337" s="27">
        <v>5</v>
      </c>
      <c r="AH337" s="27">
        <v>8326.3961643835592</v>
      </c>
      <c r="AI337" s="27">
        <v>25.6</v>
      </c>
      <c r="AJ337" s="27">
        <v>439.78676999999999</v>
      </c>
      <c r="AK337" s="27">
        <v>5.82100275549444E-2</v>
      </c>
      <c r="AL337" s="27">
        <v>3</v>
      </c>
      <c r="AM337" s="27">
        <v>3931.3561643835601</v>
      </c>
      <c r="AN337" s="27">
        <v>18</v>
      </c>
      <c r="AO337" s="27">
        <v>444.6001</v>
      </c>
      <c r="AP337" s="27">
        <v>4.0485820853391599E-2</v>
      </c>
      <c r="AQ337" s="27">
        <v>1</v>
      </c>
      <c r="AR337" s="27">
        <v>3010.7465753424699</v>
      </c>
      <c r="AS337" s="27">
        <v>54.6</v>
      </c>
      <c r="AT337" s="27">
        <v>470.78676999999999</v>
      </c>
      <c r="AU337" s="27">
        <v>0.11597607129019399</v>
      </c>
      <c r="AV337" s="27">
        <v>5</v>
      </c>
      <c r="AW337" s="27">
        <v>7295.0671232876703</v>
      </c>
      <c r="AX337" s="27">
        <v>49</v>
      </c>
      <c r="AY337" s="27">
        <v>450.80009999999999</v>
      </c>
      <c r="AZ337" s="27">
        <v>0.108695628062194</v>
      </c>
      <c r="BA337" s="27">
        <v>3</v>
      </c>
      <c r="BB337" s="27">
        <v>6491.36643835616</v>
      </c>
      <c r="BC337" s="27">
        <v>105.41334000000001</v>
      </c>
      <c r="BD337" s="27">
        <v>464.58677</v>
      </c>
      <c r="BE337" s="27">
        <v>0.22689699063105001</v>
      </c>
      <c r="BF337" s="27">
        <v>12</v>
      </c>
      <c r="BG337" s="27">
        <v>12552.1122515753</v>
      </c>
      <c r="BH337" s="27">
        <v>146.6</v>
      </c>
      <c r="BI337" s="27">
        <v>464.58677</v>
      </c>
      <c r="BJ337" s="27">
        <v>0.315549235291397</v>
      </c>
      <c r="BK337" s="32">
        <v>7</v>
      </c>
      <c r="BL337" s="35">
        <v>18274.927630137001</v>
      </c>
      <c r="BM337" s="30">
        <v>779.53333999999995</v>
      </c>
      <c r="BN337" s="30">
        <v>5421.0540099999998</v>
      </c>
      <c r="BO337" s="31">
        <v>0.143797375669386</v>
      </c>
      <c r="BP337" s="34">
        <v>34</v>
      </c>
      <c r="BQ337" s="33">
        <v>102100.55599130099</v>
      </c>
    </row>
    <row r="338" spans="1:69" ht="21" customHeight="1" x14ac:dyDescent="0.35">
      <c r="A338" s="23" t="s">
        <v>298</v>
      </c>
      <c r="B338" s="24" t="s">
        <v>370</v>
      </c>
      <c r="C338" s="25" t="s">
        <v>182</v>
      </c>
      <c r="D338" s="24" t="s">
        <v>307</v>
      </c>
      <c r="E338" s="26">
        <v>18.399999999999999</v>
      </c>
      <c r="F338" s="26">
        <v>107</v>
      </c>
      <c r="G338" s="27">
        <v>0.17196261682243</v>
      </c>
      <c r="H338" s="27">
        <v>2</v>
      </c>
      <c r="I338" s="27">
        <v>1701.3068493150699</v>
      </c>
      <c r="J338" s="27">
        <v>28.6</v>
      </c>
      <c r="K338" s="27">
        <v>124</v>
      </c>
      <c r="L338" s="27">
        <v>0.230645161290323</v>
      </c>
      <c r="M338" s="27">
        <v>2</v>
      </c>
      <c r="N338" s="27">
        <v>2644.4226027397299</v>
      </c>
      <c r="O338" s="27">
        <v>18</v>
      </c>
      <c r="P338" s="27">
        <v>120</v>
      </c>
      <c r="Q338" s="27">
        <v>0.15</v>
      </c>
      <c r="R338" s="27">
        <v>1</v>
      </c>
      <c r="S338" s="27">
        <v>1581.1058219178101</v>
      </c>
      <c r="T338" s="27">
        <v>15.4</v>
      </c>
      <c r="U338" s="27">
        <v>116.8</v>
      </c>
      <c r="V338" s="27">
        <v>0.13184931506849301</v>
      </c>
      <c r="W338" s="27">
        <v>2</v>
      </c>
      <c r="X338" s="27">
        <v>873.78869863013699</v>
      </c>
      <c r="Y338" s="27">
        <v>0</v>
      </c>
      <c r="Z338" s="27">
        <v>105.4</v>
      </c>
      <c r="AA338" s="27">
        <v>0</v>
      </c>
      <c r="AB338" s="27">
        <v>0</v>
      </c>
      <c r="AC338" s="27">
        <v>0</v>
      </c>
      <c r="AD338" s="27">
        <v>0</v>
      </c>
      <c r="AE338" s="27">
        <v>95.2</v>
      </c>
      <c r="AF338" s="27">
        <v>0</v>
      </c>
      <c r="AG338" s="27">
        <v>0</v>
      </c>
      <c r="AH338" s="27">
        <v>0</v>
      </c>
      <c r="AI338" s="27">
        <v>2</v>
      </c>
      <c r="AJ338" s="27">
        <v>105.4</v>
      </c>
      <c r="AK338" s="27">
        <v>1.8975332068311201E-2</v>
      </c>
      <c r="AL338" s="27">
        <v>1</v>
      </c>
      <c r="AM338" s="27">
        <v>184.92465753424699</v>
      </c>
      <c r="AN338" s="27">
        <v>0</v>
      </c>
      <c r="AO338" s="27">
        <v>102</v>
      </c>
      <c r="AP338" s="27">
        <v>0</v>
      </c>
      <c r="AQ338" s="27">
        <v>0</v>
      </c>
      <c r="AR338" s="27">
        <v>0</v>
      </c>
      <c r="AS338" s="27">
        <v>0</v>
      </c>
      <c r="AT338" s="27">
        <v>105.4</v>
      </c>
      <c r="AU338" s="27">
        <v>0</v>
      </c>
      <c r="AV338" s="27">
        <v>0</v>
      </c>
      <c r="AW338" s="27">
        <v>0</v>
      </c>
      <c r="AX338" s="27">
        <v>3.6</v>
      </c>
      <c r="AY338" s="27">
        <v>102</v>
      </c>
      <c r="AZ338" s="27">
        <v>3.5294117647058802E-2</v>
      </c>
      <c r="BA338" s="27">
        <v>1</v>
      </c>
      <c r="BB338" s="27">
        <v>343.84931506849301</v>
      </c>
      <c r="BC338" s="27">
        <v>36.4</v>
      </c>
      <c r="BD338" s="27">
        <v>105.4</v>
      </c>
      <c r="BE338" s="27">
        <v>0.34535104364326402</v>
      </c>
      <c r="BF338" s="27">
        <v>2</v>
      </c>
      <c r="BG338" s="27">
        <v>3476.6986301369898</v>
      </c>
      <c r="BH338" s="27">
        <v>31</v>
      </c>
      <c r="BI338" s="27">
        <v>105.4</v>
      </c>
      <c r="BJ338" s="27">
        <v>0.29411764705882298</v>
      </c>
      <c r="BK338" s="28">
        <v>1</v>
      </c>
      <c r="BL338" s="29">
        <v>2960.9246575342499</v>
      </c>
      <c r="BM338" s="30">
        <v>153.4</v>
      </c>
      <c r="BN338" s="30">
        <v>1294</v>
      </c>
      <c r="BO338" s="31">
        <v>0.11854714064915001</v>
      </c>
      <c r="BP338" s="34">
        <v>6</v>
      </c>
      <c r="BQ338" s="33">
        <v>13767.021232876699</v>
      </c>
    </row>
    <row r="339" spans="1:69" ht="21" customHeight="1" x14ac:dyDescent="0.35">
      <c r="A339" s="23" t="s">
        <v>298</v>
      </c>
      <c r="B339" s="24" t="s">
        <v>370</v>
      </c>
      <c r="C339" s="25" t="s">
        <v>182</v>
      </c>
      <c r="D339" s="24" t="s">
        <v>300</v>
      </c>
      <c r="E339" s="26">
        <v>0</v>
      </c>
      <c r="F339" s="26">
        <v>24</v>
      </c>
      <c r="G339" s="27">
        <v>0</v>
      </c>
      <c r="H339" s="27">
        <v>0</v>
      </c>
      <c r="I339" s="27">
        <v>0</v>
      </c>
      <c r="J339" s="27">
        <v>6.4</v>
      </c>
      <c r="K339" s="27">
        <v>24.8</v>
      </c>
      <c r="L339" s="27">
        <v>0.25806451612903197</v>
      </c>
      <c r="M339" s="27">
        <v>2</v>
      </c>
      <c r="N339" s="27">
        <v>671.01369863013701</v>
      </c>
      <c r="O339" s="27">
        <v>24</v>
      </c>
      <c r="P339" s="27">
        <v>24</v>
      </c>
      <c r="Q339" s="27">
        <v>1</v>
      </c>
      <c r="R339" s="27">
        <v>1</v>
      </c>
      <c r="S339" s="27">
        <v>2516.3013698630102</v>
      </c>
      <c r="T339" s="27">
        <v>24.8</v>
      </c>
      <c r="U339" s="27">
        <v>24.8</v>
      </c>
      <c r="V339" s="27">
        <v>1</v>
      </c>
      <c r="W339" s="27">
        <v>1</v>
      </c>
      <c r="X339" s="27">
        <v>2600.17808219178</v>
      </c>
      <c r="Y339" s="27">
        <v>24.8</v>
      </c>
      <c r="Z339" s="27">
        <v>24.8</v>
      </c>
      <c r="AA339" s="27">
        <v>1</v>
      </c>
      <c r="AB339" s="27">
        <v>1</v>
      </c>
      <c r="AC339" s="27">
        <v>2600.17808219178</v>
      </c>
      <c r="AD339" s="27">
        <v>22.4</v>
      </c>
      <c r="AE339" s="27">
        <v>22.4</v>
      </c>
      <c r="AF339" s="27">
        <v>1</v>
      </c>
      <c r="AG339" s="27">
        <v>1</v>
      </c>
      <c r="AH339" s="27">
        <v>2348.5479452054801</v>
      </c>
      <c r="AI339" s="27">
        <v>24.8</v>
      </c>
      <c r="AJ339" s="27">
        <v>24.8</v>
      </c>
      <c r="AK339" s="27">
        <v>1</v>
      </c>
      <c r="AL339" s="27">
        <v>1</v>
      </c>
      <c r="AM339" s="27">
        <v>2600.17808219178</v>
      </c>
      <c r="AN339" s="27">
        <v>24</v>
      </c>
      <c r="AO339" s="27">
        <v>24</v>
      </c>
      <c r="AP339" s="27">
        <v>1</v>
      </c>
      <c r="AQ339" s="27">
        <v>1</v>
      </c>
      <c r="AR339" s="27">
        <v>2382.78082191781</v>
      </c>
      <c r="AS339" s="27">
        <v>5.6</v>
      </c>
      <c r="AT339" s="27">
        <v>5.6</v>
      </c>
      <c r="AU339" s="27">
        <v>1</v>
      </c>
      <c r="AV339" s="27">
        <v>1</v>
      </c>
      <c r="AW339" s="27">
        <v>303.26301369863</v>
      </c>
      <c r="AX339" s="27"/>
      <c r="AY339" s="27"/>
      <c r="AZ339" s="27"/>
      <c r="BA339" s="27"/>
      <c r="BB339" s="27"/>
      <c r="BC339" s="27"/>
      <c r="BD339" s="27"/>
      <c r="BE339" s="27"/>
      <c r="BF339" s="27"/>
      <c r="BG339" s="27"/>
      <c r="BH339" s="27"/>
      <c r="BI339" s="27"/>
      <c r="BJ339" s="27"/>
      <c r="BK339" s="28"/>
      <c r="BL339" s="29"/>
      <c r="BM339" s="30">
        <v>156.80000000000001</v>
      </c>
      <c r="BN339" s="30">
        <v>199.2</v>
      </c>
      <c r="BO339" s="31">
        <v>0.78714859437750995</v>
      </c>
      <c r="BP339" s="34">
        <v>2</v>
      </c>
      <c r="BQ339" s="33">
        <v>16022.441095890401</v>
      </c>
    </row>
    <row r="340" spans="1:69" x14ac:dyDescent="0.35">
      <c r="A340" s="23" t="s">
        <v>298</v>
      </c>
      <c r="B340" s="24" t="s">
        <v>370</v>
      </c>
      <c r="C340" s="54" t="s">
        <v>182</v>
      </c>
      <c r="D340" s="55"/>
      <c r="E340" s="30">
        <v>0</v>
      </c>
      <c r="F340" s="30">
        <v>30</v>
      </c>
      <c r="G340" s="27">
        <v>0</v>
      </c>
      <c r="H340" s="27">
        <v>0</v>
      </c>
      <c r="I340" s="27">
        <v>0</v>
      </c>
      <c r="J340" s="27">
        <v>0</v>
      </c>
      <c r="K340" s="27">
        <v>31</v>
      </c>
      <c r="L340" s="27">
        <v>0</v>
      </c>
      <c r="M340" s="27">
        <v>0</v>
      </c>
      <c r="N340" s="27">
        <v>0</v>
      </c>
      <c r="O340" s="27">
        <v>0</v>
      </c>
      <c r="P340" s="27">
        <v>30</v>
      </c>
      <c r="Q340" s="27">
        <v>0</v>
      </c>
      <c r="R340" s="27">
        <v>0</v>
      </c>
      <c r="S340" s="27">
        <v>0</v>
      </c>
      <c r="T340" s="27">
        <v>0</v>
      </c>
      <c r="U340" s="27">
        <v>31</v>
      </c>
      <c r="V340" s="27">
        <v>0</v>
      </c>
      <c r="W340" s="27">
        <v>0</v>
      </c>
      <c r="X340" s="27">
        <v>0</v>
      </c>
      <c r="Y340" s="27">
        <v>0</v>
      </c>
      <c r="Z340" s="27">
        <v>31</v>
      </c>
      <c r="AA340" s="27">
        <v>0</v>
      </c>
      <c r="AB340" s="27">
        <v>0</v>
      </c>
      <c r="AC340" s="27">
        <v>0</v>
      </c>
      <c r="AD340" s="27">
        <v>0</v>
      </c>
      <c r="AE340" s="27">
        <v>28</v>
      </c>
      <c r="AF340" s="27">
        <v>0</v>
      </c>
      <c r="AG340" s="27">
        <v>0</v>
      </c>
      <c r="AH340" s="27">
        <v>0</v>
      </c>
      <c r="AI340" s="27">
        <v>0</v>
      </c>
      <c r="AJ340" s="27">
        <v>31</v>
      </c>
      <c r="AK340" s="27">
        <v>0</v>
      </c>
      <c r="AL340" s="27">
        <v>0</v>
      </c>
      <c r="AM340" s="27">
        <v>0</v>
      </c>
      <c r="AN340" s="27">
        <v>0</v>
      </c>
      <c r="AO340" s="27">
        <v>30</v>
      </c>
      <c r="AP340" s="27">
        <v>0</v>
      </c>
      <c r="AQ340" s="27">
        <v>0</v>
      </c>
      <c r="AR340" s="27">
        <v>0</v>
      </c>
      <c r="AS340" s="27">
        <v>0</v>
      </c>
      <c r="AT340" s="27">
        <v>31</v>
      </c>
      <c r="AU340" s="27">
        <v>0</v>
      </c>
      <c r="AV340" s="27">
        <v>0</v>
      </c>
      <c r="AW340" s="27">
        <v>0</v>
      </c>
      <c r="AX340" s="27">
        <v>0</v>
      </c>
      <c r="AY340" s="27">
        <v>30</v>
      </c>
      <c r="AZ340" s="27">
        <v>0</v>
      </c>
      <c r="BA340" s="27">
        <v>0</v>
      </c>
      <c r="BB340" s="27">
        <v>0</v>
      </c>
      <c r="BC340" s="27">
        <v>0</v>
      </c>
      <c r="BD340" s="27">
        <v>31</v>
      </c>
      <c r="BE340" s="27">
        <v>0</v>
      </c>
      <c r="BF340" s="27">
        <v>0</v>
      </c>
      <c r="BG340" s="27">
        <v>0</v>
      </c>
      <c r="BH340" s="27">
        <v>0</v>
      </c>
      <c r="BI340" s="27">
        <v>31</v>
      </c>
      <c r="BJ340" s="27">
        <v>0</v>
      </c>
      <c r="BK340" s="34">
        <v>0</v>
      </c>
      <c r="BL340" s="35">
        <v>0</v>
      </c>
      <c r="BM340" s="30">
        <v>0</v>
      </c>
      <c r="BN340" s="30">
        <v>365</v>
      </c>
      <c r="BO340" s="31">
        <v>0</v>
      </c>
      <c r="BP340" s="34"/>
      <c r="BQ340" s="33">
        <v>0</v>
      </c>
    </row>
    <row r="341" spans="1:69" x14ac:dyDescent="0.35">
      <c r="A341" s="23" t="s">
        <v>298</v>
      </c>
      <c r="B341" s="57" t="s">
        <v>370</v>
      </c>
      <c r="C341" s="55"/>
      <c r="D341" s="55"/>
      <c r="E341" s="30">
        <v>2</v>
      </c>
      <c r="F341" s="30">
        <v>138</v>
      </c>
      <c r="G341" s="27">
        <v>1.4492753623188401E-2</v>
      </c>
      <c r="H341" s="27">
        <v>1</v>
      </c>
      <c r="I341" s="27">
        <v>283.81506849315099</v>
      </c>
      <c r="J341" s="27">
        <v>0</v>
      </c>
      <c r="K341" s="27">
        <v>142.6</v>
      </c>
      <c r="L341" s="27">
        <v>0</v>
      </c>
      <c r="M341" s="27">
        <v>0</v>
      </c>
      <c r="N341" s="27">
        <v>0</v>
      </c>
      <c r="O341" s="27">
        <v>0</v>
      </c>
      <c r="P341" s="27">
        <v>138</v>
      </c>
      <c r="Q341" s="27">
        <v>0</v>
      </c>
      <c r="R341" s="27">
        <v>0</v>
      </c>
      <c r="S341" s="27">
        <v>0</v>
      </c>
      <c r="T341" s="27">
        <v>5</v>
      </c>
      <c r="U341" s="27">
        <v>142.6</v>
      </c>
      <c r="V341" s="27">
        <v>3.5063113604488098E-2</v>
      </c>
      <c r="W341" s="27">
        <v>1</v>
      </c>
      <c r="X341" s="27">
        <v>656.91780821917803</v>
      </c>
      <c r="Y341" s="27">
        <v>1.8</v>
      </c>
      <c r="Z341" s="27">
        <v>142.6</v>
      </c>
      <c r="AA341" s="27">
        <v>1.2622720897615699E-2</v>
      </c>
      <c r="AB341" s="27">
        <v>2</v>
      </c>
      <c r="AC341" s="27">
        <v>236.49041095890399</v>
      </c>
      <c r="AD341" s="27">
        <v>9</v>
      </c>
      <c r="AE341" s="27">
        <v>128.80000000000001</v>
      </c>
      <c r="AF341" s="27">
        <v>6.9875776397515493E-2</v>
      </c>
      <c r="AG341" s="27">
        <v>1</v>
      </c>
      <c r="AH341" s="27">
        <v>1182.4520547945201</v>
      </c>
      <c r="AI341" s="27">
        <v>0</v>
      </c>
      <c r="AJ341" s="27">
        <v>142.6</v>
      </c>
      <c r="AK341" s="27">
        <v>0</v>
      </c>
      <c r="AL341" s="27">
        <v>0</v>
      </c>
      <c r="AM341" s="27">
        <v>0</v>
      </c>
      <c r="AN341" s="27">
        <v>9</v>
      </c>
      <c r="AO341" s="27">
        <v>138</v>
      </c>
      <c r="AP341" s="27">
        <v>6.5217391304347797E-2</v>
      </c>
      <c r="AQ341" s="27">
        <v>1</v>
      </c>
      <c r="AR341" s="27">
        <v>1319.33219178082</v>
      </c>
      <c r="AS341" s="27">
        <v>5</v>
      </c>
      <c r="AT341" s="27">
        <v>142.6</v>
      </c>
      <c r="AU341" s="27">
        <v>3.5063113604488098E-2</v>
      </c>
      <c r="AV341" s="27">
        <v>1</v>
      </c>
      <c r="AW341" s="27">
        <v>601.26712328767098</v>
      </c>
      <c r="AX341" s="27">
        <v>0</v>
      </c>
      <c r="AY341" s="27">
        <v>138</v>
      </c>
      <c r="AZ341" s="27">
        <v>0</v>
      </c>
      <c r="BA341" s="27">
        <v>0</v>
      </c>
      <c r="BB341" s="27">
        <v>0</v>
      </c>
      <c r="BC341" s="27">
        <v>0</v>
      </c>
      <c r="BD341" s="27">
        <v>142.6</v>
      </c>
      <c r="BE341" s="27">
        <v>0</v>
      </c>
      <c r="BF341" s="27">
        <v>0</v>
      </c>
      <c r="BG341" s="27">
        <v>0</v>
      </c>
      <c r="BH341" s="27">
        <v>0</v>
      </c>
      <c r="BI341" s="27">
        <v>142.6</v>
      </c>
      <c r="BJ341" s="27">
        <v>0</v>
      </c>
      <c r="BK341" s="34">
        <v>0</v>
      </c>
      <c r="BL341" s="35">
        <v>0</v>
      </c>
      <c r="BM341" s="30">
        <v>31.8</v>
      </c>
      <c r="BN341" s="30">
        <v>1679</v>
      </c>
      <c r="BO341" s="31">
        <v>1.89398451459202E-2</v>
      </c>
      <c r="BP341" s="34">
        <v>6</v>
      </c>
      <c r="BQ341" s="33">
        <v>4280.2746575342499</v>
      </c>
    </row>
    <row r="342" spans="1:69" ht="31.5" customHeight="1" x14ac:dyDescent="0.35">
      <c r="A342" s="23" t="s">
        <v>298</v>
      </c>
      <c r="B342" s="24" t="s">
        <v>370</v>
      </c>
      <c r="C342" s="25" t="s">
        <v>418</v>
      </c>
      <c r="D342" s="24"/>
      <c r="E342" s="26">
        <v>20.399999999999999</v>
      </c>
      <c r="F342" s="26">
        <v>299</v>
      </c>
      <c r="G342" s="27">
        <v>6.8227424749163906E-2</v>
      </c>
      <c r="H342" s="27">
        <v>3</v>
      </c>
      <c r="I342" s="27">
        <v>1985.1219178082199</v>
      </c>
      <c r="J342" s="27">
        <v>35</v>
      </c>
      <c r="K342" s="27">
        <v>322.39999999999998</v>
      </c>
      <c r="L342" s="27">
        <v>0.108560794044665</v>
      </c>
      <c r="M342" s="27">
        <v>4</v>
      </c>
      <c r="N342" s="27">
        <v>3315.4363013698598</v>
      </c>
      <c r="O342" s="27">
        <v>42</v>
      </c>
      <c r="P342" s="27">
        <v>312</v>
      </c>
      <c r="Q342" s="27">
        <v>0.134615384615385</v>
      </c>
      <c r="R342" s="27">
        <v>2</v>
      </c>
      <c r="S342" s="27">
        <v>4097.4071917808196</v>
      </c>
      <c r="T342" s="27">
        <v>45.2</v>
      </c>
      <c r="U342" s="27">
        <v>315.2</v>
      </c>
      <c r="V342" s="27">
        <v>0.14340101522842599</v>
      </c>
      <c r="W342" s="27">
        <v>4</v>
      </c>
      <c r="X342" s="27">
        <v>4130.8845890410903</v>
      </c>
      <c r="Y342" s="27">
        <v>26.6</v>
      </c>
      <c r="Z342" s="27">
        <v>303.8</v>
      </c>
      <c r="AA342" s="27">
        <v>8.7557603686635899E-2</v>
      </c>
      <c r="AB342" s="27">
        <v>3</v>
      </c>
      <c r="AC342" s="27">
        <v>2836.6684931506802</v>
      </c>
      <c r="AD342" s="27">
        <v>31.4</v>
      </c>
      <c r="AE342" s="27">
        <v>274.39999999999998</v>
      </c>
      <c r="AF342" s="27">
        <v>0.114431486880466</v>
      </c>
      <c r="AG342" s="27">
        <v>2</v>
      </c>
      <c r="AH342" s="27">
        <v>3531</v>
      </c>
      <c r="AI342" s="27">
        <v>26.8</v>
      </c>
      <c r="AJ342" s="27">
        <v>303.8</v>
      </c>
      <c r="AK342" s="27">
        <v>8.8215931533903905E-2</v>
      </c>
      <c r="AL342" s="27">
        <v>2</v>
      </c>
      <c r="AM342" s="27">
        <v>2785.10273972603</v>
      </c>
      <c r="AN342" s="27">
        <v>33</v>
      </c>
      <c r="AO342" s="27">
        <v>294</v>
      </c>
      <c r="AP342" s="27">
        <v>0.11224489795918401</v>
      </c>
      <c r="AQ342" s="27">
        <v>2</v>
      </c>
      <c r="AR342" s="27">
        <v>3702.1130136986299</v>
      </c>
      <c r="AS342" s="27">
        <v>10.6</v>
      </c>
      <c r="AT342" s="27">
        <v>284.60000000000002</v>
      </c>
      <c r="AU342" s="27">
        <v>3.7245256500351397E-2</v>
      </c>
      <c r="AV342" s="27">
        <v>2</v>
      </c>
      <c r="AW342" s="27">
        <v>904.53013698630104</v>
      </c>
      <c r="AX342" s="27">
        <v>3.6</v>
      </c>
      <c r="AY342" s="27">
        <v>270</v>
      </c>
      <c r="AZ342" s="27">
        <v>1.3333333333333299E-2</v>
      </c>
      <c r="BA342" s="27">
        <v>1</v>
      </c>
      <c r="BB342" s="27">
        <v>343.84931506849301</v>
      </c>
      <c r="BC342" s="27">
        <v>36.4</v>
      </c>
      <c r="BD342" s="27">
        <v>279</v>
      </c>
      <c r="BE342" s="27">
        <v>0.13046594982078799</v>
      </c>
      <c r="BF342" s="27">
        <v>2</v>
      </c>
      <c r="BG342" s="27">
        <v>3476.6986301369898</v>
      </c>
      <c r="BH342" s="27">
        <v>31</v>
      </c>
      <c r="BI342" s="27">
        <v>279</v>
      </c>
      <c r="BJ342" s="27">
        <v>0.11111111111111099</v>
      </c>
      <c r="BK342" s="28">
        <v>1</v>
      </c>
      <c r="BL342" s="29">
        <v>2960.9246575342499</v>
      </c>
      <c r="BM342" s="30">
        <v>342</v>
      </c>
      <c r="BN342" s="30">
        <v>3537.2</v>
      </c>
      <c r="BO342" s="31">
        <v>9.6686644803799598E-2</v>
      </c>
      <c r="BP342" s="34">
        <v>14</v>
      </c>
      <c r="BQ342" s="33">
        <v>34069.736986301403</v>
      </c>
    </row>
    <row r="343" spans="1:69" ht="21" customHeight="1" x14ac:dyDescent="0.35">
      <c r="A343" s="23" t="s">
        <v>298</v>
      </c>
      <c r="B343" s="24" t="s">
        <v>370</v>
      </c>
      <c r="C343" s="25" t="s">
        <v>139</v>
      </c>
      <c r="D343" s="24" t="s">
        <v>300</v>
      </c>
      <c r="E343" s="26">
        <v>6.8</v>
      </c>
      <c r="F343" s="26">
        <v>372.40019999999998</v>
      </c>
      <c r="G343" s="27">
        <v>1.8259925746548999E-2</v>
      </c>
      <c r="H343" s="27">
        <v>2</v>
      </c>
      <c r="I343" s="27">
        <v>586.70000000000005</v>
      </c>
      <c r="J343" s="27">
        <v>24.4</v>
      </c>
      <c r="K343" s="27">
        <v>384.81353999999999</v>
      </c>
      <c r="L343" s="27">
        <v>6.34073322887755E-2</v>
      </c>
      <c r="M343" s="27">
        <v>4</v>
      </c>
      <c r="N343" s="27">
        <v>2209.32260273973</v>
      </c>
      <c r="O343" s="27">
        <v>43.000059999999998</v>
      </c>
      <c r="P343" s="27">
        <v>372.40019999999998</v>
      </c>
      <c r="Q343" s="27">
        <v>0.11546733863193399</v>
      </c>
      <c r="R343" s="27">
        <v>4</v>
      </c>
      <c r="S343" s="27">
        <v>3400.31569808219</v>
      </c>
      <c r="T343" s="27">
        <v>53.266770000000001</v>
      </c>
      <c r="U343" s="27">
        <v>384.81353999999999</v>
      </c>
      <c r="V343" s="27">
        <v>0.138422286284417</v>
      </c>
      <c r="W343" s="27">
        <v>10</v>
      </c>
      <c r="X343" s="27">
        <v>4223.0435727054801</v>
      </c>
      <c r="Y343" s="27">
        <v>53.400060000000003</v>
      </c>
      <c r="Z343" s="27">
        <v>384.81353999999999</v>
      </c>
      <c r="AA343" s="27">
        <v>0.13876866183035</v>
      </c>
      <c r="AB343" s="27">
        <v>7</v>
      </c>
      <c r="AC343" s="27">
        <v>4968.4733559589004</v>
      </c>
      <c r="AD343" s="27">
        <v>51.746690000000001</v>
      </c>
      <c r="AE343" s="27">
        <v>347.57351999999997</v>
      </c>
      <c r="AF343" s="27">
        <v>0.148879839868123</v>
      </c>
      <c r="AG343" s="27">
        <v>5</v>
      </c>
      <c r="AH343" s="27">
        <v>4742.8621917465798</v>
      </c>
      <c r="AI343" s="27">
        <v>134.93340000000001</v>
      </c>
      <c r="AJ343" s="27">
        <v>384.81353999999999</v>
      </c>
      <c r="AK343" s="27">
        <v>0.35064618568255201</v>
      </c>
      <c r="AL343" s="27">
        <v>9</v>
      </c>
      <c r="AM343" s="27">
        <v>12429.9135558219</v>
      </c>
      <c r="AN343" s="27">
        <v>131.26668000000001</v>
      </c>
      <c r="AO343" s="27">
        <v>372.40019999999998</v>
      </c>
      <c r="AP343" s="27">
        <v>0.35248821026411897</v>
      </c>
      <c r="AQ343" s="27">
        <v>9</v>
      </c>
      <c r="AR343" s="27">
        <v>11667.8825520548</v>
      </c>
      <c r="AS343" s="27">
        <v>125.06668999999999</v>
      </c>
      <c r="AT343" s="27">
        <v>384.81353999999999</v>
      </c>
      <c r="AU343" s="27">
        <v>0.32500594963472401</v>
      </c>
      <c r="AV343" s="27">
        <v>8</v>
      </c>
      <c r="AW343" s="27">
        <v>10845.109534589001</v>
      </c>
      <c r="AX343" s="27">
        <v>102.6001</v>
      </c>
      <c r="AY343" s="27">
        <v>372.40019999999998</v>
      </c>
      <c r="AZ343" s="27">
        <v>0.27551032464536801</v>
      </c>
      <c r="BA343" s="27">
        <v>6</v>
      </c>
      <c r="BB343" s="27">
        <v>8396.1773595890409</v>
      </c>
      <c r="BC343" s="27">
        <v>138.46677</v>
      </c>
      <c r="BD343" s="27">
        <v>384.81353999999999</v>
      </c>
      <c r="BE343" s="27">
        <v>0.35982821706325602</v>
      </c>
      <c r="BF343" s="27">
        <v>8</v>
      </c>
      <c r="BG343" s="27">
        <v>13439.4849839041</v>
      </c>
      <c r="BH343" s="27">
        <v>174.46677</v>
      </c>
      <c r="BI343" s="27">
        <v>384.81353999999999</v>
      </c>
      <c r="BJ343" s="27">
        <v>0.45338001880079398</v>
      </c>
      <c r="BK343" s="28">
        <v>10</v>
      </c>
      <c r="BL343" s="29">
        <v>17827.154161986298</v>
      </c>
      <c r="BM343" s="30">
        <v>1039.41399</v>
      </c>
      <c r="BN343" s="30">
        <v>4530.8690999999999</v>
      </c>
      <c r="BO343" s="31">
        <v>0.22940719916185601</v>
      </c>
      <c r="BP343" s="34">
        <v>50</v>
      </c>
      <c r="BQ343" s="33">
        <v>94736.439569178096</v>
      </c>
    </row>
    <row r="344" spans="1:69" ht="31.5" customHeight="1" x14ac:dyDescent="0.35">
      <c r="A344" s="23" t="s">
        <v>298</v>
      </c>
      <c r="B344" s="24" t="s">
        <v>370</v>
      </c>
      <c r="C344" s="25" t="s">
        <v>419</v>
      </c>
      <c r="D344" s="24"/>
      <c r="E344" s="26">
        <v>6.8</v>
      </c>
      <c r="F344" s="26">
        <v>372.40019999999998</v>
      </c>
      <c r="G344" s="27">
        <v>1.8259925746548999E-2</v>
      </c>
      <c r="H344" s="27">
        <v>2</v>
      </c>
      <c r="I344" s="27">
        <v>586.70000000000005</v>
      </c>
      <c r="J344" s="27">
        <v>24.4</v>
      </c>
      <c r="K344" s="27">
        <v>384.81353999999999</v>
      </c>
      <c r="L344" s="27">
        <v>6.34073322887755E-2</v>
      </c>
      <c r="M344" s="27">
        <v>4</v>
      </c>
      <c r="N344" s="27">
        <v>2209.32260273973</v>
      </c>
      <c r="O344" s="27">
        <v>43.000059999999998</v>
      </c>
      <c r="P344" s="27">
        <v>372.40019999999998</v>
      </c>
      <c r="Q344" s="27">
        <v>0.11546733863193399</v>
      </c>
      <c r="R344" s="27">
        <v>4</v>
      </c>
      <c r="S344" s="27">
        <v>3400.31569808219</v>
      </c>
      <c r="T344" s="27">
        <v>53.266770000000001</v>
      </c>
      <c r="U344" s="27">
        <v>384.81353999999999</v>
      </c>
      <c r="V344" s="27">
        <v>0.138422286284417</v>
      </c>
      <c r="W344" s="27">
        <v>10</v>
      </c>
      <c r="X344" s="27">
        <v>4223.0435727054801</v>
      </c>
      <c r="Y344" s="27">
        <v>53.400060000000003</v>
      </c>
      <c r="Z344" s="27">
        <v>384.81353999999999</v>
      </c>
      <c r="AA344" s="27">
        <v>0.13876866183035</v>
      </c>
      <c r="AB344" s="27">
        <v>7</v>
      </c>
      <c r="AC344" s="27">
        <v>4968.4733559589004</v>
      </c>
      <c r="AD344" s="27">
        <v>51.746690000000001</v>
      </c>
      <c r="AE344" s="27">
        <v>347.57351999999997</v>
      </c>
      <c r="AF344" s="27">
        <v>0.148879839868123</v>
      </c>
      <c r="AG344" s="27">
        <v>5</v>
      </c>
      <c r="AH344" s="27">
        <v>4742.8621917465798</v>
      </c>
      <c r="AI344" s="27">
        <v>134.93340000000001</v>
      </c>
      <c r="AJ344" s="27">
        <v>384.81353999999999</v>
      </c>
      <c r="AK344" s="27">
        <v>0.35064618568255201</v>
      </c>
      <c r="AL344" s="27">
        <v>9</v>
      </c>
      <c r="AM344" s="27">
        <v>12429.9135558219</v>
      </c>
      <c r="AN344" s="27">
        <v>131.26668000000001</v>
      </c>
      <c r="AO344" s="27">
        <v>372.40019999999998</v>
      </c>
      <c r="AP344" s="27">
        <v>0.35248821026411897</v>
      </c>
      <c r="AQ344" s="27">
        <v>9</v>
      </c>
      <c r="AR344" s="27">
        <v>11667.8825520548</v>
      </c>
      <c r="AS344" s="27">
        <v>125.06668999999999</v>
      </c>
      <c r="AT344" s="27">
        <v>384.81353999999999</v>
      </c>
      <c r="AU344" s="27">
        <v>0.32500594963472401</v>
      </c>
      <c r="AV344" s="27">
        <v>8</v>
      </c>
      <c r="AW344" s="27">
        <v>10845.109534589001</v>
      </c>
      <c r="AX344" s="27">
        <v>102.6001</v>
      </c>
      <c r="AY344" s="27">
        <v>372.40019999999998</v>
      </c>
      <c r="AZ344" s="27">
        <v>0.27551032464536801</v>
      </c>
      <c r="BA344" s="27">
        <v>6</v>
      </c>
      <c r="BB344" s="27">
        <v>8396.1773595890409</v>
      </c>
      <c r="BC344" s="27">
        <v>138.46677</v>
      </c>
      <c r="BD344" s="27">
        <v>384.81353999999999</v>
      </c>
      <c r="BE344" s="27">
        <v>0.35982821706325602</v>
      </c>
      <c r="BF344" s="27">
        <v>8</v>
      </c>
      <c r="BG344" s="27">
        <v>13439.4849839041</v>
      </c>
      <c r="BH344" s="27">
        <v>174.46677</v>
      </c>
      <c r="BI344" s="27">
        <v>384.81353999999999</v>
      </c>
      <c r="BJ344" s="27">
        <v>0.45338001880079398</v>
      </c>
      <c r="BK344" s="28">
        <v>10</v>
      </c>
      <c r="BL344" s="29">
        <v>17827.154161986298</v>
      </c>
      <c r="BM344" s="30">
        <v>1039.41399</v>
      </c>
      <c r="BN344" s="30">
        <v>4530.8690999999999</v>
      </c>
      <c r="BO344" s="31">
        <v>0.22940719916185601</v>
      </c>
      <c r="BP344" s="34">
        <v>50</v>
      </c>
      <c r="BQ344" s="33">
        <v>94736.439569178096</v>
      </c>
    </row>
    <row r="345" spans="1:69" x14ac:dyDescent="0.35">
      <c r="A345" s="23" t="s">
        <v>298</v>
      </c>
      <c r="B345" s="24" t="s">
        <v>370</v>
      </c>
      <c r="C345" s="54" t="s">
        <v>263</v>
      </c>
      <c r="D345" s="55"/>
      <c r="E345" s="30">
        <v>16</v>
      </c>
      <c r="F345" s="30">
        <v>156</v>
      </c>
      <c r="G345" s="27">
        <v>0.10256410256410201</v>
      </c>
      <c r="H345" s="27">
        <v>2</v>
      </c>
      <c r="I345" s="27">
        <v>7482.7671232876701</v>
      </c>
      <c r="J345" s="27">
        <v>33</v>
      </c>
      <c r="K345" s="27">
        <v>161.19999999999999</v>
      </c>
      <c r="L345" s="27">
        <v>0.20471464019851099</v>
      </c>
      <c r="M345" s="27">
        <v>2</v>
      </c>
      <c r="N345" s="27">
        <v>15377.0547945205</v>
      </c>
      <c r="O345" s="27">
        <v>32</v>
      </c>
      <c r="P345" s="27">
        <v>156</v>
      </c>
      <c r="Q345" s="27">
        <v>0.20512820512820501</v>
      </c>
      <c r="R345" s="27">
        <v>3</v>
      </c>
      <c r="S345" s="27">
        <v>14799.4246575342</v>
      </c>
      <c r="T345" s="27">
        <v>31.8</v>
      </c>
      <c r="U345" s="27">
        <v>161.19999999999999</v>
      </c>
      <c r="V345" s="27">
        <v>0.19727047146401999</v>
      </c>
      <c r="W345" s="27">
        <v>2</v>
      </c>
      <c r="X345" s="27">
        <v>14727.695890411</v>
      </c>
      <c r="Y345" s="27">
        <v>3</v>
      </c>
      <c r="Z345" s="27">
        <v>176.7</v>
      </c>
      <c r="AA345" s="27">
        <v>1.6977928692699502E-2</v>
      </c>
      <c r="AB345" s="27">
        <v>1</v>
      </c>
      <c r="AC345" s="27">
        <v>1393.10958904109</v>
      </c>
      <c r="AD345" s="27">
        <v>0.5</v>
      </c>
      <c r="AE345" s="27">
        <v>159.6</v>
      </c>
      <c r="AF345" s="27">
        <v>3.1328320802005002E-3</v>
      </c>
      <c r="AG345" s="27">
        <v>1</v>
      </c>
      <c r="AH345" s="27">
        <v>207.643835616438</v>
      </c>
      <c r="AI345" s="27">
        <v>0</v>
      </c>
      <c r="AJ345" s="27">
        <v>176.7</v>
      </c>
      <c r="AK345" s="27">
        <v>0</v>
      </c>
      <c r="AL345" s="27">
        <v>0</v>
      </c>
      <c r="AM345" s="27">
        <v>0</v>
      </c>
      <c r="AN345" s="27">
        <v>0</v>
      </c>
      <c r="AO345" s="27">
        <v>171</v>
      </c>
      <c r="AP345" s="27">
        <v>0</v>
      </c>
      <c r="AQ345" s="27">
        <v>0</v>
      </c>
      <c r="AR345" s="27">
        <v>0</v>
      </c>
      <c r="AS345" s="27">
        <v>0</v>
      </c>
      <c r="AT345" s="27">
        <v>176.7</v>
      </c>
      <c r="AU345" s="27">
        <v>0</v>
      </c>
      <c r="AV345" s="27">
        <v>0</v>
      </c>
      <c r="AW345" s="27">
        <v>0</v>
      </c>
      <c r="AX345" s="27">
        <v>11</v>
      </c>
      <c r="AY345" s="27">
        <v>171</v>
      </c>
      <c r="AZ345" s="27">
        <v>6.4327485380116997E-2</v>
      </c>
      <c r="BA345" s="27">
        <v>2</v>
      </c>
      <c r="BB345" s="27">
        <v>5392.3287671232902</v>
      </c>
      <c r="BC345" s="27">
        <v>26</v>
      </c>
      <c r="BD345" s="27">
        <v>176.7</v>
      </c>
      <c r="BE345" s="27">
        <v>0.147142048670062</v>
      </c>
      <c r="BF345" s="27">
        <v>3</v>
      </c>
      <c r="BG345" s="27">
        <v>13109.602739726</v>
      </c>
      <c r="BH345" s="27">
        <v>0</v>
      </c>
      <c r="BI345" s="27">
        <v>176.7</v>
      </c>
      <c r="BJ345" s="27">
        <v>0</v>
      </c>
      <c r="BK345" s="34">
        <v>0</v>
      </c>
      <c r="BL345" s="35">
        <v>0</v>
      </c>
      <c r="BM345" s="30">
        <v>153.30000000000001</v>
      </c>
      <c r="BN345" s="30">
        <v>2019.5</v>
      </c>
      <c r="BO345" s="31">
        <v>7.5909878682842297E-2</v>
      </c>
      <c r="BP345" s="34">
        <v>9</v>
      </c>
      <c r="BQ345" s="33">
        <v>72489.627397260294</v>
      </c>
    </row>
    <row r="346" spans="1:69" ht="21" customHeight="1" x14ac:dyDescent="0.35">
      <c r="A346" s="23" t="s">
        <v>298</v>
      </c>
      <c r="B346" s="24" t="s">
        <v>370</v>
      </c>
      <c r="C346" s="25" t="s">
        <v>420</v>
      </c>
      <c r="D346" s="24"/>
      <c r="E346" s="26">
        <v>16</v>
      </c>
      <c r="F346" s="26">
        <v>156</v>
      </c>
      <c r="G346" s="27">
        <v>0.10256410256410201</v>
      </c>
      <c r="H346" s="27">
        <v>2</v>
      </c>
      <c r="I346" s="27">
        <v>7482.7671232876701</v>
      </c>
      <c r="J346" s="27">
        <v>33</v>
      </c>
      <c r="K346" s="27">
        <v>161.19999999999999</v>
      </c>
      <c r="L346" s="27">
        <v>0.20471464019851099</v>
      </c>
      <c r="M346" s="27">
        <v>2</v>
      </c>
      <c r="N346" s="27">
        <v>15377.0547945205</v>
      </c>
      <c r="O346" s="27">
        <v>32</v>
      </c>
      <c r="P346" s="27">
        <v>156</v>
      </c>
      <c r="Q346" s="27">
        <v>0.20512820512820501</v>
      </c>
      <c r="R346" s="27">
        <v>3</v>
      </c>
      <c r="S346" s="27">
        <v>14799.4246575342</v>
      </c>
      <c r="T346" s="27">
        <v>31.8</v>
      </c>
      <c r="U346" s="27">
        <v>161.19999999999999</v>
      </c>
      <c r="V346" s="27">
        <v>0.19727047146401999</v>
      </c>
      <c r="W346" s="27">
        <v>2</v>
      </c>
      <c r="X346" s="27">
        <v>14727.695890411</v>
      </c>
      <c r="Y346" s="27">
        <v>3</v>
      </c>
      <c r="Z346" s="27">
        <v>176.7</v>
      </c>
      <c r="AA346" s="27">
        <v>1.6977928692699502E-2</v>
      </c>
      <c r="AB346" s="27">
        <v>1</v>
      </c>
      <c r="AC346" s="27">
        <v>1393.10958904109</v>
      </c>
      <c r="AD346" s="27">
        <v>0.5</v>
      </c>
      <c r="AE346" s="27">
        <v>159.6</v>
      </c>
      <c r="AF346" s="27">
        <v>3.1328320802005002E-3</v>
      </c>
      <c r="AG346" s="27">
        <v>1</v>
      </c>
      <c r="AH346" s="27">
        <v>207.643835616438</v>
      </c>
      <c r="AI346" s="27">
        <v>0</v>
      </c>
      <c r="AJ346" s="27">
        <v>176.7</v>
      </c>
      <c r="AK346" s="27">
        <v>0</v>
      </c>
      <c r="AL346" s="27"/>
      <c r="AM346" s="27">
        <v>0</v>
      </c>
      <c r="AN346" s="27">
        <v>0</v>
      </c>
      <c r="AO346" s="27">
        <v>171</v>
      </c>
      <c r="AP346" s="27">
        <v>0</v>
      </c>
      <c r="AQ346" s="27"/>
      <c r="AR346" s="27">
        <v>0</v>
      </c>
      <c r="AS346" s="27">
        <v>0</v>
      </c>
      <c r="AT346" s="27">
        <v>176.7</v>
      </c>
      <c r="AU346" s="27">
        <v>0</v>
      </c>
      <c r="AV346" s="27"/>
      <c r="AW346" s="27">
        <v>0</v>
      </c>
      <c r="AX346" s="27">
        <v>11</v>
      </c>
      <c r="AY346" s="27">
        <v>171</v>
      </c>
      <c r="AZ346" s="27">
        <v>6.4327485380116997E-2</v>
      </c>
      <c r="BA346" s="27">
        <v>2</v>
      </c>
      <c r="BB346" s="27">
        <v>5392.3287671232902</v>
      </c>
      <c r="BC346" s="27">
        <v>26</v>
      </c>
      <c r="BD346" s="27">
        <v>176.7</v>
      </c>
      <c r="BE346" s="27">
        <v>0.147142048670062</v>
      </c>
      <c r="BF346" s="27">
        <v>3</v>
      </c>
      <c r="BG346" s="27">
        <v>13109.602739726</v>
      </c>
      <c r="BH346" s="27">
        <v>0</v>
      </c>
      <c r="BI346" s="27">
        <v>176.7</v>
      </c>
      <c r="BJ346" s="27">
        <v>0</v>
      </c>
      <c r="BK346" s="28"/>
      <c r="BL346" s="29">
        <v>0</v>
      </c>
      <c r="BM346" s="30">
        <v>153.30000000000001</v>
      </c>
      <c r="BN346" s="30">
        <v>2019.5</v>
      </c>
      <c r="BO346" s="31">
        <v>7.5909878682842297E-2</v>
      </c>
      <c r="BP346" s="34">
        <v>9</v>
      </c>
      <c r="BQ346" s="33">
        <v>72489.627397260294</v>
      </c>
    </row>
    <row r="347" spans="1:69" x14ac:dyDescent="0.35">
      <c r="A347" s="23" t="s">
        <v>298</v>
      </c>
      <c r="B347" s="24" t="s">
        <v>370</v>
      </c>
      <c r="C347" s="54" t="s">
        <v>203</v>
      </c>
      <c r="D347" s="55"/>
      <c r="E347" s="30">
        <v>51.04</v>
      </c>
      <c r="F347" s="30">
        <v>338.4</v>
      </c>
      <c r="G347" s="27">
        <v>0.150827423167849</v>
      </c>
      <c r="H347" s="27">
        <v>5</v>
      </c>
      <c r="I347" s="27">
        <v>9830.4813698630205</v>
      </c>
      <c r="J347" s="27">
        <v>17.52</v>
      </c>
      <c r="K347" s="27">
        <v>349.68</v>
      </c>
      <c r="L347" s="27">
        <v>5.0102951269732299E-2</v>
      </c>
      <c r="M347" s="27">
        <v>2</v>
      </c>
      <c r="N347" s="27">
        <v>3602.93369863014</v>
      </c>
      <c r="O347" s="27">
        <v>27.36</v>
      </c>
      <c r="P347" s="27">
        <v>338.4</v>
      </c>
      <c r="Q347" s="27">
        <v>8.0851063829787198E-2</v>
      </c>
      <c r="R347" s="27">
        <v>3</v>
      </c>
      <c r="S347" s="27">
        <v>6202.7213698630103</v>
      </c>
      <c r="T347" s="27">
        <v>23.6</v>
      </c>
      <c r="U347" s="27">
        <v>349.68</v>
      </c>
      <c r="V347" s="27">
        <v>6.7490276824525297E-2</v>
      </c>
      <c r="W347" s="27">
        <v>3</v>
      </c>
      <c r="X347" s="27">
        <v>4860.50136986301</v>
      </c>
      <c r="Y347" s="27">
        <v>11.2</v>
      </c>
      <c r="Z347" s="27">
        <v>349.68</v>
      </c>
      <c r="AA347" s="27">
        <v>3.2029283916723897E-2</v>
      </c>
      <c r="AB347" s="27">
        <v>1</v>
      </c>
      <c r="AC347" s="27">
        <v>2167.6602739726</v>
      </c>
      <c r="AD347" s="27">
        <v>8.8000000000000007</v>
      </c>
      <c r="AE347" s="27">
        <v>315.04000000000002</v>
      </c>
      <c r="AF347" s="27">
        <v>2.7932960893854698E-2</v>
      </c>
      <c r="AG347" s="27">
        <v>1</v>
      </c>
      <c r="AH347" s="27">
        <v>1971.6821917808199</v>
      </c>
      <c r="AI347" s="27">
        <v>4</v>
      </c>
      <c r="AJ347" s="27">
        <v>337.28</v>
      </c>
      <c r="AK347" s="27">
        <v>1.1859582542694499E-2</v>
      </c>
      <c r="AL347" s="27">
        <v>1</v>
      </c>
      <c r="AM347" s="27">
        <v>537.84931506849296</v>
      </c>
      <c r="AN347" s="27">
        <v>7</v>
      </c>
      <c r="AO347" s="27">
        <v>326.39999999999998</v>
      </c>
      <c r="AP347" s="27">
        <v>2.1446078431372501E-2</v>
      </c>
      <c r="AQ347" s="27">
        <v>1</v>
      </c>
      <c r="AR347" s="27">
        <v>1375.1883561643799</v>
      </c>
      <c r="AS347" s="27">
        <v>0</v>
      </c>
      <c r="AT347" s="27">
        <v>337.28</v>
      </c>
      <c r="AU347" s="27">
        <v>0</v>
      </c>
      <c r="AV347" s="27">
        <v>0</v>
      </c>
      <c r="AW347" s="27">
        <v>0</v>
      </c>
      <c r="AX347" s="27">
        <v>0</v>
      </c>
      <c r="AY347" s="27">
        <v>326.39999999999998</v>
      </c>
      <c r="AZ347" s="27">
        <v>0</v>
      </c>
      <c r="BA347" s="27">
        <v>0</v>
      </c>
      <c r="BB347" s="27">
        <v>0</v>
      </c>
      <c r="BC347" s="27">
        <v>0</v>
      </c>
      <c r="BD347" s="27">
        <v>337.28</v>
      </c>
      <c r="BE347" s="27">
        <v>0</v>
      </c>
      <c r="BF347" s="27">
        <v>0</v>
      </c>
      <c r="BG347" s="27">
        <v>0</v>
      </c>
      <c r="BH347" s="27">
        <v>22</v>
      </c>
      <c r="BI347" s="27">
        <v>337.28</v>
      </c>
      <c r="BJ347" s="27">
        <v>6.5227703984819696E-2</v>
      </c>
      <c r="BK347" s="32">
        <v>1</v>
      </c>
      <c r="BL347" s="35">
        <v>3225.0342465753401</v>
      </c>
      <c r="BM347" s="30">
        <v>172.52</v>
      </c>
      <c r="BN347" s="30">
        <v>4042.8</v>
      </c>
      <c r="BO347" s="31">
        <v>4.2673394676956598E-2</v>
      </c>
      <c r="BP347" s="34">
        <v>14</v>
      </c>
      <c r="BQ347" s="33">
        <v>33774.0521917808</v>
      </c>
    </row>
    <row r="348" spans="1:69" ht="21" customHeight="1" x14ac:dyDescent="0.35">
      <c r="A348" s="23" t="s">
        <v>298</v>
      </c>
      <c r="B348" s="24" t="s">
        <v>370</v>
      </c>
      <c r="C348" s="25" t="s">
        <v>203</v>
      </c>
      <c r="D348" s="24" t="s">
        <v>307</v>
      </c>
      <c r="E348" s="26">
        <v>0</v>
      </c>
      <c r="F348" s="26">
        <v>9</v>
      </c>
      <c r="G348" s="27">
        <v>0</v>
      </c>
      <c r="H348" s="27">
        <v>0</v>
      </c>
      <c r="I348" s="27">
        <v>0</v>
      </c>
      <c r="J348" s="27">
        <v>0</v>
      </c>
      <c r="K348" s="27">
        <v>31</v>
      </c>
      <c r="L348" s="27">
        <v>0</v>
      </c>
      <c r="M348" s="27">
        <v>0</v>
      </c>
      <c r="N348" s="27">
        <v>0</v>
      </c>
      <c r="O348" s="27">
        <v>0</v>
      </c>
      <c r="P348" s="27">
        <v>30</v>
      </c>
      <c r="Q348" s="27">
        <v>0</v>
      </c>
      <c r="R348" s="27">
        <v>0</v>
      </c>
      <c r="S348" s="27">
        <v>0</v>
      </c>
      <c r="T348" s="27">
        <v>0</v>
      </c>
      <c r="U348" s="27">
        <v>31</v>
      </c>
      <c r="V348" s="27">
        <v>0</v>
      </c>
      <c r="W348" s="27">
        <v>0</v>
      </c>
      <c r="X348" s="27">
        <v>0</v>
      </c>
      <c r="Y348" s="27">
        <v>10</v>
      </c>
      <c r="Z348" s="27">
        <v>31</v>
      </c>
      <c r="AA348" s="27">
        <v>0.32258064516128998</v>
      </c>
      <c r="AB348" s="27">
        <v>1</v>
      </c>
      <c r="AC348" s="27">
        <v>1164.10958904109</v>
      </c>
      <c r="AD348" s="27">
        <v>9</v>
      </c>
      <c r="AE348" s="27">
        <v>28</v>
      </c>
      <c r="AF348" s="27">
        <v>0.32142857142857101</v>
      </c>
      <c r="AG348" s="27">
        <v>1</v>
      </c>
      <c r="AH348" s="27">
        <v>1047.69863013699</v>
      </c>
      <c r="AI348" s="27">
        <v>0</v>
      </c>
      <c r="AJ348" s="27">
        <v>31</v>
      </c>
      <c r="AK348" s="27">
        <v>0</v>
      </c>
      <c r="AL348" s="27">
        <v>0</v>
      </c>
      <c r="AM348" s="27">
        <v>0</v>
      </c>
      <c r="AN348" s="27">
        <v>0</v>
      </c>
      <c r="AO348" s="27">
        <v>30</v>
      </c>
      <c r="AP348" s="27">
        <v>0</v>
      </c>
      <c r="AQ348" s="27">
        <v>0</v>
      </c>
      <c r="AR348" s="27">
        <v>0</v>
      </c>
      <c r="AS348" s="27">
        <v>0</v>
      </c>
      <c r="AT348" s="27">
        <v>31</v>
      </c>
      <c r="AU348" s="27">
        <v>0</v>
      </c>
      <c r="AV348" s="27">
        <v>0</v>
      </c>
      <c r="AW348" s="27">
        <v>0</v>
      </c>
      <c r="AX348" s="27">
        <v>0</v>
      </c>
      <c r="AY348" s="27">
        <v>30</v>
      </c>
      <c r="AZ348" s="27">
        <v>0</v>
      </c>
      <c r="BA348" s="27">
        <v>0</v>
      </c>
      <c r="BB348" s="27">
        <v>0</v>
      </c>
      <c r="BC348" s="27">
        <v>0</v>
      </c>
      <c r="BD348" s="27">
        <v>31</v>
      </c>
      <c r="BE348" s="27">
        <v>0</v>
      </c>
      <c r="BF348" s="27">
        <v>0</v>
      </c>
      <c r="BG348" s="27">
        <v>0</v>
      </c>
      <c r="BH348" s="27">
        <v>0</v>
      </c>
      <c r="BI348" s="27">
        <v>31</v>
      </c>
      <c r="BJ348" s="27">
        <v>0</v>
      </c>
      <c r="BK348" s="28">
        <v>0</v>
      </c>
      <c r="BL348" s="29">
        <v>0</v>
      </c>
      <c r="BM348" s="30">
        <v>19</v>
      </c>
      <c r="BN348" s="30">
        <v>344</v>
      </c>
      <c r="BO348" s="31">
        <v>5.5232558139534899E-2</v>
      </c>
      <c r="BP348" s="34">
        <v>1</v>
      </c>
      <c r="BQ348" s="33">
        <v>2211.80821917808</v>
      </c>
    </row>
    <row r="349" spans="1:69" ht="21" customHeight="1" x14ac:dyDescent="0.35">
      <c r="A349" s="23" t="s">
        <v>298</v>
      </c>
      <c r="B349" s="24" t="s">
        <v>370</v>
      </c>
      <c r="C349" s="25" t="s">
        <v>421</v>
      </c>
      <c r="D349" s="24"/>
      <c r="E349" s="26">
        <v>51.04</v>
      </c>
      <c r="F349" s="26">
        <v>347.4</v>
      </c>
      <c r="G349" s="27">
        <v>0.14691997697178999</v>
      </c>
      <c r="H349" s="27">
        <v>5</v>
      </c>
      <c r="I349" s="27">
        <v>9830.4813698630205</v>
      </c>
      <c r="J349" s="27">
        <v>17.52</v>
      </c>
      <c r="K349" s="27">
        <v>380.68</v>
      </c>
      <c r="L349" s="27">
        <v>4.6022906378060301E-2</v>
      </c>
      <c r="M349" s="27">
        <v>2</v>
      </c>
      <c r="N349" s="27">
        <v>3602.93369863014</v>
      </c>
      <c r="O349" s="27">
        <v>27.36</v>
      </c>
      <c r="P349" s="27">
        <v>368.4</v>
      </c>
      <c r="Q349" s="27">
        <v>7.42671009771987E-2</v>
      </c>
      <c r="R349" s="27">
        <v>3</v>
      </c>
      <c r="S349" s="27">
        <v>6202.7213698630103</v>
      </c>
      <c r="T349" s="27">
        <v>23.6</v>
      </c>
      <c r="U349" s="27">
        <v>380.68</v>
      </c>
      <c r="V349" s="27">
        <v>6.1994325943049301E-2</v>
      </c>
      <c r="W349" s="27">
        <v>3</v>
      </c>
      <c r="X349" s="27">
        <v>4860.50136986301</v>
      </c>
      <c r="Y349" s="27">
        <v>21.2</v>
      </c>
      <c r="Z349" s="27">
        <v>380.68</v>
      </c>
      <c r="AA349" s="27">
        <v>5.5689818220027297E-2</v>
      </c>
      <c r="AB349" s="27">
        <v>2</v>
      </c>
      <c r="AC349" s="27">
        <v>3331.7698630137002</v>
      </c>
      <c r="AD349" s="27">
        <v>17.8</v>
      </c>
      <c r="AE349" s="27">
        <v>343.04</v>
      </c>
      <c r="AF349" s="27">
        <v>5.1888992537313397E-2</v>
      </c>
      <c r="AG349" s="27">
        <v>2</v>
      </c>
      <c r="AH349" s="27">
        <v>3019.38082191781</v>
      </c>
      <c r="AI349" s="27">
        <v>4</v>
      </c>
      <c r="AJ349" s="27">
        <v>368.28</v>
      </c>
      <c r="AK349" s="27">
        <v>1.0861301183881801E-2</v>
      </c>
      <c r="AL349" s="27">
        <v>1</v>
      </c>
      <c r="AM349" s="27">
        <v>537.84931506849296</v>
      </c>
      <c r="AN349" s="27">
        <v>7</v>
      </c>
      <c r="AO349" s="27">
        <v>356.4</v>
      </c>
      <c r="AP349" s="27">
        <v>1.9640852974186301E-2</v>
      </c>
      <c r="AQ349" s="27">
        <v>1</v>
      </c>
      <c r="AR349" s="27">
        <v>1375.1883561643799</v>
      </c>
      <c r="AS349" s="27">
        <v>0</v>
      </c>
      <c r="AT349" s="27">
        <v>368.28</v>
      </c>
      <c r="AU349" s="27">
        <v>0</v>
      </c>
      <c r="AV349" s="27"/>
      <c r="AW349" s="27">
        <v>0</v>
      </c>
      <c r="AX349" s="27">
        <v>0</v>
      </c>
      <c r="AY349" s="27">
        <v>356.4</v>
      </c>
      <c r="AZ349" s="27">
        <v>0</v>
      </c>
      <c r="BA349" s="27"/>
      <c r="BB349" s="27">
        <v>0</v>
      </c>
      <c r="BC349" s="27">
        <v>0</v>
      </c>
      <c r="BD349" s="27">
        <v>368.28</v>
      </c>
      <c r="BE349" s="27">
        <v>0</v>
      </c>
      <c r="BF349" s="27"/>
      <c r="BG349" s="27">
        <v>0</v>
      </c>
      <c r="BH349" s="27">
        <v>22</v>
      </c>
      <c r="BI349" s="27">
        <v>368.28</v>
      </c>
      <c r="BJ349" s="27">
        <v>5.9737156511350101E-2</v>
      </c>
      <c r="BK349" s="28">
        <v>1</v>
      </c>
      <c r="BL349" s="29">
        <v>3225.0342465753401</v>
      </c>
      <c r="BM349" s="30">
        <v>191.52</v>
      </c>
      <c r="BN349" s="30">
        <v>4386.8</v>
      </c>
      <c r="BO349" s="31">
        <v>4.3658247469681798E-2</v>
      </c>
      <c r="BP349" s="34">
        <v>15</v>
      </c>
      <c r="BQ349" s="33">
        <v>35985.8604109589</v>
      </c>
    </row>
    <row r="350" spans="1:69" ht="21" customHeight="1" x14ac:dyDescent="0.35">
      <c r="A350" s="23" t="s">
        <v>298</v>
      </c>
      <c r="B350" s="24" t="s">
        <v>370</v>
      </c>
      <c r="C350" s="25" t="s">
        <v>167</v>
      </c>
      <c r="D350" s="24" t="s">
        <v>307</v>
      </c>
      <c r="E350" s="26">
        <v>0</v>
      </c>
      <c r="F350" s="26">
        <v>384</v>
      </c>
      <c r="G350" s="27">
        <v>0</v>
      </c>
      <c r="H350" s="27">
        <v>0</v>
      </c>
      <c r="I350" s="27">
        <v>0</v>
      </c>
      <c r="J350" s="27">
        <v>9</v>
      </c>
      <c r="K350" s="27">
        <v>370.8</v>
      </c>
      <c r="L350" s="27">
        <v>2.4271844660194199E-2</v>
      </c>
      <c r="M350" s="27">
        <v>4</v>
      </c>
      <c r="N350" s="27">
        <v>1058.69863013699</v>
      </c>
      <c r="O350" s="27">
        <v>2</v>
      </c>
      <c r="P350" s="27">
        <v>349.8</v>
      </c>
      <c r="Q350" s="27">
        <v>5.7175528873642098E-3</v>
      </c>
      <c r="R350" s="27">
        <v>1</v>
      </c>
      <c r="S350" s="27">
        <v>262.76712328767098</v>
      </c>
      <c r="T350" s="27">
        <v>58.2</v>
      </c>
      <c r="U350" s="27">
        <v>359.6</v>
      </c>
      <c r="V350" s="27">
        <v>0.161846496106785</v>
      </c>
      <c r="W350" s="27">
        <v>5</v>
      </c>
      <c r="X350" s="27">
        <v>7676.7753424657503</v>
      </c>
      <c r="Y350" s="27">
        <v>18</v>
      </c>
      <c r="Z350" s="27">
        <v>359.6</v>
      </c>
      <c r="AA350" s="27">
        <v>5.0055617352613997E-2</v>
      </c>
      <c r="AB350" s="27">
        <v>1</v>
      </c>
      <c r="AC350" s="27">
        <v>2095.39726027397</v>
      </c>
      <c r="AD350" s="27">
        <v>9.4</v>
      </c>
      <c r="AE350" s="27">
        <v>298.8</v>
      </c>
      <c r="AF350" s="27">
        <v>3.1459170013386897E-2</v>
      </c>
      <c r="AG350" s="27">
        <v>3</v>
      </c>
      <c r="AH350" s="27">
        <v>1031.0074520547901</v>
      </c>
      <c r="AI350" s="27">
        <v>1</v>
      </c>
      <c r="AJ350" s="27">
        <v>328.6</v>
      </c>
      <c r="AK350" s="27">
        <v>3.0432136335970801E-3</v>
      </c>
      <c r="AL350" s="27">
        <v>1</v>
      </c>
      <c r="AM350" s="27">
        <v>103.372931506849</v>
      </c>
      <c r="AN350" s="27">
        <v>47</v>
      </c>
      <c r="AO350" s="27">
        <v>318</v>
      </c>
      <c r="AP350" s="27">
        <v>0.147798742138365</v>
      </c>
      <c r="AQ350" s="27">
        <v>3</v>
      </c>
      <c r="AR350" s="27">
        <v>5510.8354794520501</v>
      </c>
      <c r="AS350" s="27">
        <v>53</v>
      </c>
      <c r="AT350" s="27">
        <v>328.6</v>
      </c>
      <c r="AU350" s="27">
        <v>0.16129032258064499</v>
      </c>
      <c r="AV350" s="27">
        <v>5</v>
      </c>
      <c r="AW350" s="27">
        <v>6791.98109589041</v>
      </c>
      <c r="AX350" s="27">
        <v>49</v>
      </c>
      <c r="AY350" s="27">
        <v>285</v>
      </c>
      <c r="AZ350" s="27">
        <v>0.17192982456140299</v>
      </c>
      <c r="BA350" s="27">
        <v>2</v>
      </c>
      <c r="BB350" s="27">
        <v>6294.61643835616</v>
      </c>
      <c r="BC350" s="27">
        <v>13</v>
      </c>
      <c r="BD350" s="27">
        <v>221.2</v>
      </c>
      <c r="BE350" s="27">
        <v>5.8770343580470202E-2</v>
      </c>
      <c r="BF350" s="27">
        <v>2</v>
      </c>
      <c r="BG350" s="27">
        <v>1687.0479452054799</v>
      </c>
      <c r="BH350" s="27">
        <v>59</v>
      </c>
      <c r="BI350" s="27">
        <v>239.8</v>
      </c>
      <c r="BJ350" s="27">
        <v>0.24603836530442</v>
      </c>
      <c r="BK350" s="28">
        <v>3</v>
      </c>
      <c r="BL350" s="29">
        <v>7224.3186027397296</v>
      </c>
      <c r="BM350" s="30">
        <v>318.60000000000002</v>
      </c>
      <c r="BN350" s="30">
        <v>3843.8</v>
      </c>
      <c r="BO350" s="31">
        <v>8.2886726676726197E-2</v>
      </c>
      <c r="BP350" s="34">
        <v>22</v>
      </c>
      <c r="BQ350" s="33">
        <v>39736.818301369902</v>
      </c>
    </row>
    <row r="351" spans="1:69" x14ac:dyDescent="0.35">
      <c r="A351" s="23" t="s">
        <v>298</v>
      </c>
      <c r="B351" s="24" t="s">
        <v>370</v>
      </c>
      <c r="C351" s="54" t="s">
        <v>167</v>
      </c>
      <c r="D351" s="55"/>
      <c r="E351" s="30">
        <v>0</v>
      </c>
      <c r="F351" s="30">
        <v>60</v>
      </c>
      <c r="G351" s="27">
        <v>0</v>
      </c>
      <c r="H351" s="27">
        <v>0</v>
      </c>
      <c r="I351" s="27">
        <v>0</v>
      </c>
      <c r="J351" s="27">
        <v>0</v>
      </c>
      <c r="K351" s="27">
        <v>62</v>
      </c>
      <c r="L351" s="27">
        <v>0</v>
      </c>
      <c r="M351" s="27">
        <v>0</v>
      </c>
      <c r="N351" s="27">
        <v>0</v>
      </c>
      <c r="O351" s="27">
        <v>0</v>
      </c>
      <c r="P351" s="27">
        <v>60</v>
      </c>
      <c r="Q351" s="27">
        <v>0</v>
      </c>
      <c r="R351" s="27">
        <v>0</v>
      </c>
      <c r="S351" s="27">
        <v>0</v>
      </c>
      <c r="T351" s="27">
        <v>0</v>
      </c>
      <c r="U351" s="27">
        <v>94.6</v>
      </c>
      <c r="V351" s="27">
        <v>0</v>
      </c>
      <c r="W351" s="27">
        <v>0</v>
      </c>
      <c r="X351" s="27">
        <v>0</v>
      </c>
      <c r="Y351" s="27">
        <v>4</v>
      </c>
      <c r="Z351" s="27">
        <v>105.4</v>
      </c>
      <c r="AA351" s="27">
        <v>3.7950664136622403E-2</v>
      </c>
      <c r="AB351" s="27">
        <v>1</v>
      </c>
      <c r="AC351" s="27">
        <v>567.63013698630095</v>
      </c>
      <c r="AD351" s="27">
        <v>0</v>
      </c>
      <c r="AE351" s="27">
        <v>95.2</v>
      </c>
      <c r="AF351" s="27">
        <v>0</v>
      </c>
      <c r="AG351" s="27">
        <v>0</v>
      </c>
      <c r="AH351" s="27">
        <v>0</v>
      </c>
      <c r="AI351" s="27">
        <v>4</v>
      </c>
      <c r="AJ351" s="27">
        <v>115</v>
      </c>
      <c r="AK351" s="27">
        <v>3.4782608695652202E-2</v>
      </c>
      <c r="AL351" s="27">
        <v>1</v>
      </c>
      <c r="AM351" s="27">
        <v>760.71232876712304</v>
      </c>
      <c r="AN351" s="27">
        <v>34</v>
      </c>
      <c r="AO351" s="27">
        <v>120</v>
      </c>
      <c r="AP351" s="27">
        <v>0.28333333333333299</v>
      </c>
      <c r="AQ351" s="27">
        <v>2</v>
      </c>
      <c r="AR351" s="27">
        <v>5538.6073972602699</v>
      </c>
      <c r="AS351" s="27">
        <v>8</v>
      </c>
      <c r="AT351" s="27">
        <v>124</v>
      </c>
      <c r="AU351" s="27">
        <v>6.4516129032258104E-2</v>
      </c>
      <c r="AV351" s="27">
        <v>1</v>
      </c>
      <c r="AW351" s="27">
        <v>1338.10958904109</v>
      </c>
      <c r="AX351" s="27">
        <v>0</v>
      </c>
      <c r="AY351" s="27">
        <v>120</v>
      </c>
      <c r="AZ351" s="27">
        <v>0</v>
      </c>
      <c r="BA351" s="27">
        <v>0</v>
      </c>
      <c r="BB351" s="27">
        <v>0</v>
      </c>
      <c r="BC351" s="27">
        <v>0</v>
      </c>
      <c r="BD351" s="27">
        <v>124</v>
      </c>
      <c r="BE351" s="27">
        <v>0</v>
      </c>
      <c r="BF351" s="27">
        <v>0</v>
      </c>
      <c r="BG351" s="27">
        <v>0</v>
      </c>
      <c r="BH351" s="27">
        <v>0</v>
      </c>
      <c r="BI351" s="27">
        <v>124</v>
      </c>
      <c r="BJ351" s="27">
        <v>0</v>
      </c>
      <c r="BK351" s="34">
        <v>0</v>
      </c>
      <c r="BL351" s="35">
        <v>0</v>
      </c>
      <c r="BM351" s="30">
        <v>50</v>
      </c>
      <c r="BN351" s="30">
        <v>1204.2</v>
      </c>
      <c r="BO351" s="31">
        <v>4.1521341969772502E-2</v>
      </c>
      <c r="BP351" s="34">
        <v>4</v>
      </c>
      <c r="BQ351" s="33">
        <v>8205.0594520547893</v>
      </c>
    </row>
    <row r="352" spans="1:69" ht="31.5" customHeight="1" x14ac:dyDescent="0.35">
      <c r="A352" s="23" t="s">
        <v>298</v>
      </c>
      <c r="B352" s="24" t="s">
        <v>370</v>
      </c>
      <c r="C352" s="25" t="s">
        <v>422</v>
      </c>
      <c r="D352" s="24"/>
      <c r="E352" s="26">
        <v>0</v>
      </c>
      <c r="F352" s="26">
        <v>444</v>
      </c>
      <c r="G352" s="27">
        <v>0</v>
      </c>
      <c r="H352" s="27"/>
      <c r="I352" s="27">
        <v>0</v>
      </c>
      <c r="J352" s="27">
        <v>9</v>
      </c>
      <c r="K352" s="27">
        <v>432.8</v>
      </c>
      <c r="L352" s="27">
        <v>2.07948243992606E-2</v>
      </c>
      <c r="M352" s="27">
        <v>4</v>
      </c>
      <c r="N352" s="27">
        <v>1058.69863013699</v>
      </c>
      <c r="O352" s="27">
        <v>2</v>
      </c>
      <c r="P352" s="27">
        <v>409.8</v>
      </c>
      <c r="Q352" s="27">
        <v>4.8804294777940503E-3</v>
      </c>
      <c r="R352" s="27">
        <v>1</v>
      </c>
      <c r="S352" s="27">
        <v>262.76712328767098</v>
      </c>
      <c r="T352" s="27">
        <v>58.2</v>
      </c>
      <c r="U352" s="27">
        <v>454.2</v>
      </c>
      <c r="V352" s="27">
        <v>0.128137384412153</v>
      </c>
      <c r="W352" s="27">
        <v>5</v>
      </c>
      <c r="X352" s="27">
        <v>7676.7753424657503</v>
      </c>
      <c r="Y352" s="27">
        <v>22</v>
      </c>
      <c r="Z352" s="27">
        <v>465</v>
      </c>
      <c r="AA352" s="27">
        <v>4.7311827956989197E-2</v>
      </c>
      <c r="AB352" s="27">
        <v>2</v>
      </c>
      <c r="AC352" s="27">
        <v>2663.0273972602699</v>
      </c>
      <c r="AD352" s="27">
        <v>9.4</v>
      </c>
      <c r="AE352" s="27">
        <v>394</v>
      </c>
      <c r="AF352" s="27">
        <v>2.3857868020304599E-2</v>
      </c>
      <c r="AG352" s="27">
        <v>3</v>
      </c>
      <c r="AH352" s="27">
        <v>1031.0074520547901</v>
      </c>
      <c r="AI352" s="27">
        <v>5</v>
      </c>
      <c r="AJ352" s="27">
        <v>443.6</v>
      </c>
      <c r="AK352" s="27">
        <v>1.1271415689810599E-2</v>
      </c>
      <c r="AL352" s="27">
        <v>2</v>
      </c>
      <c r="AM352" s="27">
        <v>864.08526027397295</v>
      </c>
      <c r="AN352" s="27">
        <v>81</v>
      </c>
      <c r="AO352" s="27">
        <v>438</v>
      </c>
      <c r="AP352" s="27">
        <v>0.184931506849315</v>
      </c>
      <c r="AQ352" s="27">
        <v>5</v>
      </c>
      <c r="AR352" s="27">
        <v>11049.442876712301</v>
      </c>
      <c r="AS352" s="27">
        <v>61</v>
      </c>
      <c r="AT352" s="27">
        <v>452.6</v>
      </c>
      <c r="AU352" s="27">
        <v>0.13477684489615499</v>
      </c>
      <c r="AV352" s="27">
        <v>6</v>
      </c>
      <c r="AW352" s="27">
        <v>8130.0906849315097</v>
      </c>
      <c r="AX352" s="27">
        <v>49</v>
      </c>
      <c r="AY352" s="27">
        <v>405</v>
      </c>
      <c r="AZ352" s="27">
        <v>0.120987654320988</v>
      </c>
      <c r="BA352" s="27">
        <v>2</v>
      </c>
      <c r="BB352" s="27">
        <v>6294.61643835616</v>
      </c>
      <c r="BC352" s="27">
        <v>13</v>
      </c>
      <c r="BD352" s="27">
        <v>345.2</v>
      </c>
      <c r="BE352" s="27">
        <v>3.7659327925840098E-2</v>
      </c>
      <c r="BF352" s="27">
        <v>2</v>
      </c>
      <c r="BG352" s="27">
        <v>1687.0479452054799</v>
      </c>
      <c r="BH352" s="27">
        <v>59</v>
      </c>
      <c r="BI352" s="27">
        <v>363.8</v>
      </c>
      <c r="BJ352" s="27">
        <v>0.16217702034084699</v>
      </c>
      <c r="BK352" s="28">
        <v>3</v>
      </c>
      <c r="BL352" s="29">
        <v>7224.3186027397296</v>
      </c>
      <c r="BM352" s="30">
        <v>368.6</v>
      </c>
      <c r="BN352" s="30">
        <v>5048</v>
      </c>
      <c r="BO352" s="31">
        <v>7.3019017432646605E-2</v>
      </c>
      <c r="BP352" s="34">
        <v>26</v>
      </c>
      <c r="BQ352" s="33">
        <v>47941.877753424698</v>
      </c>
    </row>
    <row r="353" spans="1:69" ht="21" customHeight="1" x14ac:dyDescent="0.35">
      <c r="A353" s="23" t="s">
        <v>298</v>
      </c>
      <c r="B353" s="24" t="s">
        <v>370</v>
      </c>
      <c r="C353" s="25" t="s">
        <v>138</v>
      </c>
      <c r="D353" s="24" t="s">
        <v>302</v>
      </c>
      <c r="E353" s="26">
        <v>3</v>
      </c>
      <c r="F353" s="26">
        <v>120</v>
      </c>
      <c r="G353" s="27">
        <v>2.5000000000000001E-2</v>
      </c>
      <c r="H353" s="27">
        <v>1</v>
      </c>
      <c r="I353" s="27">
        <v>485.75342465753403</v>
      </c>
      <c r="J353" s="27">
        <v>0</v>
      </c>
      <c r="K353" s="27">
        <v>130.19999999999999</v>
      </c>
      <c r="L353" s="27">
        <v>0</v>
      </c>
      <c r="M353" s="27">
        <v>0</v>
      </c>
      <c r="N353" s="27">
        <v>0</v>
      </c>
      <c r="O353" s="27">
        <v>0</v>
      </c>
      <c r="P353" s="27">
        <v>126</v>
      </c>
      <c r="Q353" s="27">
        <v>0</v>
      </c>
      <c r="R353" s="27">
        <v>0</v>
      </c>
      <c r="S353" s="27">
        <v>0</v>
      </c>
      <c r="T353" s="27">
        <v>1.52</v>
      </c>
      <c r="U353" s="27">
        <v>130.19999999999999</v>
      </c>
      <c r="V353" s="27">
        <v>1.16743471582181E-2</v>
      </c>
      <c r="W353" s="27">
        <v>1</v>
      </c>
      <c r="X353" s="27">
        <v>289.070684931507</v>
      </c>
      <c r="Y353" s="27">
        <v>12.08</v>
      </c>
      <c r="Z353" s="27">
        <v>127.96</v>
      </c>
      <c r="AA353" s="27">
        <v>9.44045014066896E-2</v>
      </c>
      <c r="AB353" s="27">
        <v>2</v>
      </c>
      <c r="AC353" s="27">
        <v>2127.7895890411</v>
      </c>
      <c r="AD353" s="27">
        <v>28</v>
      </c>
      <c r="AE353" s="27">
        <v>131.36000000000001</v>
      </c>
      <c r="AF353" s="27">
        <v>0.21315468940316701</v>
      </c>
      <c r="AG353" s="27">
        <v>1</v>
      </c>
      <c r="AH353" s="27">
        <v>4533.6986301369898</v>
      </c>
      <c r="AI353" s="27">
        <v>50.8</v>
      </c>
      <c r="AJ353" s="27">
        <v>152.52000000000001</v>
      </c>
      <c r="AK353" s="27">
        <v>0.33307107264621</v>
      </c>
      <c r="AL353" s="27">
        <v>2</v>
      </c>
      <c r="AM353" s="27">
        <v>8869.7589041095907</v>
      </c>
      <c r="AN353" s="27">
        <v>38.44</v>
      </c>
      <c r="AO353" s="27">
        <v>147.6</v>
      </c>
      <c r="AP353" s="27">
        <v>0.26043360433604301</v>
      </c>
      <c r="AQ353" s="27">
        <v>2</v>
      </c>
      <c r="AR353" s="27">
        <v>7551.74863013699</v>
      </c>
      <c r="AS353" s="27">
        <v>44.64</v>
      </c>
      <c r="AT353" s="27">
        <v>152.52000000000001</v>
      </c>
      <c r="AU353" s="27">
        <v>0.292682926829268</v>
      </c>
      <c r="AV353" s="27">
        <v>2</v>
      </c>
      <c r="AW353" s="27">
        <v>8769.7726027397293</v>
      </c>
      <c r="AX353" s="27">
        <v>72.2</v>
      </c>
      <c r="AY353" s="27">
        <v>147.6</v>
      </c>
      <c r="AZ353" s="27">
        <v>0.48915989159891599</v>
      </c>
      <c r="BA353" s="27">
        <v>3</v>
      </c>
      <c r="BB353" s="27">
        <v>13337.523972602699</v>
      </c>
      <c r="BC353" s="27">
        <v>75.64</v>
      </c>
      <c r="BD353" s="27">
        <v>152.52000000000001</v>
      </c>
      <c r="BE353" s="27">
        <v>0.49593495934959297</v>
      </c>
      <c r="BF353" s="27">
        <v>3</v>
      </c>
      <c r="BG353" s="27">
        <v>13954.947260274001</v>
      </c>
      <c r="BH353" s="27">
        <v>75.64</v>
      </c>
      <c r="BI353" s="27">
        <v>158.91999999999999</v>
      </c>
      <c r="BJ353" s="27">
        <v>0.47596274855273102</v>
      </c>
      <c r="BK353" s="28">
        <v>3</v>
      </c>
      <c r="BL353" s="29">
        <v>13954.947260274001</v>
      </c>
      <c r="BM353" s="30">
        <v>401.96</v>
      </c>
      <c r="BN353" s="30">
        <v>1677.4</v>
      </c>
      <c r="BO353" s="31">
        <v>0.23963276499344199</v>
      </c>
      <c r="BP353" s="32">
        <v>7</v>
      </c>
      <c r="BQ353" s="33">
        <v>73875.010958904095</v>
      </c>
    </row>
    <row r="354" spans="1:69" x14ac:dyDescent="0.35">
      <c r="A354" s="23" t="s">
        <v>298</v>
      </c>
      <c r="B354" s="24" t="s">
        <v>370</v>
      </c>
      <c r="C354" s="54" t="s">
        <v>423</v>
      </c>
      <c r="D354" s="55"/>
      <c r="E354" s="30">
        <v>3</v>
      </c>
      <c r="F354" s="30">
        <v>120</v>
      </c>
      <c r="G354" s="27">
        <v>2.5000000000000001E-2</v>
      </c>
      <c r="H354" s="27">
        <v>1</v>
      </c>
      <c r="I354" s="27">
        <v>485.75342465753403</v>
      </c>
      <c r="J354" s="27">
        <v>0</v>
      </c>
      <c r="K354" s="27">
        <v>130.19999999999999</v>
      </c>
      <c r="L354" s="27">
        <v>0</v>
      </c>
      <c r="M354" s="27"/>
      <c r="N354" s="27">
        <v>0</v>
      </c>
      <c r="O354" s="27">
        <v>0</v>
      </c>
      <c r="P354" s="27">
        <v>126</v>
      </c>
      <c r="Q354" s="27">
        <v>0</v>
      </c>
      <c r="R354" s="27"/>
      <c r="S354" s="27">
        <v>0</v>
      </c>
      <c r="T354" s="27">
        <v>1.52</v>
      </c>
      <c r="U354" s="27">
        <v>130.19999999999999</v>
      </c>
      <c r="V354" s="27">
        <v>1.16743471582181E-2</v>
      </c>
      <c r="W354" s="27">
        <v>1</v>
      </c>
      <c r="X354" s="27">
        <v>289.070684931507</v>
      </c>
      <c r="Y354" s="27">
        <v>12.08</v>
      </c>
      <c r="Z354" s="27">
        <v>127.96</v>
      </c>
      <c r="AA354" s="27">
        <v>9.44045014066896E-2</v>
      </c>
      <c r="AB354" s="27">
        <v>2</v>
      </c>
      <c r="AC354" s="27">
        <v>2127.7895890411</v>
      </c>
      <c r="AD354" s="27">
        <v>28</v>
      </c>
      <c r="AE354" s="27">
        <v>131.36000000000001</v>
      </c>
      <c r="AF354" s="27">
        <v>0.21315468940316701</v>
      </c>
      <c r="AG354" s="27">
        <v>1</v>
      </c>
      <c r="AH354" s="27">
        <v>4533.6986301369898</v>
      </c>
      <c r="AI354" s="27">
        <v>50.8</v>
      </c>
      <c r="AJ354" s="27">
        <v>152.52000000000001</v>
      </c>
      <c r="AK354" s="27">
        <v>0.33307107264621</v>
      </c>
      <c r="AL354" s="27">
        <v>2</v>
      </c>
      <c r="AM354" s="27">
        <v>8869.7589041095907</v>
      </c>
      <c r="AN354" s="27">
        <v>38.44</v>
      </c>
      <c r="AO354" s="27">
        <v>147.6</v>
      </c>
      <c r="AP354" s="27">
        <v>0.26043360433604301</v>
      </c>
      <c r="AQ354" s="27">
        <v>2</v>
      </c>
      <c r="AR354" s="27">
        <v>7551.74863013699</v>
      </c>
      <c r="AS354" s="27">
        <v>44.64</v>
      </c>
      <c r="AT354" s="27">
        <v>152.52000000000001</v>
      </c>
      <c r="AU354" s="27">
        <v>0.292682926829268</v>
      </c>
      <c r="AV354" s="27">
        <v>2</v>
      </c>
      <c r="AW354" s="27">
        <v>8769.7726027397293</v>
      </c>
      <c r="AX354" s="27">
        <v>72.2</v>
      </c>
      <c r="AY354" s="27">
        <v>147.6</v>
      </c>
      <c r="AZ354" s="27">
        <v>0.48915989159891599</v>
      </c>
      <c r="BA354" s="27">
        <v>3</v>
      </c>
      <c r="BB354" s="27">
        <v>13337.523972602699</v>
      </c>
      <c r="BC354" s="27">
        <v>75.64</v>
      </c>
      <c r="BD354" s="27">
        <v>152.52000000000001</v>
      </c>
      <c r="BE354" s="27">
        <v>0.49593495934959297</v>
      </c>
      <c r="BF354" s="27">
        <v>3</v>
      </c>
      <c r="BG354" s="27">
        <v>13954.947260274001</v>
      </c>
      <c r="BH354" s="27">
        <v>75.64</v>
      </c>
      <c r="BI354" s="27">
        <v>158.91999999999999</v>
      </c>
      <c r="BJ354" s="27">
        <v>0.47596274855273102</v>
      </c>
      <c r="BK354" s="34">
        <v>3</v>
      </c>
      <c r="BL354" s="35">
        <v>13954.947260274001</v>
      </c>
      <c r="BM354" s="30">
        <v>401.96</v>
      </c>
      <c r="BN354" s="30">
        <v>1677.4</v>
      </c>
      <c r="BO354" s="31">
        <v>0.23963276499344199</v>
      </c>
      <c r="BP354" s="34">
        <v>7</v>
      </c>
      <c r="BQ354" s="33">
        <v>73875.010958904095</v>
      </c>
    </row>
    <row r="355" spans="1:69" ht="21" customHeight="1" x14ac:dyDescent="0.35">
      <c r="A355" s="23" t="s">
        <v>298</v>
      </c>
      <c r="B355" s="24" t="s">
        <v>370</v>
      </c>
      <c r="C355" s="25" t="s">
        <v>215</v>
      </c>
      <c r="D355" s="24" t="s">
        <v>312</v>
      </c>
      <c r="E355" s="26">
        <v>1.2</v>
      </c>
      <c r="F355" s="26">
        <v>18</v>
      </c>
      <c r="G355" s="27">
        <v>6.6666666666666693E-2</v>
      </c>
      <c r="H355" s="27">
        <v>1</v>
      </c>
      <c r="I355" s="27">
        <v>170.28904109589001</v>
      </c>
      <c r="J355" s="27">
        <v>3.6</v>
      </c>
      <c r="K355" s="27">
        <v>18.600000000000001</v>
      </c>
      <c r="L355" s="27">
        <v>0.19354838709677399</v>
      </c>
      <c r="M355" s="27">
        <v>1</v>
      </c>
      <c r="N355" s="27">
        <v>510.86712328767101</v>
      </c>
      <c r="O355" s="27">
        <v>0</v>
      </c>
      <c r="P355" s="27">
        <v>18</v>
      </c>
      <c r="Q355" s="27">
        <v>0</v>
      </c>
      <c r="R355" s="27">
        <v>0</v>
      </c>
      <c r="S355" s="27">
        <v>0</v>
      </c>
      <c r="T355" s="27">
        <v>0</v>
      </c>
      <c r="U355" s="27">
        <v>18.600000000000001</v>
      </c>
      <c r="V355" s="27">
        <v>0</v>
      </c>
      <c r="W355" s="27">
        <v>0</v>
      </c>
      <c r="X355" s="27">
        <v>0</v>
      </c>
      <c r="Y355" s="27">
        <v>0</v>
      </c>
      <c r="Z355" s="27">
        <v>18.600000000000001</v>
      </c>
      <c r="AA355" s="27">
        <v>0</v>
      </c>
      <c r="AB355" s="27">
        <v>0</v>
      </c>
      <c r="AC355" s="27">
        <v>0</v>
      </c>
      <c r="AD355" s="27">
        <v>0</v>
      </c>
      <c r="AE355" s="27">
        <v>18.48</v>
      </c>
      <c r="AF355" s="27">
        <v>0</v>
      </c>
      <c r="AG355" s="27">
        <v>0</v>
      </c>
      <c r="AH355" s="27">
        <v>0</v>
      </c>
      <c r="AI355" s="27">
        <v>0</v>
      </c>
      <c r="AJ355" s="27">
        <v>21.08</v>
      </c>
      <c r="AK355" s="27">
        <v>0</v>
      </c>
      <c r="AL355" s="27">
        <v>0</v>
      </c>
      <c r="AM355" s="27">
        <v>0</v>
      </c>
      <c r="AN355" s="27">
        <v>0</v>
      </c>
      <c r="AO355" s="27">
        <v>20.399999999999999</v>
      </c>
      <c r="AP355" s="27">
        <v>0</v>
      </c>
      <c r="AQ355" s="27">
        <v>0</v>
      </c>
      <c r="AR355" s="27">
        <v>0</v>
      </c>
      <c r="AS355" s="27">
        <v>0</v>
      </c>
      <c r="AT355" s="27">
        <v>21.08</v>
      </c>
      <c r="AU355" s="27">
        <v>0</v>
      </c>
      <c r="AV355" s="27">
        <v>0</v>
      </c>
      <c r="AW355" s="27">
        <v>0</v>
      </c>
      <c r="AX355" s="27">
        <v>0</v>
      </c>
      <c r="AY355" s="27">
        <v>20.399999999999999</v>
      </c>
      <c r="AZ355" s="27">
        <v>0</v>
      </c>
      <c r="BA355" s="27">
        <v>0</v>
      </c>
      <c r="BB355" s="27">
        <v>0</v>
      </c>
      <c r="BC355" s="27">
        <v>0</v>
      </c>
      <c r="BD355" s="27">
        <v>21.08</v>
      </c>
      <c r="BE355" s="27">
        <v>0</v>
      </c>
      <c r="BF355" s="27">
        <v>0</v>
      </c>
      <c r="BG355" s="27">
        <v>0</v>
      </c>
      <c r="BH355" s="27">
        <v>0</v>
      </c>
      <c r="BI355" s="27">
        <v>21.08</v>
      </c>
      <c r="BJ355" s="27">
        <v>0</v>
      </c>
      <c r="BK355" s="28">
        <v>0</v>
      </c>
      <c r="BL355" s="29">
        <v>0</v>
      </c>
      <c r="BM355" s="30">
        <v>4.8</v>
      </c>
      <c r="BN355" s="30">
        <v>235.4</v>
      </c>
      <c r="BO355" s="31">
        <v>2.03908241291419E-2</v>
      </c>
      <c r="BP355" s="34">
        <v>1</v>
      </c>
      <c r="BQ355" s="33">
        <v>681.15616438356199</v>
      </c>
    </row>
    <row r="356" spans="1:69" ht="21" customHeight="1" x14ac:dyDescent="0.35">
      <c r="A356" s="23" t="s">
        <v>298</v>
      </c>
      <c r="B356" s="24" t="s">
        <v>370</v>
      </c>
      <c r="C356" s="25" t="s">
        <v>215</v>
      </c>
      <c r="D356" s="24" t="s">
        <v>302</v>
      </c>
      <c r="E356" s="26">
        <v>45</v>
      </c>
      <c r="F356" s="26">
        <v>285.60000000000002</v>
      </c>
      <c r="G356" s="27">
        <v>0.157563025210084</v>
      </c>
      <c r="H356" s="27">
        <v>2</v>
      </c>
      <c r="I356" s="27">
        <v>6385.83904109589</v>
      </c>
      <c r="J356" s="27">
        <v>6.6</v>
      </c>
      <c r="K356" s="27">
        <v>295.12</v>
      </c>
      <c r="L356" s="27">
        <v>2.2363784223366798E-2</v>
      </c>
      <c r="M356" s="27">
        <v>2</v>
      </c>
      <c r="N356" s="27">
        <v>932.12260273972595</v>
      </c>
      <c r="O356" s="27">
        <v>7.2</v>
      </c>
      <c r="P356" s="27">
        <v>285.60000000000002</v>
      </c>
      <c r="Q356" s="27">
        <v>2.5210084033613401E-2</v>
      </c>
      <c r="R356" s="27">
        <v>2</v>
      </c>
      <c r="S356" s="27">
        <v>968.12876712328796</v>
      </c>
      <c r="T356" s="27">
        <v>1.8</v>
      </c>
      <c r="U356" s="27">
        <v>295.12</v>
      </c>
      <c r="V356" s="27">
        <v>6.0992138791000298E-3</v>
      </c>
      <c r="W356" s="27">
        <v>1</v>
      </c>
      <c r="X356" s="27">
        <v>242.03219178082199</v>
      </c>
      <c r="Y356" s="27">
        <v>0</v>
      </c>
      <c r="Z356" s="27">
        <v>295.12</v>
      </c>
      <c r="AA356" s="27">
        <v>0</v>
      </c>
      <c r="AB356" s="27">
        <v>0</v>
      </c>
      <c r="AC356" s="27">
        <v>0</v>
      </c>
      <c r="AD356" s="27">
        <v>0</v>
      </c>
      <c r="AE356" s="27">
        <v>264.88</v>
      </c>
      <c r="AF356" s="27">
        <v>0</v>
      </c>
      <c r="AG356" s="27">
        <v>0</v>
      </c>
      <c r="AH356" s="27">
        <v>0</v>
      </c>
      <c r="AI356" s="27">
        <v>0</v>
      </c>
      <c r="AJ356" s="27">
        <v>292.64</v>
      </c>
      <c r="AK356" s="27">
        <v>0</v>
      </c>
      <c r="AL356" s="27">
        <v>0</v>
      </c>
      <c r="AM356" s="27">
        <v>0</v>
      </c>
      <c r="AN356" s="27">
        <v>0</v>
      </c>
      <c r="AO356" s="27">
        <v>283.2</v>
      </c>
      <c r="AP356" s="27">
        <v>0</v>
      </c>
      <c r="AQ356" s="27">
        <v>0</v>
      </c>
      <c r="AR356" s="27">
        <v>0</v>
      </c>
      <c r="AS356" s="27">
        <v>0</v>
      </c>
      <c r="AT356" s="27">
        <v>292.64</v>
      </c>
      <c r="AU356" s="27">
        <v>0</v>
      </c>
      <c r="AV356" s="27">
        <v>0</v>
      </c>
      <c r="AW356" s="27">
        <v>0</v>
      </c>
      <c r="AX356" s="27">
        <v>17</v>
      </c>
      <c r="AY356" s="27">
        <v>283.2</v>
      </c>
      <c r="AZ356" s="27">
        <v>6.0028248587570603E-2</v>
      </c>
      <c r="BA356" s="27">
        <v>3</v>
      </c>
      <c r="BB356" s="27">
        <v>2422.8458904109598</v>
      </c>
      <c r="BC356" s="27">
        <v>2</v>
      </c>
      <c r="BD356" s="27">
        <v>292.64</v>
      </c>
      <c r="BE356" s="27">
        <v>6.8343357025697103E-3</v>
      </c>
      <c r="BF356" s="27">
        <v>1</v>
      </c>
      <c r="BG356" s="27">
        <v>293.18493150684901</v>
      </c>
      <c r="BH356" s="27">
        <v>10</v>
      </c>
      <c r="BI356" s="27">
        <v>284.36</v>
      </c>
      <c r="BJ356" s="27">
        <v>3.5166690111126699E-2</v>
      </c>
      <c r="BK356" s="28">
        <v>1</v>
      </c>
      <c r="BL356" s="29">
        <v>1465.9246575342499</v>
      </c>
      <c r="BM356" s="30">
        <v>89.6</v>
      </c>
      <c r="BN356" s="30">
        <v>3450.12</v>
      </c>
      <c r="BO356" s="31">
        <v>2.59701111845385E-2</v>
      </c>
      <c r="BP356" s="34">
        <v>9</v>
      </c>
      <c r="BQ356" s="33">
        <v>12710.0780821918</v>
      </c>
    </row>
    <row r="357" spans="1:69" ht="21" customHeight="1" x14ac:dyDescent="0.35">
      <c r="A357" s="23" t="s">
        <v>298</v>
      </c>
      <c r="B357" s="24" t="s">
        <v>370</v>
      </c>
      <c r="C357" s="25" t="s">
        <v>424</v>
      </c>
      <c r="D357" s="24"/>
      <c r="E357" s="26">
        <v>46.2</v>
      </c>
      <c r="F357" s="26">
        <v>303.60000000000002</v>
      </c>
      <c r="G357" s="27">
        <v>0.15217391304347799</v>
      </c>
      <c r="H357" s="27">
        <v>3</v>
      </c>
      <c r="I357" s="27">
        <v>6556.1280821917799</v>
      </c>
      <c r="J357" s="27">
        <v>10.199999999999999</v>
      </c>
      <c r="K357" s="27">
        <v>313.72000000000003</v>
      </c>
      <c r="L357" s="27">
        <v>3.2513068978707101E-2</v>
      </c>
      <c r="M357" s="27">
        <v>3</v>
      </c>
      <c r="N357" s="27">
        <v>1442.9897260273999</v>
      </c>
      <c r="O357" s="27">
        <v>7.2</v>
      </c>
      <c r="P357" s="27">
        <v>303.60000000000002</v>
      </c>
      <c r="Q357" s="27">
        <v>2.3715415019762799E-2</v>
      </c>
      <c r="R357" s="27">
        <v>2</v>
      </c>
      <c r="S357" s="27">
        <v>968.12876712328796</v>
      </c>
      <c r="T357" s="27">
        <v>1.8</v>
      </c>
      <c r="U357" s="27">
        <v>313.72000000000003</v>
      </c>
      <c r="V357" s="27">
        <v>5.73760040800714E-3</v>
      </c>
      <c r="W357" s="27">
        <v>1</v>
      </c>
      <c r="X357" s="27">
        <v>242.03219178082199</v>
      </c>
      <c r="Y357" s="27">
        <v>0</v>
      </c>
      <c r="Z357" s="27">
        <v>313.72000000000003</v>
      </c>
      <c r="AA357" s="27">
        <v>0</v>
      </c>
      <c r="AB357" s="27"/>
      <c r="AC357" s="27">
        <v>0</v>
      </c>
      <c r="AD357" s="27">
        <v>0</v>
      </c>
      <c r="AE357" s="27">
        <v>283.36</v>
      </c>
      <c r="AF357" s="27">
        <v>0</v>
      </c>
      <c r="AG357" s="27"/>
      <c r="AH357" s="27">
        <v>0</v>
      </c>
      <c r="AI357" s="27">
        <v>0</v>
      </c>
      <c r="AJ357" s="27">
        <v>313.72000000000003</v>
      </c>
      <c r="AK357" s="27">
        <v>0</v>
      </c>
      <c r="AL357" s="27"/>
      <c r="AM357" s="27">
        <v>0</v>
      </c>
      <c r="AN357" s="27">
        <v>0</v>
      </c>
      <c r="AO357" s="27">
        <v>303.60000000000002</v>
      </c>
      <c r="AP357" s="27">
        <v>0</v>
      </c>
      <c r="AQ357" s="27"/>
      <c r="AR357" s="27">
        <v>0</v>
      </c>
      <c r="AS357" s="27">
        <v>0</v>
      </c>
      <c r="AT357" s="27">
        <v>313.72000000000003</v>
      </c>
      <c r="AU357" s="27">
        <v>0</v>
      </c>
      <c r="AV357" s="27"/>
      <c r="AW357" s="27">
        <v>0</v>
      </c>
      <c r="AX357" s="27">
        <v>17</v>
      </c>
      <c r="AY357" s="27">
        <v>303.60000000000002</v>
      </c>
      <c r="AZ357" s="27">
        <v>5.5994729907773398E-2</v>
      </c>
      <c r="BA357" s="27">
        <v>3</v>
      </c>
      <c r="BB357" s="27">
        <v>2422.8458904109598</v>
      </c>
      <c r="BC357" s="27">
        <v>2</v>
      </c>
      <c r="BD357" s="27">
        <v>313.72000000000003</v>
      </c>
      <c r="BE357" s="27">
        <v>6.3751115644523799E-3</v>
      </c>
      <c r="BF357" s="27">
        <v>1</v>
      </c>
      <c r="BG357" s="27">
        <v>293.18493150684901</v>
      </c>
      <c r="BH357" s="27">
        <v>10</v>
      </c>
      <c r="BI357" s="27">
        <v>305.44</v>
      </c>
      <c r="BJ357" s="27">
        <v>3.2739654269250899E-2</v>
      </c>
      <c r="BK357" s="28">
        <v>1</v>
      </c>
      <c r="BL357" s="29">
        <v>1465.9246575342499</v>
      </c>
      <c r="BM357" s="30">
        <v>94.4</v>
      </c>
      <c r="BN357" s="30">
        <v>3685.52</v>
      </c>
      <c r="BO357" s="31">
        <v>2.5613753283118799E-2</v>
      </c>
      <c r="BP357" s="34">
        <v>10</v>
      </c>
      <c r="BQ357" s="33">
        <v>13391.234246575301</v>
      </c>
    </row>
    <row r="358" spans="1:69" x14ac:dyDescent="0.35">
      <c r="A358" s="23" t="s">
        <v>298</v>
      </c>
      <c r="B358" s="24" t="s">
        <v>370</v>
      </c>
      <c r="C358" s="54" t="s">
        <v>200</v>
      </c>
      <c r="D358" s="55"/>
      <c r="E358" s="30">
        <v>1</v>
      </c>
      <c r="F358" s="30">
        <v>150</v>
      </c>
      <c r="G358" s="27">
        <v>6.6666666666666697E-3</v>
      </c>
      <c r="H358" s="27">
        <v>1</v>
      </c>
      <c r="I358" s="27">
        <v>141.90753424657501</v>
      </c>
      <c r="J358" s="27">
        <v>39</v>
      </c>
      <c r="K358" s="27">
        <v>155</v>
      </c>
      <c r="L358" s="27">
        <v>0.25161290322580598</v>
      </c>
      <c r="M358" s="27">
        <v>3</v>
      </c>
      <c r="N358" s="27">
        <v>5303.5924657534197</v>
      </c>
      <c r="O358" s="27">
        <v>29</v>
      </c>
      <c r="P358" s="27">
        <v>150</v>
      </c>
      <c r="Q358" s="27">
        <v>0.193333333333333</v>
      </c>
      <c r="R358" s="27">
        <v>2</v>
      </c>
      <c r="S358" s="27">
        <v>3944.0787671232902</v>
      </c>
      <c r="T358" s="27">
        <v>31</v>
      </c>
      <c r="U358" s="27">
        <v>155</v>
      </c>
      <c r="V358" s="27">
        <v>0.2</v>
      </c>
      <c r="W358" s="27">
        <v>1</v>
      </c>
      <c r="X358" s="27">
        <v>4399.13356164383</v>
      </c>
      <c r="Y358" s="27">
        <v>31</v>
      </c>
      <c r="Z358" s="27">
        <v>155</v>
      </c>
      <c r="AA358" s="27">
        <v>0.2</v>
      </c>
      <c r="AB358" s="27">
        <v>1</v>
      </c>
      <c r="AC358" s="27">
        <v>4399.13356164383</v>
      </c>
      <c r="AD358" s="27">
        <v>17</v>
      </c>
      <c r="AE358" s="27">
        <v>140</v>
      </c>
      <c r="AF358" s="27">
        <v>0.121428571428571</v>
      </c>
      <c r="AG358" s="27">
        <v>2</v>
      </c>
      <c r="AH358" s="27">
        <v>2397.5376712328798</v>
      </c>
      <c r="AI358" s="27">
        <v>20</v>
      </c>
      <c r="AJ358" s="27">
        <v>155</v>
      </c>
      <c r="AK358" s="27">
        <v>0.12903225806451599</v>
      </c>
      <c r="AL358" s="27">
        <v>1</v>
      </c>
      <c r="AM358" s="27">
        <v>2838.1506849315101</v>
      </c>
      <c r="AN358" s="27">
        <v>30</v>
      </c>
      <c r="AO358" s="27">
        <v>150</v>
      </c>
      <c r="AP358" s="27">
        <v>0.2</v>
      </c>
      <c r="AQ358" s="27">
        <v>1</v>
      </c>
      <c r="AR358" s="27">
        <v>4397.7739726027403</v>
      </c>
      <c r="AS358" s="27">
        <v>6</v>
      </c>
      <c r="AT358" s="27">
        <v>155</v>
      </c>
      <c r="AU358" s="27">
        <v>3.8709677419354799E-2</v>
      </c>
      <c r="AV358" s="27">
        <v>1</v>
      </c>
      <c r="AW358" s="27">
        <v>879.55479452054794</v>
      </c>
      <c r="AX358" s="27">
        <v>1</v>
      </c>
      <c r="AY358" s="27">
        <v>150</v>
      </c>
      <c r="AZ358" s="27">
        <v>6.6666666666666697E-3</v>
      </c>
      <c r="BA358" s="27">
        <v>1</v>
      </c>
      <c r="BB358" s="27">
        <v>138.90068493150699</v>
      </c>
      <c r="BC358" s="27">
        <v>3</v>
      </c>
      <c r="BD358" s="27">
        <v>155</v>
      </c>
      <c r="BE358" s="27">
        <v>1.9354838709677399E-2</v>
      </c>
      <c r="BF358" s="27">
        <v>1</v>
      </c>
      <c r="BG358" s="27">
        <v>439.77739726027397</v>
      </c>
      <c r="BH358" s="27">
        <v>0</v>
      </c>
      <c r="BI358" s="27">
        <v>155</v>
      </c>
      <c r="BJ358" s="27">
        <v>0</v>
      </c>
      <c r="BK358" s="34">
        <v>0</v>
      </c>
      <c r="BL358" s="35">
        <v>0</v>
      </c>
      <c r="BM358" s="30">
        <v>208</v>
      </c>
      <c r="BN358" s="30">
        <v>1825</v>
      </c>
      <c r="BO358" s="31">
        <v>0.11397260273972599</v>
      </c>
      <c r="BP358" s="34">
        <v>8</v>
      </c>
      <c r="BQ358" s="33">
        <v>29279.541095890399</v>
      </c>
    </row>
    <row r="359" spans="1:69" ht="31.5" customHeight="1" x14ac:dyDescent="0.35">
      <c r="A359" s="23" t="s">
        <v>298</v>
      </c>
      <c r="B359" s="24" t="s">
        <v>370</v>
      </c>
      <c r="C359" s="25" t="s">
        <v>200</v>
      </c>
      <c r="D359" s="24" t="s">
        <v>302</v>
      </c>
      <c r="E359" s="26">
        <v>40.4</v>
      </c>
      <c r="F359" s="26">
        <v>232.20009999999999</v>
      </c>
      <c r="G359" s="27">
        <v>0.173987866499627</v>
      </c>
      <c r="H359" s="27">
        <v>4</v>
      </c>
      <c r="I359" s="27">
        <v>5146.9556301369903</v>
      </c>
      <c r="J359" s="27">
        <v>33</v>
      </c>
      <c r="K359" s="27">
        <v>261.30676999999997</v>
      </c>
      <c r="L359" s="27">
        <v>0.12628834683464199</v>
      </c>
      <c r="M359" s="27">
        <v>6</v>
      </c>
      <c r="N359" s="27">
        <v>2788.7103424657498</v>
      </c>
      <c r="O359" s="27">
        <v>9.8000000000000007</v>
      </c>
      <c r="P359" s="27">
        <v>273.20010000000002</v>
      </c>
      <c r="Q359" s="27">
        <v>3.5871143531792299E-2</v>
      </c>
      <c r="R359" s="27">
        <v>3</v>
      </c>
      <c r="S359" s="27">
        <v>1367.1506849315101</v>
      </c>
      <c r="T359" s="27">
        <v>39</v>
      </c>
      <c r="U359" s="27">
        <v>278.30676999999997</v>
      </c>
      <c r="V359" s="27">
        <v>0.14013313438260899</v>
      </c>
      <c r="W359" s="27">
        <v>4</v>
      </c>
      <c r="X359" s="27">
        <v>5166.7925205479496</v>
      </c>
      <c r="Y359" s="27">
        <v>49.013339999999999</v>
      </c>
      <c r="Z359" s="27">
        <v>251.30677</v>
      </c>
      <c r="AA359" s="27">
        <v>0.19503390219053801</v>
      </c>
      <c r="AB359" s="27">
        <v>3</v>
      </c>
      <c r="AC359" s="27">
        <v>6618.2695726027396</v>
      </c>
      <c r="AD359" s="27">
        <v>37.626730000000002</v>
      </c>
      <c r="AE359" s="27">
        <v>246.98676</v>
      </c>
      <c r="AF359" s="27">
        <v>0.15234310535512099</v>
      </c>
      <c r="AG359" s="27">
        <v>2</v>
      </c>
      <c r="AH359" s="27">
        <v>5323.6842273972597</v>
      </c>
      <c r="AI359" s="27">
        <v>30.040019999999998</v>
      </c>
      <c r="AJ359" s="27">
        <v>305.1601</v>
      </c>
      <c r="AK359" s="27">
        <v>9.8440195818522799E-2</v>
      </c>
      <c r="AL359" s="27">
        <v>4</v>
      </c>
      <c r="AM359" s="27">
        <v>4122.7162520547899</v>
      </c>
      <c r="AN359" s="27">
        <v>25</v>
      </c>
      <c r="AO359" s="27">
        <v>288</v>
      </c>
      <c r="AP359" s="27">
        <v>8.6805555555555594E-2</v>
      </c>
      <c r="AQ359" s="27">
        <v>2</v>
      </c>
      <c r="AR359" s="27">
        <v>3432.6253972602699</v>
      </c>
      <c r="AS359" s="27">
        <v>2</v>
      </c>
      <c r="AT359" s="27">
        <v>297.60000000000002</v>
      </c>
      <c r="AU359" s="27">
        <v>6.7204301075268801E-3</v>
      </c>
      <c r="AV359" s="27">
        <v>1</v>
      </c>
      <c r="AW359" s="27">
        <v>277.80136986301397</v>
      </c>
      <c r="AX359" s="27">
        <v>8</v>
      </c>
      <c r="AY359" s="27">
        <v>288</v>
      </c>
      <c r="AZ359" s="27">
        <v>2.7777777777777801E-2</v>
      </c>
      <c r="BA359" s="27">
        <v>1</v>
      </c>
      <c r="BB359" s="27">
        <v>1111.20547945205</v>
      </c>
      <c r="BC359" s="27">
        <v>33</v>
      </c>
      <c r="BD359" s="27">
        <v>297.60000000000002</v>
      </c>
      <c r="BE359" s="27">
        <v>0.11088709677419401</v>
      </c>
      <c r="BF359" s="27">
        <v>2</v>
      </c>
      <c r="BG359" s="27">
        <v>4503.9391506849297</v>
      </c>
      <c r="BH359" s="27">
        <v>31</v>
      </c>
      <c r="BI359" s="27">
        <v>291.2</v>
      </c>
      <c r="BJ359" s="27">
        <v>0.10645604395604399</v>
      </c>
      <c r="BK359" s="28">
        <v>1</v>
      </c>
      <c r="BL359" s="29">
        <v>2361.3116438356201</v>
      </c>
      <c r="BM359" s="30">
        <v>337.88009</v>
      </c>
      <c r="BN359" s="30">
        <v>3310.8673699999999</v>
      </c>
      <c r="BO359" s="31">
        <v>0.102051834833843</v>
      </c>
      <c r="BP359" s="34">
        <v>25</v>
      </c>
      <c r="BQ359" s="33">
        <v>42221.162271232897</v>
      </c>
    </row>
    <row r="360" spans="1:69" ht="31.5" customHeight="1" x14ac:dyDescent="0.35">
      <c r="A360" s="23" t="s">
        <v>298</v>
      </c>
      <c r="B360" s="24" t="s">
        <v>370</v>
      </c>
      <c r="C360" s="25" t="s">
        <v>425</v>
      </c>
      <c r="D360" s="24"/>
      <c r="E360" s="26">
        <v>41.4</v>
      </c>
      <c r="F360" s="26">
        <v>382.20010000000002</v>
      </c>
      <c r="G360" s="27">
        <v>0.108320222836153</v>
      </c>
      <c r="H360" s="27">
        <v>5</v>
      </c>
      <c r="I360" s="27">
        <v>5288.8631643835597</v>
      </c>
      <c r="J360" s="27">
        <v>72</v>
      </c>
      <c r="K360" s="27">
        <v>416.30676999999997</v>
      </c>
      <c r="L360" s="27">
        <v>0.172949385377519</v>
      </c>
      <c r="M360" s="27">
        <v>9</v>
      </c>
      <c r="N360" s="27">
        <v>8092.3028082191804</v>
      </c>
      <c r="O360" s="27">
        <v>38.799999999999997</v>
      </c>
      <c r="P360" s="27">
        <v>423.20010000000002</v>
      </c>
      <c r="Q360" s="27">
        <v>9.1682397995652601E-2</v>
      </c>
      <c r="R360" s="27">
        <v>5</v>
      </c>
      <c r="S360" s="27">
        <v>5311.2294520547903</v>
      </c>
      <c r="T360" s="27">
        <v>70</v>
      </c>
      <c r="U360" s="27">
        <v>433.30676999999997</v>
      </c>
      <c r="V360" s="27">
        <v>0.161548364453203</v>
      </c>
      <c r="W360" s="27">
        <v>5</v>
      </c>
      <c r="X360" s="27">
        <v>9565.9260821917796</v>
      </c>
      <c r="Y360" s="27">
        <v>80.013339999999999</v>
      </c>
      <c r="Z360" s="27">
        <v>406.30676999999997</v>
      </c>
      <c r="AA360" s="27">
        <v>0.19692839476930199</v>
      </c>
      <c r="AB360" s="27">
        <v>4</v>
      </c>
      <c r="AC360" s="27">
        <v>11017.403134246601</v>
      </c>
      <c r="AD360" s="27">
        <v>54.626730000000002</v>
      </c>
      <c r="AE360" s="27">
        <v>386.98676</v>
      </c>
      <c r="AF360" s="27">
        <v>0.14115917040675999</v>
      </c>
      <c r="AG360" s="27">
        <v>4</v>
      </c>
      <c r="AH360" s="27">
        <v>7721.2218986301395</v>
      </c>
      <c r="AI360" s="27">
        <v>50.040019999999998</v>
      </c>
      <c r="AJ360" s="27">
        <v>460.1601</v>
      </c>
      <c r="AK360" s="27">
        <v>0.108744804253998</v>
      </c>
      <c r="AL360" s="27">
        <v>5</v>
      </c>
      <c r="AM360" s="27">
        <v>6960.8669369863001</v>
      </c>
      <c r="AN360" s="27">
        <v>55</v>
      </c>
      <c r="AO360" s="27">
        <v>438</v>
      </c>
      <c r="AP360" s="27">
        <v>0.12557077625570801</v>
      </c>
      <c r="AQ360" s="27">
        <v>3</v>
      </c>
      <c r="AR360" s="27">
        <v>7830.3993698630102</v>
      </c>
      <c r="AS360" s="27">
        <v>8</v>
      </c>
      <c r="AT360" s="27">
        <v>452.6</v>
      </c>
      <c r="AU360" s="27">
        <v>1.7675651789659699E-2</v>
      </c>
      <c r="AV360" s="27">
        <v>2</v>
      </c>
      <c r="AW360" s="27">
        <v>1157.3561643835601</v>
      </c>
      <c r="AX360" s="27">
        <v>9</v>
      </c>
      <c r="AY360" s="27">
        <v>438</v>
      </c>
      <c r="AZ360" s="27">
        <v>2.0547945205479499E-2</v>
      </c>
      <c r="BA360" s="27">
        <v>2</v>
      </c>
      <c r="BB360" s="27">
        <v>1250.1061643835601</v>
      </c>
      <c r="BC360" s="27">
        <v>36</v>
      </c>
      <c r="BD360" s="27">
        <v>452.6</v>
      </c>
      <c r="BE360" s="27">
        <v>7.9540433053468806E-2</v>
      </c>
      <c r="BF360" s="27">
        <v>3</v>
      </c>
      <c r="BG360" s="27">
        <v>4943.7165479452096</v>
      </c>
      <c r="BH360" s="27">
        <v>31</v>
      </c>
      <c r="BI360" s="27">
        <v>446.2</v>
      </c>
      <c r="BJ360" s="27">
        <v>6.9475571492604193E-2</v>
      </c>
      <c r="BK360" s="28">
        <v>1</v>
      </c>
      <c r="BL360" s="29">
        <v>2361.3116438356201</v>
      </c>
      <c r="BM360" s="30">
        <v>545.88009</v>
      </c>
      <c r="BN360" s="30">
        <v>5135.8673699999999</v>
      </c>
      <c r="BO360" s="31">
        <v>0.106287808986002</v>
      </c>
      <c r="BP360" s="34">
        <v>33</v>
      </c>
      <c r="BQ360" s="33">
        <v>71500.703367123293</v>
      </c>
    </row>
    <row r="361" spans="1:69" ht="31.5" customHeight="1" x14ac:dyDescent="0.35">
      <c r="A361" s="23" t="s">
        <v>298</v>
      </c>
      <c r="B361" s="24" t="s">
        <v>370</v>
      </c>
      <c r="C361" s="25" t="s">
        <v>264</v>
      </c>
      <c r="D361" s="24" t="s">
        <v>307</v>
      </c>
      <c r="E361" s="26">
        <v>0</v>
      </c>
      <c r="F361" s="26">
        <v>18</v>
      </c>
      <c r="G361" s="27">
        <v>0</v>
      </c>
      <c r="H361" s="27">
        <v>0</v>
      </c>
      <c r="I361" s="27">
        <v>0</v>
      </c>
      <c r="J361" s="27">
        <v>0</v>
      </c>
      <c r="K361" s="27">
        <v>18.600000000000001</v>
      </c>
      <c r="L361" s="27">
        <v>0</v>
      </c>
      <c r="M361" s="27">
        <v>0</v>
      </c>
      <c r="N361" s="27">
        <v>0</v>
      </c>
      <c r="O361" s="27">
        <v>0</v>
      </c>
      <c r="P361" s="27">
        <v>18</v>
      </c>
      <c r="Q361" s="27">
        <v>0</v>
      </c>
      <c r="R361" s="27">
        <v>0</v>
      </c>
      <c r="S361" s="27">
        <v>0</v>
      </c>
      <c r="T361" s="27">
        <v>0</v>
      </c>
      <c r="U361" s="27">
        <v>18.600000000000001</v>
      </c>
      <c r="V361" s="27">
        <v>0</v>
      </c>
      <c r="W361" s="27">
        <v>0</v>
      </c>
      <c r="X361" s="27">
        <v>0</v>
      </c>
      <c r="Y361" s="27">
        <v>0</v>
      </c>
      <c r="Z361" s="27">
        <v>18.600000000000001</v>
      </c>
      <c r="AA361" s="27">
        <v>0</v>
      </c>
      <c r="AB361" s="27">
        <v>0</v>
      </c>
      <c r="AC361" s="27">
        <v>0</v>
      </c>
      <c r="AD361" s="27">
        <v>0</v>
      </c>
      <c r="AE361" s="27">
        <v>16.8</v>
      </c>
      <c r="AF361" s="27">
        <v>0</v>
      </c>
      <c r="AG361" s="27">
        <v>0</v>
      </c>
      <c r="AH361" s="27">
        <v>0</v>
      </c>
      <c r="AI361" s="27">
        <v>0</v>
      </c>
      <c r="AJ361" s="27">
        <v>18.600000000000001</v>
      </c>
      <c r="AK361" s="27">
        <v>0</v>
      </c>
      <c r="AL361" s="27">
        <v>0</v>
      </c>
      <c r="AM361" s="27">
        <v>0</v>
      </c>
      <c r="AN361" s="27">
        <v>0</v>
      </c>
      <c r="AO361" s="27">
        <v>18</v>
      </c>
      <c r="AP361" s="27">
        <v>0</v>
      </c>
      <c r="AQ361" s="27">
        <v>0</v>
      </c>
      <c r="AR361" s="27">
        <v>0</v>
      </c>
      <c r="AS361" s="27">
        <v>0</v>
      </c>
      <c r="AT361" s="27">
        <v>18.600000000000001</v>
      </c>
      <c r="AU361" s="27">
        <v>0</v>
      </c>
      <c r="AV361" s="27">
        <v>0</v>
      </c>
      <c r="AW361" s="27">
        <v>0</v>
      </c>
      <c r="AX361" s="27">
        <v>0</v>
      </c>
      <c r="AY361" s="27">
        <v>18</v>
      </c>
      <c r="AZ361" s="27">
        <v>0</v>
      </c>
      <c r="BA361" s="27">
        <v>0</v>
      </c>
      <c r="BB361" s="27">
        <v>0</v>
      </c>
      <c r="BC361" s="27">
        <v>0</v>
      </c>
      <c r="BD361" s="27">
        <v>18.600000000000001</v>
      </c>
      <c r="BE361" s="27">
        <v>0</v>
      </c>
      <c r="BF361" s="27">
        <v>0</v>
      </c>
      <c r="BG361" s="27">
        <v>0</v>
      </c>
      <c r="BH361" s="27">
        <v>0</v>
      </c>
      <c r="BI361" s="27">
        <v>18.600000000000001</v>
      </c>
      <c r="BJ361" s="27">
        <v>0</v>
      </c>
      <c r="BK361" s="28">
        <v>0</v>
      </c>
      <c r="BL361" s="29">
        <v>0</v>
      </c>
      <c r="BM361" s="30">
        <v>0</v>
      </c>
      <c r="BN361" s="30">
        <v>219</v>
      </c>
      <c r="BO361" s="31">
        <v>0</v>
      </c>
      <c r="BP361" s="34"/>
      <c r="BQ361" s="33">
        <v>0</v>
      </c>
    </row>
    <row r="362" spans="1:69" x14ac:dyDescent="0.35">
      <c r="A362" s="23" t="s">
        <v>298</v>
      </c>
      <c r="B362" s="24" t="s">
        <v>370</v>
      </c>
      <c r="C362" s="54" t="s">
        <v>264</v>
      </c>
      <c r="D362" s="55"/>
      <c r="E362" s="30"/>
      <c r="F362" s="30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  <c r="R362" s="27"/>
      <c r="S362" s="27"/>
      <c r="T362" s="27"/>
      <c r="U362" s="27"/>
      <c r="V362" s="27"/>
      <c r="W362" s="27"/>
      <c r="X362" s="27"/>
      <c r="Y362" s="27">
        <v>0</v>
      </c>
      <c r="Z362" s="27">
        <v>28</v>
      </c>
      <c r="AA362" s="27">
        <v>0</v>
      </c>
      <c r="AB362" s="27">
        <v>0</v>
      </c>
      <c r="AC362" s="27">
        <v>0</v>
      </c>
      <c r="AD362" s="27">
        <v>0</v>
      </c>
      <c r="AE362" s="27">
        <v>28</v>
      </c>
      <c r="AF362" s="27">
        <v>0</v>
      </c>
      <c r="AG362" s="27">
        <v>0</v>
      </c>
      <c r="AH362" s="27">
        <v>0</v>
      </c>
      <c r="AI362" s="27">
        <v>0</v>
      </c>
      <c r="AJ362" s="27">
        <v>31</v>
      </c>
      <c r="AK362" s="27">
        <v>0</v>
      </c>
      <c r="AL362" s="27">
        <v>0</v>
      </c>
      <c r="AM362" s="27">
        <v>0</v>
      </c>
      <c r="AN362" s="27">
        <v>7</v>
      </c>
      <c r="AO362" s="27">
        <v>30</v>
      </c>
      <c r="AP362" s="27">
        <v>0.233333333333333</v>
      </c>
      <c r="AQ362" s="27">
        <v>1</v>
      </c>
      <c r="AR362" s="27">
        <v>1201.7226027397301</v>
      </c>
      <c r="AS362" s="27">
        <v>0</v>
      </c>
      <c r="AT362" s="27">
        <v>31</v>
      </c>
      <c r="AU362" s="27">
        <v>0</v>
      </c>
      <c r="AV362" s="27">
        <v>0</v>
      </c>
      <c r="AW362" s="27">
        <v>0</v>
      </c>
      <c r="AX362" s="27">
        <v>0</v>
      </c>
      <c r="AY362" s="27">
        <v>30</v>
      </c>
      <c r="AZ362" s="27">
        <v>0</v>
      </c>
      <c r="BA362" s="27">
        <v>0</v>
      </c>
      <c r="BB362" s="27">
        <v>0</v>
      </c>
      <c r="BC362" s="27">
        <v>0</v>
      </c>
      <c r="BD362" s="27">
        <v>31</v>
      </c>
      <c r="BE362" s="27">
        <v>0</v>
      </c>
      <c r="BF362" s="27">
        <v>0</v>
      </c>
      <c r="BG362" s="27">
        <v>0</v>
      </c>
      <c r="BH362" s="27">
        <v>0</v>
      </c>
      <c r="BI362" s="27">
        <v>24.6</v>
      </c>
      <c r="BJ362" s="27">
        <v>0</v>
      </c>
      <c r="BK362" s="34">
        <v>0</v>
      </c>
      <c r="BL362" s="35">
        <v>0</v>
      </c>
      <c r="BM362" s="30">
        <v>7</v>
      </c>
      <c r="BN362" s="30">
        <v>233.6</v>
      </c>
      <c r="BO362" s="31">
        <v>2.9965753424657501E-2</v>
      </c>
      <c r="BP362" s="34">
        <v>1</v>
      </c>
      <c r="BQ362" s="33">
        <v>1201.7226027397301</v>
      </c>
    </row>
    <row r="363" spans="1:69" ht="31.5" customHeight="1" x14ac:dyDescent="0.35">
      <c r="A363" s="23" t="s">
        <v>298</v>
      </c>
      <c r="B363" s="24" t="s">
        <v>370</v>
      </c>
      <c r="C363" s="25" t="s">
        <v>426</v>
      </c>
      <c r="D363" s="24"/>
      <c r="E363" s="26">
        <v>0</v>
      </c>
      <c r="F363" s="26">
        <v>18</v>
      </c>
      <c r="G363" s="27">
        <v>0</v>
      </c>
      <c r="H363" s="27"/>
      <c r="I363" s="27">
        <v>0</v>
      </c>
      <c r="J363" s="27">
        <v>0</v>
      </c>
      <c r="K363" s="27">
        <v>18.600000000000001</v>
      </c>
      <c r="L363" s="27">
        <v>0</v>
      </c>
      <c r="M363" s="27"/>
      <c r="N363" s="27">
        <v>0</v>
      </c>
      <c r="O363" s="27">
        <v>0</v>
      </c>
      <c r="P363" s="27">
        <v>18</v>
      </c>
      <c r="Q363" s="27">
        <v>0</v>
      </c>
      <c r="R363" s="27"/>
      <c r="S363" s="27">
        <v>0</v>
      </c>
      <c r="T363" s="27">
        <v>0</v>
      </c>
      <c r="U363" s="27">
        <v>18.600000000000001</v>
      </c>
      <c r="V363" s="27">
        <v>0</v>
      </c>
      <c r="W363" s="27"/>
      <c r="X363" s="27">
        <v>0</v>
      </c>
      <c r="Y363" s="27">
        <v>0</v>
      </c>
      <c r="Z363" s="27">
        <v>46.6</v>
      </c>
      <c r="AA363" s="27">
        <v>0</v>
      </c>
      <c r="AB363" s="27"/>
      <c r="AC363" s="27">
        <v>0</v>
      </c>
      <c r="AD363" s="27">
        <v>0</v>
      </c>
      <c r="AE363" s="27">
        <v>44.8</v>
      </c>
      <c r="AF363" s="27">
        <v>0</v>
      </c>
      <c r="AG363" s="27"/>
      <c r="AH363" s="27">
        <v>0</v>
      </c>
      <c r="AI363" s="27">
        <v>0</v>
      </c>
      <c r="AJ363" s="27">
        <v>49.6</v>
      </c>
      <c r="AK363" s="27">
        <v>0</v>
      </c>
      <c r="AL363" s="27"/>
      <c r="AM363" s="27">
        <v>0</v>
      </c>
      <c r="AN363" s="27">
        <v>7</v>
      </c>
      <c r="AO363" s="27">
        <v>48</v>
      </c>
      <c r="AP363" s="27">
        <v>0.14583333333333301</v>
      </c>
      <c r="AQ363" s="27">
        <v>1</v>
      </c>
      <c r="AR363" s="27">
        <v>1201.7226027397301</v>
      </c>
      <c r="AS363" s="27">
        <v>0</v>
      </c>
      <c r="AT363" s="27">
        <v>49.6</v>
      </c>
      <c r="AU363" s="27">
        <v>0</v>
      </c>
      <c r="AV363" s="27"/>
      <c r="AW363" s="27">
        <v>0</v>
      </c>
      <c r="AX363" s="27">
        <v>0</v>
      </c>
      <c r="AY363" s="27">
        <v>48</v>
      </c>
      <c r="AZ363" s="27">
        <v>0</v>
      </c>
      <c r="BA363" s="27"/>
      <c r="BB363" s="27">
        <v>0</v>
      </c>
      <c r="BC363" s="27">
        <v>0</v>
      </c>
      <c r="BD363" s="27">
        <v>49.6</v>
      </c>
      <c r="BE363" s="27">
        <v>0</v>
      </c>
      <c r="BF363" s="27"/>
      <c r="BG363" s="27">
        <v>0</v>
      </c>
      <c r="BH363" s="27">
        <v>0</v>
      </c>
      <c r="BI363" s="27">
        <v>43.2</v>
      </c>
      <c r="BJ363" s="27">
        <v>0</v>
      </c>
      <c r="BK363" s="28"/>
      <c r="BL363" s="29">
        <v>0</v>
      </c>
      <c r="BM363" s="30">
        <v>7</v>
      </c>
      <c r="BN363" s="30">
        <v>452.6</v>
      </c>
      <c r="BO363" s="31">
        <v>1.5466195315952299E-2</v>
      </c>
      <c r="BP363" s="34">
        <v>1</v>
      </c>
      <c r="BQ363" s="33">
        <v>1201.7226027397301</v>
      </c>
    </row>
    <row r="364" spans="1:69" ht="21" customHeight="1" x14ac:dyDescent="0.35">
      <c r="A364" s="23" t="s">
        <v>298</v>
      </c>
      <c r="B364" s="24" t="s">
        <v>370</v>
      </c>
      <c r="C364" s="25" t="s">
        <v>265</v>
      </c>
      <c r="D364" s="24" t="s">
        <v>302</v>
      </c>
      <c r="E364" s="26">
        <v>0</v>
      </c>
      <c r="F364" s="26">
        <v>30</v>
      </c>
      <c r="G364" s="27">
        <v>0</v>
      </c>
      <c r="H364" s="27">
        <v>0</v>
      </c>
      <c r="I364" s="27">
        <v>0</v>
      </c>
      <c r="J364" s="27">
        <v>0</v>
      </c>
      <c r="K364" s="27">
        <v>31</v>
      </c>
      <c r="L364" s="27">
        <v>0</v>
      </c>
      <c r="M364" s="27">
        <v>0</v>
      </c>
      <c r="N364" s="27">
        <v>0</v>
      </c>
      <c r="O364" s="27">
        <v>17</v>
      </c>
      <c r="P364" s="27">
        <v>30</v>
      </c>
      <c r="Q364" s="27">
        <v>0.56666666666666698</v>
      </c>
      <c r="R364" s="27">
        <v>1</v>
      </c>
      <c r="S364" s="27">
        <v>2638.0776986301398</v>
      </c>
      <c r="T364" s="27">
        <v>0</v>
      </c>
      <c r="U364" s="27">
        <v>31</v>
      </c>
      <c r="V364" s="27">
        <v>0</v>
      </c>
      <c r="W364" s="27">
        <v>0</v>
      </c>
      <c r="X364" s="27">
        <v>0</v>
      </c>
      <c r="Y364" s="27">
        <v>0</v>
      </c>
      <c r="Z364" s="27">
        <v>31</v>
      </c>
      <c r="AA364" s="27">
        <v>0</v>
      </c>
      <c r="AB364" s="27">
        <v>0</v>
      </c>
      <c r="AC364" s="27">
        <v>0</v>
      </c>
      <c r="AD364" s="27">
        <v>0</v>
      </c>
      <c r="AE364" s="27">
        <v>28</v>
      </c>
      <c r="AF364" s="27">
        <v>0</v>
      </c>
      <c r="AG364" s="27">
        <v>0</v>
      </c>
      <c r="AH364" s="27">
        <v>0</v>
      </c>
      <c r="AI364" s="27">
        <v>0</v>
      </c>
      <c r="AJ364" s="27">
        <v>31</v>
      </c>
      <c r="AK364" s="27">
        <v>0</v>
      </c>
      <c r="AL364" s="27">
        <v>0</v>
      </c>
      <c r="AM364" s="27">
        <v>0</v>
      </c>
      <c r="AN364" s="27">
        <v>0</v>
      </c>
      <c r="AO364" s="27">
        <v>30</v>
      </c>
      <c r="AP364" s="27">
        <v>0</v>
      </c>
      <c r="AQ364" s="27">
        <v>0</v>
      </c>
      <c r="AR364" s="27">
        <v>0</v>
      </c>
      <c r="AS364" s="27">
        <v>0</v>
      </c>
      <c r="AT364" s="27">
        <v>31</v>
      </c>
      <c r="AU364" s="27">
        <v>0</v>
      </c>
      <c r="AV364" s="27">
        <v>0</v>
      </c>
      <c r="AW364" s="27">
        <v>0</v>
      </c>
      <c r="AX364" s="27">
        <v>0</v>
      </c>
      <c r="AY364" s="27">
        <v>30</v>
      </c>
      <c r="AZ364" s="27">
        <v>0</v>
      </c>
      <c r="BA364" s="27">
        <v>0</v>
      </c>
      <c r="BB364" s="27">
        <v>0</v>
      </c>
      <c r="BC364" s="27">
        <v>0</v>
      </c>
      <c r="BD364" s="27">
        <v>31</v>
      </c>
      <c r="BE364" s="27">
        <v>0</v>
      </c>
      <c r="BF364" s="27">
        <v>0</v>
      </c>
      <c r="BG364" s="27">
        <v>0</v>
      </c>
      <c r="BH364" s="27">
        <v>0</v>
      </c>
      <c r="BI364" s="27">
        <v>31</v>
      </c>
      <c r="BJ364" s="27">
        <v>0</v>
      </c>
      <c r="BK364" s="28">
        <v>0</v>
      </c>
      <c r="BL364" s="29">
        <v>0</v>
      </c>
      <c r="BM364" s="30">
        <v>17</v>
      </c>
      <c r="BN364" s="30">
        <v>365</v>
      </c>
      <c r="BO364" s="31">
        <v>4.65753424657534E-2</v>
      </c>
      <c r="BP364" s="34">
        <v>1</v>
      </c>
      <c r="BQ364" s="33">
        <v>2638.0776986301398</v>
      </c>
    </row>
    <row r="365" spans="1:69" ht="31.5" customHeight="1" x14ac:dyDescent="0.35">
      <c r="A365" s="23" t="s">
        <v>298</v>
      </c>
      <c r="B365" s="24" t="s">
        <v>370</v>
      </c>
      <c r="C365" s="25" t="s">
        <v>427</v>
      </c>
      <c r="D365" s="24"/>
      <c r="E365" s="26">
        <v>0</v>
      </c>
      <c r="F365" s="26">
        <v>30</v>
      </c>
      <c r="G365" s="27">
        <v>0</v>
      </c>
      <c r="H365" s="27"/>
      <c r="I365" s="27">
        <v>0</v>
      </c>
      <c r="J365" s="27">
        <v>0</v>
      </c>
      <c r="K365" s="27">
        <v>31</v>
      </c>
      <c r="L365" s="27">
        <v>0</v>
      </c>
      <c r="M365" s="27"/>
      <c r="N365" s="27">
        <v>0</v>
      </c>
      <c r="O365" s="27">
        <v>17</v>
      </c>
      <c r="P365" s="27">
        <v>30</v>
      </c>
      <c r="Q365" s="27">
        <v>0.56666666666666698</v>
      </c>
      <c r="R365" s="27">
        <v>1</v>
      </c>
      <c r="S365" s="27">
        <v>2638.0776986301398</v>
      </c>
      <c r="T365" s="27">
        <v>0</v>
      </c>
      <c r="U365" s="27">
        <v>31</v>
      </c>
      <c r="V365" s="27">
        <v>0</v>
      </c>
      <c r="W365" s="27"/>
      <c r="X365" s="27">
        <v>0</v>
      </c>
      <c r="Y365" s="27">
        <v>0</v>
      </c>
      <c r="Z365" s="27">
        <v>31</v>
      </c>
      <c r="AA365" s="27">
        <v>0</v>
      </c>
      <c r="AB365" s="27"/>
      <c r="AC365" s="27">
        <v>0</v>
      </c>
      <c r="AD365" s="27">
        <v>0</v>
      </c>
      <c r="AE365" s="27">
        <v>28</v>
      </c>
      <c r="AF365" s="27">
        <v>0</v>
      </c>
      <c r="AG365" s="27"/>
      <c r="AH365" s="27">
        <v>0</v>
      </c>
      <c r="AI365" s="27">
        <v>0</v>
      </c>
      <c r="AJ365" s="27">
        <v>31</v>
      </c>
      <c r="AK365" s="27">
        <v>0</v>
      </c>
      <c r="AL365" s="27"/>
      <c r="AM365" s="27">
        <v>0</v>
      </c>
      <c r="AN365" s="27">
        <v>0</v>
      </c>
      <c r="AO365" s="27">
        <v>30</v>
      </c>
      <c r="AP365" s="27">
        <v>0</v>
      </c>
      <c r="AQ365" s="27"/>
      <c r="AR365" s="27">
        <v>0</v>
      </c>
      <c r="AS365" s="27">
        <v>0</v>
      </c>
      <c r="AT365" s="27">
        <v>31</v>
      </c>
      <c r="AU365" s="27">
        <v>0</v>
      </c>
      <c r="AV365" s="27"/>
      <c r="AW365" s="27">
        <v>0</v>
      </c>
      <c r="AX365" s="27">
        <v>0</v>
      </c>
      <c r="AY365" s="27">
        <v>30</v>
      </c>
      <c r="AZ365" s="27">
        <v>0</v>
      </c>
      <c r="BA365" s="27"/>
      <c r="BB365" s="27">
        <v>0</v>
      </c>
      <c r="BC365" s="27">
        <v>0</v>
      </c>
      <c r="BD365" s="27">
        <v>31</v>
      </c>
      <c r="BE365" s="27">
        <v>0</v>
      </c>
      <c r="BF365" s="27"/>
      <c r="BG365" s="27">
        <v>0</v>
      </c>
      <c r="BH365" s="27">
        <v>0</v>
      </c>
      <c r="BI365" s="27">
        <v>31</v>
      </c>
      <c r="BJ365" s="27">
        <v>0</v>
      </c>
      <c r="BK365" s="28"/>
      <c r="BL365" s="29">
        <v>0</v>
      </c>
      <c r="BM365" s="30">
        <v>17</v>
      </c>
      <c r="BN365" s="30">
        <v>365</v>
      </c>
      <c r="BO365" s="31">
        <v>4.65753424657534E-2</v>
      </c>
      <c r="BP365" s="34">
        <v>1</v>
      </c>
      <c r="BQ365" s="33">
        <v>2638.0776986301398</v>
      </c>
    </row>
    <row r="366" spans="1:69" x14ac:dyDescent="0.35">
      <c r="A366" s="23" t="s">
        <v>298</v>
      </c>
      <c r="B366" s="24" t="s">
        <v>370</v>
      </c>
      <c r="C366" s="54" t="s">
        <v>266</v>
      </c>
      <c r="D366" s="55"/>
      <c r="E366" s="30">
        <v>18</v>
      </c>
      <c r="F366" s="30">
        <v>18</v>
      </c>
      <c r="G366" s="27">
        <v>1</v>
      </c>
      <c r="H366" s="27">
        <v>1</v>
      </c>
      <c r="I366" s="27">
        <v>3423.20547945205</v>
      </c>
      <c r="J366" s="27">
        <v>14.4</v>
      </c>
      <c r="K366" s="27">
        <v>18.600000000000001</v>
      </c>
      <c r="L366" s="27">
        <v>0.77419354838709697</v>
      </c>
      <c r="M366" s="27">
        <v>1</v>
      </c>
      <c r="N366" s="27">
        <v>2738.5643835616402</v>
      </c>
      <c r="O366" s="27">
        <v>0</v>
      </c>
      <c r="P366" s="27">
        <v>18</v>
      </c>
      <c r="Q366" s="27">
        <v>0</v>
      </c>
      <c r="R366" s="27">
        <v>0</v>
      </c>
      <c r="S366" s="27">
        <v>0</v>
      </c>
      <c r="T366" s="27">
        <v>0</v>
      </c>
      <c r="U366" s="27">
        <v>18.600000000000001</v>
      </c>
      <c r="V366" s="27">
        <v>0</v>
      </c>
      <c r="W366" s="27">
        <v>0</v>
      </c>
      <c r="X366" s="27">
        <v>0</v>
      </c>
      <c r="Y366" s="27">
        <v>0</v>
      </c>
      <c r="Z366" s="27">
        <v>18.600000000000001</v>
      </c>
      <c r="AA366" s="27">
        <v>0</v>
      </c>
      <c r="AB366" s="27">
        <v>0</v>
      </c>
      <c r="AC366" s="27">
        <v>0</v>
      </c>
      <c r="AD366" s="27">
        <v>0</v>
      </c>
      <c r="AE366" s="27">
        <v>16.8</v>
      </c>
      <c r="AF366" s="27">
        <v>0</v>
      </c>
      <c r="AG366" s="27">
        <v>0</v>
      </c>
      <c r="AH366" s="27">
        <v>0</v>
      </c>
      <c r="AI366" s="27">
        <v>0</v>
      </c>
      <c r="AJ366" s="27">
        <v>18.600000000000001</v>
      </c>
      <c r="AK366" s="27">
        <v>0</v>
      </c>
      <c r="AL366" s="27">
        <v>0</v>
      </c>
      <c r="AM366" s="27">
        <v>0</v>
      </c>
      <c r="AN366" s="27">
        <v>0</v>
      </c>
      <c r="AO366" s="27">
        <v>18</v>
      </c>
      <c r="AP366" s="27">
        <v>0</v>
      </c>
      <c r="AQ366" s="27">
        <v>0</v>
      </c>
      <c r="AR366" s="27">
        <v>0</v>
      </c>
      <c r="AS366" s="27">
        <v>0</v>
      </c>
      <c r="AT366" s="27">
        <v>18.600000000000001</v>
      </c>
      <c r="AU366" s="27">
        <v>0</v>
      </c>
      <c r="AV366" s="27">
        <v>0</v>
      </c>
      <c r="AW366" s="27">
        <v>0</v>
      </c>
      <c r="AX366" s="27">
        <v>0</v>
      </c>
      <c r="AY366" s="27">
        <v>18</v>
      </c>
      <c r="AZ366" s="27">
        <v>0</v>
      </c>
      <c r="BA366" s="27">
        <v>0</v>
      </c>
      <c r="BB366" s="27">
        <v>0</v>
      </c>
      <c r="BC366" s="27">
        <v>0</v>
      </c>
      <c r="BD366" s="27">
        <v>18.600000000000001</v>
      </c>
      <c r="BE366" s="27">
        <v>0</v>
      </c>
      <c r="BF366" s="27">
        <v>0</v>
      </c>
      <c r="BG366" s="27">
        <v>0</v>
      </c>
      <c r="BH366" s="27">
        <v>0</v>
      </c>
      <c r="BI366" s="27">
        <v>18.600000000000001</v>
      </c>
      <c r="BJ366" s="27">
        <v>0</v>
      </c>
      <c r="BK366" s="34">
        <v>0</v>
      </c>
      <c r="BL366" s="35">
        <v>0</v>
      </c>
      <c r="BM366" s="30">
        <v>32.4</v>
      </c>
      <c r="BN366" s="30">
        <v>219</v>
      </c>
      <c r="BO366" s="31">
        <v>0.147945205479452</v>
      </c>
      <c r="BP366" s="34">
        <v>1</v>
      </c>
      <c r="BQ366" s="33">
        <v>6161.7698630137002</v>
      </c>
    </row>
    <row r="367" spans="1:69" ht="31.5" customHeight="1" x14ac:dyDescent="0.35">
      <c r="A367" s="23" t="s">
        <v>298</v>
      </c>
      <c r="B367" s="24" t="s">
        <v>370</v>
      </c>
      <c r="C367" s="25" t="s">
        <v>428</v>
      </c>
      <c r="D367" s="24"/>
      <c r="E367" s="26">
        <v>18</v>
      </c>
      <c r="F367" s="26">
        <v>18</v>
      </c>
      <c r="G367" s="27">
        <v>1</v>
      </c>
      <c r="H367" s="27">
        <v>1</v>
      </c>
      <c r="I367" s="27">
        <v>3423.20547945205</v>
      </c>
      <c r="J367" s="27">
        <v>14.4</v>
      </c>
      <c r="K367" s="27">
        <v>18.600000000000001</v>
      </c>
      <c r="L367" s="27">
        <v>0.77419354838709697</v>
      </c>
      <c r="M367" s="27">
        <v>1</v>
      </c>
      <c r="N367" s="27">
        <v>2738.5643835616402</v>
      </c>
      <c r="O367" s="27">
        <v>0</v>
      </c>
      <c r="P367" s="27">
        <v>18</v>
      </c>
      <c r="Q367" s="27">
        <v>0</v>
      </c>
      <c r="R367" s="27"/>
      <c r="S367" s="27">
        <v>0</v>
      </c>
      <c r="T367" s="27">
        <v>0</v>
      </c>
      <c r="U367" s="27">
        <v>18.600000000000001</v>
      </c>
      <c r="V367" s="27">
        <v>0</v>
      </c>
      <c r="W367" s="27"/>
      <c r="X367" s="27">
        <v>0</v>
      </c>
      <c r="Y367" s="27">
        <v>0</v>
      </c>
      <c r="Z367" s="27">
        <v>18.600000000000001</v>
      </c>
      <c r="AA367" s="27">
        <v>0</v>
      </c>
      <c r="AB367" s="27"/>
      <c r="AC367" s="27">
        <v>0</v>
      </c>
      <c r="AD367" s="27">
        <v>0</v>
      </c>
      <c r="AE367" s="27">
        <v>16.8</v>
      </c>
      <c r="AF367" s="27">
        <v>0</v>
      </c>
      <c r="AG367" s="27"/>
      <c r="AH367" s="27">
        <v>0</v>
      </c>
      <c r="AI367" s="27">
        <v>0</v>
      </c>
      <c r="AJ367" s="27">
        <v>18.600000000000001</v>
      </c>
      <c r="AK367" s="27">
        <v>0</v>
      </c>
      <c r="AL367" s="27"/>
      <c r="AM367" s="27">
        <v>0</v>
      </c>
      <c r="AN367" s="27">
        <v>0</v>
      </c>
      <c r="AO367" s="27">
        <v>18</v>
      </c>
      <c r="AP367" s="27">
        <v>0</v>
      </c>
      <c r="AQ367" s="27"/>
      <c r="AR367" s="27">
        <v>0</v>
      </c>
      <c r="AS367" s="27">
        <v>0</v>
      </c>
      <c r="AT367" s="27">
        <v>18.600000000000001</v>
      </c>
      <c r="AU367" s="27">
        <v>0</v>
      </c>
      <c r="AV367" s="27"/>
      <c r="AW367" s="27">
        <v>0</v>
      </c>
      <c r="AX367" s="27">
        <v>0</v>
      </c>
      <c r="AY367" s="27">
        <v>18</v>
      </c>
      <c r="AZ367" s="27">
        <v>0</v>
      </c>
      <c r="BA367" s="27"/>
      <c r="BB367" s="27">
        <v>0</v>
      </c>
      <c r="BC367" s="27">
        <v>0</v>
      </c>
      <c r="BD367" s="27">
        <v>18.600000000000001</v>
      </c>
      <c r="BE367" s="27">
        <v>0</v>
      </c>
      <c r="BF367" s="27"/>
      <c r="BG367" s="27">
        <v>0</v>
      </c>
      <c r="BH367" s="27">
        <v>0</v>
      </c>
      <c r="BI367" s="27">
        <v>18.600000000000001</v>
      </c>
      <c r="BJ367" s="27">
        <v>0</v>
      </c>
      <c r="BK367" s="28"/>
      <c r="BL367" s="29">
        <v>0</v>
      </c>
      <c r="BM367" s="30">
        <v>32.4</v>
      </c>
      <c r="BN367" s="30">
        <v>219</v>
      </c>
      <c r="BO367" s="31">
        <v>0.147945205479452</v>
      </c>
      <c r="BP367" s="34">
        <v>1</v>
      </c>
      <c r="BQ367" s="33">
        <v>6161.7698630137002</v>
      </c>
    </row>
    <row r="368" spans="1:69" x14ac:dyDescent="0.35">
      <c r="A368" s="23" t="s">
        <v>298</v>
      </c>
      <c r="B368" s="24" t="s">
        <v>370</v>
      </c>
      <c r="C368" s="54" t="s">
        <v>267</v>
      </c>
      <c r="D368" s="55"/>
      <c r="E368" s="30">
        <v>0</v>
      </c>
      <c r="F368" s="30">
        <v>30</v>
      </c>
      <c r="G368" s="27">
        <v>0</v>
      </c>
      <c r="H368" s="27">
        <v>0</v>
      </c>
      <c r="I368" s="27">
        <v>0</v>
      </c>
      <c r="J368" s="27">
        <v>4</v>
      </c>
      <c r="K368" s="27">
        <v>31</v>
      </c>
      <c r="L368" s="27">
        <v>0.12903225806451599</v>
      </c>
      <c r="M368" s="27">
        <v>1</v>
      </c>
      <c r="N368" s="27">
        <v>699.01369863013701</v>
      </c>
      <c r="O368" s="27">
        <v>0</v>
      </c>
      <c r="P368" s="27">
        <v>30</v>
      </c>
      <c r="Q368" s="27">
        <v>0</v>
      </c>
      <c r="R368" s="27">
        <v>0</v>
      </c>
      <c r="S368" s="27">
        <v>0</v>
      </c>
      <c r="T368" s="27">
        <v>0</v>
      </c>
      <c r="U368" s="27">
        <v>31</v>
      </c>
      <c r="V368" s="27">
        <v>0</v>
      </c>
      <c r="W368" s="27">
        <v>0</v>
      </c>
      <c r="X368" s="27">
        <v>0</v>
      </c>
      <c r="Y368" s="27">
        <v>0</v>
      </c>
      <c r="Z368" s="27">
        <v>31</v>
      </c>
      <c r="AA368" s="27">
        <v>0</v>
      </c>
      <c r="AB368" s="27">
        <v>0</v>
      </c>
      <c r="AC368" s="27">
        <v>0</v>
      </c>
      <c r="AD368" s="27">
        <v>0</v>
      </c>
      <c r="AE368" s="27">
        <v>28</v>
      </c>
      <c r="AF368" s="27">
        <v>0</v>
      </c>
      <c r="AG368" s="27">
        <v>0</v>
      </c>
      <c r="AH368" s="27">
        <v>0</v>
      </c>
      <c r="AI368" s="27">
        <v>0</v>
      </c>
      <c r="AJ368" s="27">
        <v>31</v>
      </c>
      <c r="AK368" s="27">
        <v>0</v>
      </c>
      <c r="AL368" s="27">
        <v>0</v>
      </c>
      <c r="AM368" s="27">
        <v>0</v>
      </c>
      <c r="AN368" s="27">
        <v>0</v>
      </c>
      <c r="AO368" s="27">
        <v>30</v>
      </c>
      <c r="AP368" s="27">
        <v>0</v>
      </c>
      <c r="AQ368" s="27">
        <v>0</v>
      </c>
      <c r="AR368" s="27">
        <v>0</v>
      </c>
      <c r="AS368" s="27">
        <v>0</v>
      </c>
      <c r="AT368" s="27">
        <v>31</v>
      </c>
      <c r="AU368" s="27">
        <v>0</v>
      </c>
      <c r="AV368" s="27">
        <v>0</v>
      </c>
      <c r="AW368" s="27">
        <v>0</v>
      </c>
      <c r="AX368" s="27">
        <v>0</v>
      </c>
      <c r="AY368" s="27">
        <v>30</v>
      </c>
      <c r="AZ368" s="27">
        <v>0</v>
      </c>
      <c r="BA368" s="27">
        <v>0</v>
      </c>
      <c r="BB368" s="27">
        <v>0</v>
      </c>
      <c r="BC368" s="27">
        <v>0</v>
      </c>
      <c r="BD368" s="27">
        <v>31</v>
      </c>
      <c r="BE368" s="27">
        <v>0</v>
      </c>
      <c r="BF368" s="27">
        <v>0</v>
      </c>
      <c r="BG368" s="27">
        <v>0</v>
      </c>
      <c r="BH368" s="27">
        <v>0</v>
      </c>
      <c r="BI368" s="27">
        <v>31</v>
      </c>
      <c r="BJ368" s="27">
        <v>0</v>
      </c>
      <c r="BK368" s="32">
        <v>0</v>
      </c>
      <c r="BL368" s="35">
        <v>0</v>
      </c>
      <c r="BM368" s="30">
        <v>4</v>
      </c>
      <c r="BN368" s="30">
        <v>365</v>
      </c>
      <c r="BO368" s="31">
        <v>1.0958904109589E-2</v>
      </c>
      <c r="BP368" s="34">
        <v>1</v>
      </c>
      <c r="BQ368" s="33">
        <v>699.01369863013701</v>
      </c>
    </row>
    <row r="369" spans="1:69" ht="31.5" customHeight="1" x14ac:dyDescent="0.35">
      <c r="A369" s="23" t="s">
        <v>298</v>
      </c>
      <c r="B369" s="24" t="s">
        <v>370</v>
      </c>
      <c r="C369" s="25" t="s">
        <v>429</v>
      </c>
      <c r="D369" s="24"/>
      <c r="E369" s="26">
        <v>0</v>
      </c>
      <c r="F369" s="26">
        <v>30</v>
      </c>
      <c r="G369" s="27">
        <v>0</v>
      </c>
      <c r="H369" s="27"/>
      <c r="I369" s="27">
        <v>0</v>
      </c>
      <c r="J369" s="27">
        <v>4</v>
      </c>
      <c r="K369" s="27">
        <v>31</v>
      </c>
      <c r="L369" s="27">
        <v>0.12903225806451599</v>
      </c>
      <c r="M369" s="27">
        <v>1</v>
      </c>
      <c r="N369" s="27">
        <v>699.01369863013701</v>
      </c>
      <c r="O369" s="27">
        <v>0</v>
      </c>
      <c r="P369" s="27">
        <v>30</v>
      </c>
      <c r="Q369" s="27">
        <v>0</v>
      </c>
      <c r="R369" s="27"/>
      <c r="S369" s="27">
        <v>0</v>
      </c>
      <c r="T369" s="27">
        <v>0</v>
      </c>
      <c r="U369" s="27">
        <v>31</v>
      </c>
      <c r="V369" s="27">
        <v>0</v>
      </c>
      <c r="W369" s="27"/>
      <c r="X369" s="27">
        <v>0</v>
      </c>
      <c r="Y369" s="27">
        <v>0</v>
      </c>
      <c r="Z369" s="27">
        <v>31</v>
      </c>
      <c r="AA369" s="27">
        <v>0</v>
      </c>
      <c r="AB369" s="27"/>
      <c r="AC369" s="27">
        <v>0</v>
      </c>
      <c r="AD369" s="27">
        <v>0</v>
      </c>
      <c r="AE369" s="27">
        <v>28</v>
      </c>
      <c r="AF369" s="27">
        <v>0</v>
      </c>
      <c r="AG369" s="27"/>
      <c r="AH369" s="27">
        <v>0</v>
      </c>
      <c r="AI369" s="27">
        <v>0</v>
      </c>
      <c r="AJ369" s="27">
        <v>31</v>
      </c>
      <c r="AK369" s="27">
        <v>0</v>
      </c>
      <c r="AL369" s="27"/>
      <c r="AM369" s="27">
        <v>0</v>
      </c>
      <c r="AN369" s="27">
        <v>0</v>
      </c>
      <c r="AO369" s="27">
        <v>30</v>
      </c>
      <c r="AP369" s="27">
        <v>0</v>
      </c>
      <c r="AQ369" s="27"/>
      <c r="AR369" s="27">
        <v>0</v>
      </c>
      <c r="AS369" s="27">
        <v>0</v>
      </c>
      <c r="AT369" s="27">
        <v>31</v>
      </c>
      <c r="AU369" s="27">
        <v>0</v>
      </c>
      <c r="AV369" s="27"/>
      <c r="AW369" s="27">
        <v>0</v>
      </c>
      <c r="AX369" s="27">
        <v>0</v>
      </c>
      <c r="AY369" s="27">
        <v>30</v>
      </c>
      <c r="AZ369" s="27">
        <v>0</v>
      </c>
      <c r="BA369" s="27"/>
      <c r="BB369" s="27">
        <v>0</v>
      </c>
      <c r="BC369" s="27">
        <v>0</v>
      </c>
      <c r="BD369" s="27">
        <v>31</v>
      </c>
      <c r="BE369" s="27">
        <v>0</v>
      </c>
      <c r="BF369" s="27"/>
      <c r="BG369" s="27">
        <v>0</v>
      </c>
      <c r="BH369" s="27">
        <v>0</v>
      </c>
      <c r="BI369" s="27">
        <v>31</v>
      </c>
      <c r="BJ369" s="27">
        <v>0</v>
      </c>
      <c r="BK369" s="28"/>
      <c r="BL369" s="29">
        <v>0</v>
      </c>
      <c r="BM369" s="30">
        <v>4</v>
      </c>
      <c r="BN369" s="30">
        <v>365</v>
      </c>
      <c r="BO369" s="31">
        <v>1.0958904109589E-2</v>
      </c>
      <c r="BP369" s="34">
        <v>1</v>
      </c>
      <c r="BQ369" s="33">
        <v>699.01369863013701</v>
      </c>
    </row>
    <row r="370" spans="1:69" ht="21" customHeight="1" x14ac:dyDescent="0.35">
      <c r="A370" s="23" t="s">
        <v>298</v>
      </c>
      <c r="B370" s="24" t="s">
        <v>370</v>
      </c>
      <c r="C370" s="25" t="s">
        <v>188</v>
      </c>
      <c r="D370" s="24" t="s">
        <v>307</v>
      </c>
      <c r="E370" s="26">
        <v>0</v>
      </c>
      <c r="F370" s="26">
        <v>60</v>
      </c>
      <c r="G370" s="27">
        <v>0</v>
      </c>
      <c r="H370" s="27">
        <v>0</v>
      </c>
      <c r="I370" s="27">
        <v>0</v>
      </c>
      <c r="J370" s="27">
        <v>0</v>
      </c>
      <c r="K370" s="27">
        <v>62</v>
      </c>
      <c r="L370" s="27">
        <v>0</v>
      </c>
      <c r="M370" s="27">
        <v>0</v>
      </c>
      <c r="N370" s="27">
        <v>0</v>
      </c>
      <c r="O370" s="27">
        <v>0</v>
      </c>
      <c r="P370" s="27">
        <v>60</v>
      </c>
      <c r="Q370" s="27">
        <v>0</v>
      </c>
      <c r="R370" s="27">
        <v>0</v>
      </c>
      <c r="S370" s="27">
        <v>0</v>
      </c>
      <c r="T370" s="27">
        <v>0</v>
      </c>
      <c r="U370" s="27">
        <v>62</v>
      </c>
      <c r="V370" s="27">
        <v>0</v>
      </c>
      <c r="W370" s="27">
        <v>0</v>
      </c>
      <c r="X370" s="27">
        <v>0</v>
      </c>
      <c r="Y370" s="27">
        <v>27</v>
      </c>
      <c r="Z370" s="27">
        <v>62</v>
      </c>
      <c r="AA370" s="27">
        <v>0.43548387096774199</v>
      </c>
      <c r="AB370" s="27">
        <v>1</v>
      </c>
      <c r="AC370" s="27">
        <v>2496.4828767123299</v>
      </c>
      <c r="AD370" s="27">
        <v>28</v>
      </c>
      <c r="AE370" s="27">
        <v>56</v>
      </c>
      <c r="AF370" s="27">
        <v>0.5</v>
      </c>
      <c r="AG370" s="27">
        <v>1</v>
      </c>
      <c r="AH370" s="27">
        <v>2588.9452054794501</v>
      </c>
      <c r="AI370" s="27">
        <v>31</v>
      </c>
      <c r="AJ370" s="27">
        <v>62</v>
      </c>
      <c r="AK370" s="27">
        <v>0.5</v>
      </c>
      <c r="AL370" s="27">
        <v>1</v>
      </c>
      <c r="AM370" s="27">
        <v>2866.3321917808198</v>
      </c>
      <c r="AN370" s="27">
        <v>30</v>
      </c>
      <c r="AO370" s="27">
        <v>60</v>
      </c>
      <c r="AP370" s="27">
        <v>0.5</v>
      </c>
      <c r="AQ370" s="27">
        <v>1</v>
      </c>
      <c r="AR370" s="27">
        <v>2865.41095890411</v>
      </c>
      <c r="AS370" s="27">
        <v>31</v>
      </c>
      <c r="AT370" s="27">
        <v>62</v>
      </c>
      <c r="AU370" s="27">
        <v>0.5</v>
      </c>
      <c r="AV370" s="27">
        <v>1</v>
      </c>
      <c r="AW370" s="27">
        <v>2960.9246575342499</v>
      </c>
      <c r="AX370" s="27">
        <v>30</v>
      </c>
      <c r="AY370" s="27">
        <v>60</v>
      </c>
      <c r="AZ370" s="27">
        <v>0.5</v>
      </c>
      <c r="BA370" s="27">
        <v>1</v>
      </c>
      <c r="BB370" s="27">
        <v>2865.41095890411</v>
      </c>
      <c r="BC370" s="27">
        <v>31</v>
      </c>
      <c r="BD370" s="27">
        <v>62</v>
      </c>
      <c r="BE370" s="27">
        <v>0.5</v>
      </c>
      <c r="BF370" s="27">
        <v>1</v>
      </c>
      <c r="BG370" s="27">
        <v>1862.5171232876701</v>
      </c>
      <c r="BH370" s="27">
        <v>31</v>
      </c>
      <c r="BI370" s="27">
        <v>62</v>
      </c>
      <c r="BJ370" s="27">
        <v>0.5</v>
      </c>
      <c r="BK370" s="28">
        <v>1</v>
      </c>
      <c r="BL370" s="29">
        <v>1480.46232876712</v>
      </c>
      <c r="BM370" s="30">
        <v>239</v>
      </c>
      <c r="BN370" s="30">
        <v>730</v>
      </c>
      <c r="BO370" s="31">
        <v>0.32739726027397298</v>
      </c>
      <c r="BP370" s="34">
        <v>1</v>
      </c>
      <c r="BQ370" s="33">
        <v>19986.4863013699</v>
      </c>
    </row>
    <row r="371" spans="1:69" ht="21" customHeight="1" x14ac:dyDescent="0.35">
      <c r="A371" s="23" t="s">
        <v>298</v>
      </c>
      <c r="B371" s="24" t="s">
        <v>370</v>
      </c>
      <c r="C371" s="25" t="s">
        <v>188</v>
      </c>
      <c r="D371" s="24" t="s">
        <v>302</v>
      </c>
      <c r="E371" s="26">
        <v>0</v>
      </c>
      <c r="F371" s="26">
        <v>191</v>
      </c>
      <c r="G371" s="27">
        <v>0</v>
      </c>
      <c r="H371" s="27">
        <v>0</v>
      </c>
      <c r="I371" s="27">
        <v>0</v>
      </c>
      <c r="J371" s="27">
        <v>12</v>
      </c>
      <c r="K371" s="27">
        <v>241.8</v>
      </c>
      <c r="L371" s="27">
        <v>4.9627791563275403E-2</v>
      </c>
      <c r="M371" s="27">
        <v>2</v>
      </c>
      <c r="N371" s="27">
        <v>1806.49315068493</v>
      </c>
      <c r="O371" s="27">
        <v>16</v>
      </c>
      <c r="P371" s="27">
        <v>264</v>
      </c>
      <c r="Q371" s="27">
        <v>6.0606060606060601E-2</v>
      </c>
      <c r="R371" s="27">
        <v>2</v>
      </c>
      <c r="S371" s="27">
        <v>2453.4075342465799</v>
      </c>
      <c r="T371" s="27">
        <v>5.2</v>
      </c>
      <c r="U371" s="27">
        <v>272.8</v>
      </c>
      <c r="V371" s="27">
        <v>1.90615835777126E-2</v>
      </c>
      <c r="W371" s="27">
        <v>2</v>
      </c>
      <c r="X371" s="27">
        <v>777.939726027397</v>
      </c>
      <c r="Y371" s="27">
        <v>0</v>
      </c>
      <c r="Z371" s="27">
        <v>244.8</v>
      </c>
      <c r="AA371" s="27">
        <v>0</v>
      </c>
      <c r="AB371" s="27">
        <v>0</v>
      </c>
      <c r="AC371" s="27">
        <v>0</v>
      </c>
      <c r="AD371" s="27">
        <v>0</v>
      </c>
      <c r="AE371" s="27">
        <v>231.4</v>
      </c>
      <c r="AF371" s="27">
        <v>0</v>
      </c>
      <c r="AG371" s="27">
        <v>0</v>
      </c>
      <c r="AH371" s="27">
        <v>0</v>
      </c>
      <c r="AI371" s="27">
        <v>22</v>
      </c>
      <c r="AJ371" s="27">
        <v>272.8</v>
      </c>
      <c r="AK371" s="27">
        <v>8.0645161290322606E-2</v>
      </c>
      <c r="AL371" s="27">
        <v>2</v>
      </c>
      <c r="AM371" s="27">
        <v>2904.0171232876701</v>
      </c>
      <c r="AN371" s="27">
        <v>17</v>
      </c>
      <c r="AO371" s="27">
        <v>264</v>
      </c>
      <c r="AP371" s="27">
        <v>6.4393939393939406E-2</v>
      </c>
      <c r="AQ371" s="27">
        <v>1</v>
      </c>
      <c r="AR371" s="27">
        <v>2361.3116438356201</v>
      </c>
      <c r="AS371" s="27">
        <v>4</v>
      </c>
      <c r="AT371" s="27">
        <v>272.8</v>
      </c>
      <c r="AU371" s="27">
        <v>1.46627565982405E-2</v>
      </c>
      <c r="AV371" s="27">
        <v>1</v>
      </c>
      <c r="AW371" s="27">
        <v>669.05479452054794</v>
      </c>
      <c r="AX371" s="27">
        <v>2</v>
      </c>
      <c r="AY371" s="27">
        <v>264</v>
      </c>
      <c r="AZ371" s="27">
        <v>7.5757575757575803E-3</v>
      </c>
      <c r="BA371" s="27">
        <v>1</v>
      </c>
      <c r="BB371" s="27">
        <v>240.506849315068</v>
      </c>
      <c r="BC371" s="27">
        <v>0</v>
      </c>
      <c r="BD371" s="27">
        <v>272.8</v>
      </c>
      <c r="BE371" s="27">
        <v>0</v>
      </c>
      <c r="BF371" s="27">
        <v>0</v>
      </c>
      <c r="BG371" s="27">
        <v>0</v>
      </c>
      <c r="BH371" s="27">
        <v>3</v>
      </c>
      <c r="BI371" s="27">
        <v>272.8</v>
      </c>
      <c r="BJ371" s="27">
        <v>1.0997067448680399E-2</v>
      </c>
      <c r="BK371" s="28">
        <v>2</v>
      </c>
      <c r="BL371" s="29">
        <v>413.438356164384</v>
      </c>
      <c r="BM371" s="30">
        <v>81.2</v>
      </c>
      <c r="BN371" s="30">
        <v>3065</v>
      </c>
      <c r="BO371" s="31">
        <v>2.6492659053833599E-2</v>
      </c>
      <c r="BP371" s="34">
        <v>11</v>
      </c>
      <c r="BQ371" s="33">
        <v>11626.1691780822</v>
      </c>
    </row>
    <row r="372" spans="1:69" x14ac:dyDescent="0.35">
      <c r="A372" s="23" t="s">
        <v>298</v>
      </c>
      <c r="B372" s="24" t="s">
        <v>370</v>
      </c>
      <c r="C372" s="54" t="s">
        <v>430</v>
      </c>
      <c r="D372" s="55"/>
      <c r="E372" s="30">
        <v>0</v>
      </c>
      <c r="F372" s="30">
        <v>251</v>
      </c>
      <c r="G372" s="27">
        <v>0</v>
      </c>
      <c r="H372" s="27"/>
      <c r="I372" s="27">
        <v>0</v>
      </c>
      <c r="J372" s="27">
        <v>12</v>
      </c>
      <c r="K372" s="27">
        <v>303.8</v>
      </c>
      <c r="L372" s="27">
        <v>3.9499670836076403E-2</v>
      </c>
      <c r="M372" s="27">
        <v>2</v>
      </c>
      <c r="N372" s="27">
        <v>1806.49315068493</v>
      </c>
      <c r="O372" s="27">
        <v>16</v>
      </c>
      <c r="P372" s="27">
        <v>324</v>
      </c>
      <c r="Q372" s="27">
        <v>4.9382716049382699E-2</v>
      </c>
      <c r="R372" s="27">
        <v>2</v>
      </c>
      <c r="S372" s="27">
        <v>2453.4075342465799</v>
      </c>
      <c r="T372" s="27">
        <v>5.2</v>
      </c>
      <c r="U372" s="27">
        <v>334.8</v>
      </c>
      <c r="V372" s="27">
        <v>1.5531660692951E-2</v>
      </c>
      <c r="W372" s="27">
        <v>2</v>
      </c>
      <c r="X372" s="27">
        <v>777.939726027397</v>
      </c>
      <c r="Y372" s="27">
        <v>27</v>
      </c>
      <c r="Z372" s="27">
        <v>306.8</v>
      </c>
      <c r="AA372" s="27">
        <v>8.8005215123859198E-2</v>
      </c>
      <c r="AB372" s="27">
        <v>1</v>
      </c>
      <c r="AC372" s="27">
        <v>2496.4828767123299</v>
      </c>
      <c r="AD372" s="27">
        <v>28</v>
      </c>
      <c r="AE372" s="27">
        <v>287.39999999999998</v>
      </c>
      <c r="AF372" s="27">
        <v>9.7425191370911601E-2</v>
      </c>
      <c r="AG372" s="27">
        <v>1</v>
      </c>
      <c r="AH372" s="27">
        <v>2588.9452054794501</v>
      </c>
      <c r="AI372" s="27">
        <v>53</v>
      </c>
      <c r="AJ372" s="27">
        <v>334.8</v>
      </c>
      <c r="AK372" s="27">
        <v>0.158303464755078</v>
      </c>
      <c r="AL372" s="27">
        <v>3</v>
      </c>
      <c r="AM372" s="27">
        <v>5770.3493150684899</v>
      </c>
      <c r="AN372" s="27">
        <v>47</v>
      </c>
      <c r="AO372" s="27">
        <v>324</v>
      </c>
      <c r="AP372" s="27">
        <v>0.14506172839506201</v>
      </c>
      <c r="AQ372" s="27">
        <v>2</v>
      </c>
      <c r="AR372" s="27">
        <v>5226.7226027397301</v>
      </c>
      <c r="AS372" s="27">
        <v>35</v>
      </c>
      <c r="AT372" s="27">
        <v>334.8</v>
      </c>
      <c r="AU372" s="27">
        <v>0.104540023894863</v>
      </c>
      <c r="AV372" s="27">
        <v>2</v>
      </c>
      <c r="AW372" s="27">
        <v>3629.9794520547898</v>
      </c>
      <c r="AX372" s="27">
        <v>32</v>
      </c>
      <c r="AY372" s="27">
        <v>324</v>
      </c>
      <c r="AZ372" s="27">
        <v>9.8765432098765399E-2</v>
      </c>
      <c r="BA372" s="27">
        <v>2</v>
      </c>
      <c r="BB372" s="27">
        <v>3105.9178082191802</v>
      </c>
      <c r="BC372" s="27">
        <v>31</v>
      </c>
      <c r="BD372" s="27">
        <v>334.8</v>
      </c>
      <c r="BE372" s="27">
        <v>9.2592592592592601E-2</v>
      </c>
      <c r="BF372" s="27">
        <v>1</v>
      </c>
      <c r="BG372" s="27">
        <v>1862.5171232876701</v>
      </c>
      <c r="BH372" s="27">
        <v>34</v>
      </c>
      <c r="BI372" s="27">
        <v>334.8</v>
      </c>
      <c r="BJ372" s="27">
        <v>0.101553166069295</v>
      </c>
      <c r="BK372" s="34">
        <v>3</v>
      </c>
      <c r="BL372" s="35">
        <v>1893.9006849315101</v>
      </c>
      <c r="BM372" s="30">
        <v>320.2</v>
      </c>
      <c r="BN372" s="30">
        <v>3795</v>
      </c>
      <c r="BO372" s="31">
        <v>8.4374176548089597E-2</v>
      </c>
      <c r="BP372" s="34">
        <v>12</v>
      </c>
      <c r="BQ372" s="33">
        <v>31612.6554794521</v>
      </c>
    </row>
    <row r="373" spans="1:69" ht="21" customHeight="1" x14ac:dyDescent="0.35">
      <c r="A373" s="23" t="s">
        <v>298</v>
      </c>
      <c r="B373" s="24" t="s">
        <v>370</v>
      </c>
      <c r="C373" s="25" t="s">
        <v>141</v>
      </c>
      <c r="D373" s="24" t="s">
        <v>307</v>
      </c>
      <c r="E373" s="26">
        <v>0</v>
      </c>
      <c r="F373" s="26">
        <v>30</v>
      </c>
      <c r="G373" s="27">
        <v>0</v>
      </c>
      <c r="H373" s="27">
        <v>0</v>
      </c>
      <c r="I373" s="27">
        <v>0</v>
      </c>
      <c r="J373" s="27">
        <v>0</v>
      </c>
      <c r="K373" s="27">
        <v>31</v>
      </c>
      <c r="L373" s="27">
        <v>0</v>
      </c>
      <c r="M373" s="27">
        <v>0</v>
      </c>
      <c r="N373" s="27">
        <v>0</v>
      </c>
      <c r="O373" s="27">
        <v>0</v>
      </c>
      <c r="P373" s="27">
        <v>30</v>
      </c>
      <c r="Q373" s="27">
        <v>0</v>
      </c>
      <c r="R373" s="27">
        <v>0</v>
      </c>
      <c r="S373" s="27">
        <v>0</v>
      </c>
      <c r="T373" s="27">
        <v>0</v>
      </c>
      <c r="U373" s="27">
        <v>31</v>
      </c>
      <c r="V373" s="27">
        <v>0</v>
      </c>
      <c r="W373" s="27">
        <v>0</v>
      </c>
      <c r="X373" s="27">
        <v>0</v>
      </c>
      <c r="Y373" s="27">
        <v>0</v>
      </c>
      <c r="Z373" s="27">
        <v>31</v>
      </c>
      <c r="AA373" s="27">
        <v>0</v>
      </c>
      <c r="AB373" s="27">
        <v>0</v>
      </c>
      <c r="AC373" s="27">
        <v>0</v>
      </c>
      <c r="AD373" s="27">
        <v>0</v>
      </c>
      <c r="AE373" s="27">
        <v>28</v>
      </c>
      <c r="AF373" s="27">
        <v>0</v>
      </c>
      <c r="AG373" s="27">
        <v>0</v>
      </c>
      <c r="AH373" s="27">
        <v>0</v>
      </c>
      <c r="AI373" s="27">
        <v>0</v>
      </c>
      <c r="AJ373" s="27">
        <v>31</v>
      </c>
      <c r="AK373" s="27">
        <v>0</v>
      </c>
      <c r="AL373" s="27">
        <v>0</v>
      </c>
      <c r="AM373" s="27">
        <v>0</v>
      </c>
      <c r="AN373" s="27">
        <v>4</v>
      </c>
      <c r="AO373" s="27">
        <v>30</v>
      </c>
      <c r="AP373" s="27">
        <v>0.133333333333333</v>
      </c>
      <c r="AQ373" s="27">
        <v>1</v>
      </c>
      <c r="AR373" s="27">
        <v>382.054794520548</v>
      </c>
      <c r="AS373" s="27">
        <v>31</v>
      </c>
      <c r="AT373" s="27">
        <v>31</v>
      </c>
      <c r="AU373" s="27">
        <v>1</v>
      </c>
      <c r="AV373" s="27">
        <v>1</v>
      </c>
      <c r="AW373" s="27">
        <v>2960.9246575342499</v>
      </c>
      <c r="AX373" s="27">
        <v>30</v>
      </c>
      <c r="AY373" s="27">
        <v>30</v>
      </c>
      <c r="AZ373" s="27">
        <v>1</v>
      </c>
      <c r="BA373" s="27">
        <v>1</v>
      </c>
      <c r="BB373" s="27">
        <v>2865.41095890411</v>
      </c>
      <c r="BC373" s="27">
        <v>31</v>
      </c>
      <c r="BD373" s="27">
        <v>31</v>
      </c>
      <c r="BE373" s="27">
        <v>1</v>
      </c>
      <c r="BF373" s="27">
        <v>1</v>
      </c>
      <c r="BG373" s="27">
        <v>2960.9246575342499</v>
      </c>
      <c r="BH373" s="27">
        <v>31</v>
      </c>
      <c r="BI373" s="27">
        <v>31</v>
      </c>
      <c r="BJ373" s="27">
        <v>1</v>
      </c>
      <c r="BK373" s="28">
        <v>1</v>
      </c>
      <c r="BL373" s="29">
        <v>2960.9246575342499</v>
      </c>
      <c r="BM373" s="30">
        <v>127</v>
      </c>
      <c r="BN373" s="30">
        <v>365</v>
      </c>
      <c r="BO373" s="31">
        <v>0.34794520547945201</v>
      </c>
      <c r="BP373" s="34">
        <v>1</v>
      </c>
      <c r="BQ373" s="33">
        <v>12130.239726027399</v>
      </c>
    </row>
    <row r="374" spans="1:69" ht="21" customHeight="1" x14ac:dyDescent="0.35">
      <c r="A374" s="23" t="s">
        <v>298</v>
      </c>
      <c r="B374" s="24" t="s">
        <v>370</v>
      </c>
      <c r="C374" s="25" t="s">
        <v>141</v>
      </c>
      <c r="D374" s="24" t="s">
        <v>302</v>
      </c>
      <c r="E374" s="26">
        <v>1</v>
      </c>
      <c r="F374" s="26">
        <v>120</v>
      </c>
      <c r="G374" s="27">
        <v>8.3333333333333297E-3</v>
      </c>
      <c r="H374" s="27">
        <v>1</v>
      </c>
      <c r="I374" s="27">
        <v>119.402547945205</v>
      </c>
      <c r="J374" s="27">
        <v>0</v>
      </c>
      <c r="K374" s="27">
        <v>124</v>
      </c>
      <c r="L374" s="27">
        <v>0</v>
      </c>
      <c r="M374" s="27">
        <v>0</v>
      </c>
      <c r="N374" s="27">
        <v>0</v>
      </c>
      <c r="O374" s="27">
        <v>6</v>
      </c>
      <c r="P374" s="27">
        <v>120</v>
      </c>
      <c r="Q374" s="27">
        <v>0.05</v>
      </c>
      <c r="R374" s="27">
        <v>2</v>
      </c>
      <c r="S374" s="27">
        <v>716.41528767123305</v>
      </c>
      <c r="T374" s="27">
        <v>17</v>
      </c>
      <c r="U374" s="27">
        <v>124</v>
      </c>
      <c r="V374" s="27">
        <v>0.13709677419354799</v>
      </c>
      <c r="W374" s="27">
        <v>2</v>
      </c>
      <c r="X374" s="27">
        <v>2170.20073972603</v>
      </c>
      <c r="Y374" s="27">
        <v>35</v>
      </c>
      <c r="Z374" s="27">
        <v>124</v>
      </c>
      <c r="AA374" s="27">
        <v>0.282258064516129</v>
      </c>
      <c r="AB374" s="27">
        <v>2</v>
      </c>
      <c r="AC374" s="27">
        <v>4366.2324109588999</v>
      </c>
      <c r="AD374" s="27">
        <v>14</v>
      </c>
      <c r="AE374" s="27">
        <v>112</v>
      </c>
      <c r="AF374" s="27">
        <v>0.125</v>
      </c>
      <c r="AG374" s="27">
        <v>1</v>
      </c>
      <c r="AH374" s="27">
        <v>1671.63567123288</v>
      </c>
      <c r="AI374" s="27">
        <v>0</v>
      </c>
      <c r="AJ374" s="27">
        <v>124</v>
      </c>
      <c r="AK374" s="27">
        <v>0</v>
      </c>
      <c r="AL374" s="27">
        <v>0</v>
      </c>
      <c r="AM374" s="27">
        <v>0</v>
      </c>
      <c r="AN374" s="27">
        <v>0</v>
      </c>
      <c r="AO374" s="27">
        <v>120</v>
      </c>
      <c r="AP374" s="27">
        <v>0</v>
      </c>
      <c r="AQ374" s="27">
        <v>0</v>
      </c>
      <c r="AR374" s="27">
        <v>0</v>
      </c>
      <c r="AS374" s="27">
        <v>0</v>
      </c>
      <c r="AT374" s="27">
        <v>124</v>
      </c>
      <c r="AU374" s="27">
        <v>0</v>
      </c>
      <c r="AV374" s="27">
        <v>0</v>
      </c>
      <c r="AW374" s="27">
        <v>0</v>
      </c>
      <c r="AX374" s="27">
        <v>0</v>
      </c>
      <c r="AY374" s="27">
        <v>120</v>
      </c>
      <c r="AZ374" s="27">
        <v>0</v>
      </c>
      <c r="BA374" s="27">
        <v>0</v>
      </c>
      <c r="BB374" s="27">
        <v>0</v>
      </c>
      <c r="BC374" s="27">
        <v>0</v>
      </c>
      <c r="BD374" s="27">
        <v>124</v>
      </c>
      <c r="BE374" s="27">
        <v>0</v>
      </c>
      <c r="BF374" s="27">
        <v>0</v>
      </c>
      <c r="BG374" s="27">
        <v>0</v>
      </c>
      <c r="BH374" s="27">
        <v>19</v>
      </c>
      <c r="BI374" s="27">
        <v>124</v>
      </c>
      <c r="BJ374" s="27">
        <v>0.15322580645161299</v>
      </c>
      <c r="BK374" s="28">
        <v>1</v>
      </c>
      <c r="BL374" s="29">
        <v>2785.2568493150702</v>
      </c>
      <c r="BM374" s="30">
        <v>92</v>
      </c>
      <c r="BN374" s="30">
        <v>1460</v>
      </c>
      <c r="BO374" s="31">
        <v>6.3013698630137005E-2</v>
      </c>
      <c r="BP374" s="34">
        <v>6</v>
      </c>
      <c r="BQ374" s="33">
        <v>11829.143506849299</v>
      </c>
    </row>
    <row r="375" spans="1:69" ht="31.5" customHeight="1" x14ac:dyDescent="0.35">
      <c r="A375" s="23" t="s">
        <v>298</v>
      </c>
      <c r="B375" s="24" t="s">
        <v>370</v>
      </c>
      <c r="C375" s="25" t="s">
        <v>431</v>
      </c>
      <c r="D375" s="24"/>
      <c r="E375" s="26">
        <v>1</v>
      </c>
      <c r="F375" s="26">
        <v>150</v>
      </c>
      <c r="G375" s="27">
        <v>6.6666666666666697E-3</v>
      </c>
      <c r="H375" s="27">
        <v>1</v>
      </c>
      <c r="I375" s="27">
        <v>119.402547945205</v>
      </c>
      <c r="J375" s="27">
        <v>0</v>
      </c>
      <c r="K375" s="27">
        <v>155</v>
      </c>
      <c r="L375" s="27">
        <v>0</v>
      </c>
      <c r="M375" s="27"/>
      <c r="N375" s="27">
        <v>0</v>
      </c>
      <c r="O375" s="27">
        <v>6</v>
      </c>
      <c r="P375" s="27">
        <v>150</v>
      </c>
      <c r="Q375" s="27">
        <v>0.04</v>
      </c>
      <c r="R375" s="27">
        <v>2</v>
      </c>
      <c r="S375" s="27">
        <v>716.41528767123305</v>
      </c>
      <c r="T375" s="27">
        <v>17</v>
      </c>
      <c r="U375" s="27">
        <v>155</v>
      </c>
      <c r="V375" s="27">
        <v>0.109677419354839</v>
      </c>
      <c r="W375" s="27">
        <v>2</v>
      </c>
      <c r="X375" s="27">
        <v>2170.20073972603</v>
      </c>
      <c r="Y375" s="27">
        <v>35</v>
      </c>
      <c r="Z375" s="27">
        <v>155</v>
      </c>
      <c r="AA375" s="27">
        <v>0.225806451612903</v>
      </c>
      <c r="AB375" s="27">
        <v>2</v>
      </c>
      <c r="AC375" s="27">
        <v>4366.2324109588999</v>
      </c>
      <c r="AD375" s="27">
        <v>14</v>
      </c>
      <c r="AE375" s="27">
        <v>140</v>
      </c>
      <c r="AF375" s="27">
        <v>0.1</v>
      </c>
      <c r="AG375" s="27">
        <v>1</v>
      </c>
      <c r="AH375" s="27">
        <v>1671.63567123288</v>
      </c>
      <c r="AI375" s="27">
        <v>0</v>
      </c>
      <c r="AJ375" s="27">
        <v>155</v>
      </c>
      <c r="AK375" s="27">
        <v>0</v>
      </c>
      <c r="AL375" s="27"/>
      <c r="AM375" s="27">
        <v>0</v>
      </c>
      <c r="AN375" s="27">
        <v>4</v>
      </c>
      <c r="AO375" s="27">
        <v>150</v>
      </c>
      <c r="AP375" s="27">
        <v>2.66666666666667E-2</v>
      </c>
      <c r="AQ375" s="27">
        <v>1</v>
      </c>
      <c r="AR375" s="27">
        <v>382.054794520548</v>
      </c>
      <c r="AS375" s="27">
        <v>31</v>
      </c>
      <c r="AT375" s="27">
        <v>155</v>
      </c>
      <c r="AU375" s="27">
        <v>0.2</v>
      </c>
      <c r="AV375" s="27">
        <v>1</v>
      </c>
      <c r="AW375" s="27">
        <v>2960.9246575342499</v>
      </c>
      <c r="AX375" s="27">
        <v>30</v>
      </c>
      <c r="AY375" s="27">
        <v>150</v>
      </c>
      <c r="AZ375" s="27">
        <v>0.2</v>
      </c>
      <c r="BA375" s="27">
        <v>1</v>
      </c>
      <c r="BB375" s="27">
        <v>2865.41095890411</v>
      </c>
      <c r="BC375" s="27">
        <v>31</v>
      </c>
      <c r="BD375" s="27">
        <v>155</v>
      </c>
      <c r="BE375" s="27">
        <v>0.2</v>
      </c>
      <c r="BF375" s="27">
        <v>1</v>
      </c>
      <c r="BG375" s="27">
        <v>2960.9246575342499</v>
      </c>
      <c r="BH375" s="27">
        <v>50</v>
      </c>
      <c r="BI375" s="27">
        <v>155</v>
      </c>
      <c r="BJ375" s="27">
        <v>0.32258064516128998</v>
      </c>
      <c r="BK375" s="28">
        <v>2</v>
      </c>
      <c r="BL375" s="29">
        <v>5746.1815068493197</v>
      </c>
      <c r="BM375" s="30">
        <v>219</v>
      </c>
      <c r="BN375" s="30">
        <v>1825</v>
      </c>
      <c r="BO375" s="31">
        <v>0.12</v>
      </c>
      <c r="BP375" s="34">
        <v>7</v>
      </c>
      <c r="BQ375" s="33">
        <v>23959.383232876698</v>
      </c>
    </row>
    <row r="376" spans="1:69" x14ac:dyDescent="0.35">
      <c r="A376" s="23" t="s">
        <v>298</v>
      </c>
      <c r="B376" s="24" t="s">
        <v>370</v>
      </c>
      <c r="C376" s="54" t="s">
        <v>268</v>
      </c>
      <c r="D376" s="55"/>
      <c r="E376" s="30">
        <v>0</v>
      </c>
      <c r="F376" s="30">
        <v>38.299999999999997</v>
      </c>
      <c r="G376" s="27">
        <v>0</v>
      </c>
      <c r="H376" s="27">
        <v>0</v>
      </c>
      <c r="I376" s="27">
        <v>0</v>
      </c>
      <c r="J376" s="27">
        <v>0</v>
      </c>
      <c r="K376" s="27">
        <v>40.299999999999997</v>
      </c>
      <c r="L376" s="27">
        <v>0</v>
      </c>
      <c r="M376" s="27">
        <v>0</v>
      </c>
      <c r="N376" s="27">
        <v>0</v>
      </c>
      <c r="O376" s="27">
        <v>0</v>
      </c>
      <c r="P376" s="27">
        <v>39</v>
      </c>
      <c r="Q376" s="27">
        <v>0</v>
      </c>
      <c r="R376" s="27">
        <v>0</v>
      </c>
      <c r="S376" s="27">
        <v>0</v>
      </c>
      <c r="T376" s="27">
        <v>0</v>
      </c>
      <c r="U376" s="27">
        <v>40.299999999999997</v>
      </c>
      <c r="V376" s="27">
        <v>0</v>
      </c>
      <c r="W376" s="27">
        <v>0</v>
      </c>
      <c r="X376" s="27">
        <v>0</v>
      </c>
      <c r="Y376" s="27">
        <v>0</v>
      </c>
      <c r="Z376" s="27">
        <v>40.299999999999997</v>
      </c>
      <c r="AA376" s="27">
        <v>0</v>
      </c>
      <c r="AB376" s="27">
        <v>0</v>
      </c>
      <c r="AC376" s="27">
        <v>0</v>
      </c>
      <c r="AD376" s="27">
        <v>0</v>
      </c>
      <c r="AE376" s="27">
        <v>36.4</v>
      </c>
      <c r="AF376" s="27">
        <v>0</v>
      </c>
      <c r="AG376" s="27">
        <v>0</v>
      </c>
      <c r="AH376" s="27">
        <v>0</v>
      </c>
      <c r="AI376" s="27">
        <v>0</v>
      </c>
      <c r="AJ376" s="27">
        <v>40.299999999999997</v>
      </c>
      <c r="AK376" s="27">
        <v>0</v>
      </c>
      <c r="AL376" s="27">
        <v>0</v>
      </c>
      <c r="AM376" s="27">
        <v>0</v>
      </c>
      <c r="AN376" s="27">
        <v>0</v>
      </c>
      <c r="AO376" s="27">
        <v>39</v>
      </c>
      <c r="AP376" s="27">
        <v>0</v>
      </c>
      <c r="AQ376" s="27">
        <v>0</v>
      </c>
      <c r="AR376" s="27">
        <v>0</v>
      </c>
      <c r="AS376" s="27">
        <v>0.7</v>
      </c>
      <c r="AT376" s="27">
        <v>45.9</v>
      </c>
      <c r="AU376" s="27">
        <v>1.52505446623094E-2</v>
      </c>
      <c r="AV376" s="27">
        <v>1</v>
      </c>
      <c r="AW376" s="27">
        <v>139.949657534247</v>
      </c>
      <c r="AX376" s="27">
        <v>0.8</v>
      </c>
      <c r="AY376" s="27">
        <v>45</v>
      </c>
      <c r="AZ376" s="27">
        <v>1.7777777777777799E-2</v>
      </c>
      <c r="BA376" s="27">
        <v>1</v>
      </c>
      <c r="BB376" s="27">
        <v>221.09041095890399</v>
      </c>
      <c r="BC376" s="27">
        <v>0</v>
      </c>
      <c r="BD376" s="27">
        <v>46.5</v>
      </c>
      <c r="BE376" s="27">
        <v>0</v>
      </c>
      <c r="BF376" s="27">
        <v>0</v>
      </c>
      <c r="BG376" s="27">
        <v>0</v>
      </c>
      <c r="BH376" s="27">
        <v>0</v>
      </c>
      <c r="BI376" s="27">
        <v>46.5</v>
      </c>
      <c r="BJ376" s="27">
        <v>0</v>
      </c>
      <c r="BK376" s="34">
        <v>0</v>
      </c>
      <c r="BL376" s="35">
        <v>0</v>
      </c>
      <c r="BM376" s="30">
        <v>1.5</v>
      </c>
      <c r="BN376" s="30">
        <v>497.8</v>
      </c>
      <c r="BO376" s="31">
        <v>3.0132583366814002E-3</v>
      </c>
      <c r="BP376" s="34">
        <v>2</v>
      </c>
      <c r="BQ376" s="33">
        <v>361.04006849315101</v>
      </c>
    </row>
    <row r="377" spans="1:69" ht="21" customHeight="1" x14ac:dyDescent="0.35">
      <c r="A377" s="23" t="s">
        <v>298</v>
      </c>
      <c r="B377" s="24" t="s">
        <v>370</v>
      </c>
      <c r="C377" s="25" t="s">
        <v>268</v>
      </c>
      <c r="D377" s="24" t="s">
        <v>307</v>
      </c>
      <c r="E377" s="26"/>
      <c r="F377" s="26"/>
      <c r="G377" s="27"/>
      <c r="H377" s="27"/>
      <c r="I377" s="27"/>
      <c r="J377" s="27"/>
      <c r="K377" s="27"/>
      <c r="L377" s="27"/>
      <c r="M377" s="27"/>
      <c r="N377" s="27"/>
      <c r="O377" s="27"/>
      <c r="P377" s="27"/>
      <c r="Q377" s="27"/>
      <c r="R377" s="27"/>
      <c r="S377" s="27"/>
      <c r="T377" s="27"/>
      <c r="U377" s="27"/>
      <c r="V377" s="27"/>
      <c r="W377" s="27"/>
      <c r="X377" s="27"/>
      <c r="Y377" s="27"/>
      <c r="Z377" s="27"/>
      <c r="AA377" s="27"/>
      <c r="AB377" s="27"/>
      <c r="AC377" s="27"/>
      <c r="AD377" s="27">
        <v>0</v>
      </c>
      <c r="AE377" s="27">
        <v>26</v>
      </c>
      <c r="AF377" s="27">
        <v>0</v>
      </c>
      <c r="AG377" s="27">
        <v>0</v>
      </c>
      <c r="AH377" s="27">
        <v>0</v>
      </c>
      <c r="AI377" s="27">
        <v>0</v>
      </c>
      <c r="AJ377" s="27">
        <v>31</v>
      </c>
      <c r="AK377" s="27">
        <v>0</v>
      </c>
      <c r="AL377" s="27">
        <v>0</v>
      </c>
      <c r="AM377" s="27">
        <v>0</v>
      </c>
      <c r="AN377" s="27">
        <v>0</v>
      </c>
      <c r="AO377" s="27">
        <v>30</v>
      </c>
      <c r="AP377" s="27">
        <v>0</v>
      </c>
      <c r="AQ377" s="27">
        <v>0</v>
      </c>
      <c r="AR377" s="27">
        <v>0</v>
      </c>
      <c r="AS377" s="27">
        <v>0</v>
      </c>
      <c r="AT377" s="27">
        <v>31</v>
      </c>
      <c r="AU377" s="27">
        <v>0</v>
      </c>
      <c r="AV377" s="27">
        <v>0</v>
      </c>
      <c r="AW377" s="27">
        <v>0</v>
      </c>
      <c r="AX377" s="27">
        <v>0</v>
      </c>
      <c r="AY377" s="27">
        <v>30</v>
      </c>
      <c r="AZ377" s="27">
        <v>0</v>
      </c>
      <c r="BA377" s="27">
        <v>0</v>
      </c>
      <c r="BB377" s="27">
        <v>0</v>
      </c>
      <c r="BC377" s="27">
        <v>0</v>
      </c>
      <c r="BD377" s="27">
        <v>31</v>
      </c>
      <c r="BE377" s="27">
        <v>0</v>
      </c>
      <c r="BF377" s="27">
        <v>0</v>
      </c>
      <c r="BG377" s="27">
        <v>0</v>
      </c>
      <c r="BH377" s="27">
        <v>0</v>
      </c>
      <c r="BI377" s="27">
        <v>31</v>
      </c>
      <c r="BJ377" s="27">
        <v>0</v>
      </c>
      <c r="BK377" s="28">
        <v>0</v>
      </c>
      <c r="BL377" s="29">
        <v>0</v>
      </c>
      <c r="BM377" s="30">
        <v>0</v>
      </c>
      <c r="BN377" s="30">
        <v>210</v>
      </c>
      <c r="BO377" s="31">
        <v>0</v>
      </c>
      <c r="BP377" s="34"/>
      <c r="BQ377" s="33">
        <v>0</v>
      </c>
    </row>
    <row r="378" spans="1:69" ht="21" customHeight="1" x14ac:dyDescent="0.35">
      <c r="A378" s="23" t="s">
        <v>298</v>
      </c>
      <c r="B378" s="24" t="s">
        <v>370</v>
      </c>
      <c r="C378" s="25" t="s">
        <v>268</v>
      </c>
      <c r="D378" s="24" t="s">
        <v>300</v>
      </c>
      <c r="E378" s="36">
        <v>4.2</v>
      </c>
      <c r="F378" s="36">
        <v>18</v>
      </c>
      <c r="G378" s="27">
        <v>0.233333333333333</v>
      </c>
      <c r="H378" s="27">
        <v>1</v>
      </c>
      <c r="I378" s="27">
        <v>401.27260273972598</v>
      </c>
      <c r="J378" s="27">
        <v>0</v>
      </c>
      <c r="K378" s="27">
        <v>18.600000000000001</v>
      </c>
      <c r="L378" s="27">
        <v>0</v>
      </c>
      <c r="M378" s="27">
        <v>0</v>
      </c>
      <c r="N378" s="27">
        <v>0</v>
      </c>
      <c r="O378" s="27">
        <v>0</v>
      </c>
      <c r="P378" s="27">
        <v>18</v>
      </c>
      <c r="Q378" s="27">
        <v>0</v>
      </c>
      <c r="R378" s="27">
        <v>0</v>
      </c>
      <c r="S378" s="27">
        <v>0</v>
      </c>
      <c r="T378" s="27">
        <v>0</v>
      </c>
      <c r="U378" s="27">
        <v>18.600000000000001</v>
      </c>
      <c r="V378" s="27">
        <v>0</v>
      </c>
      <c r="W378" s="27">
        <v>0</v>
      </c>
      <c r="X378" s="27">
        <v>0</v>
      </c>
      <c r="Y378" s="27">
        <v>0</v>
      </c>
      <c r="Z378" s="27">
        <v>18.600000000000001</v>
      </c>
      <c r="AA378" s="27">
        <v>0</v>
      </c>
      <c r="AB378" s="27">
        <v>0</v>
      </c>
      <c r="AC378" s="27">
        <v>0</v>
      </c>
      <c r="AD378" s="27">
        <v>1.8</v>
      </c>
      <c r="AE378" s="27">
        <v>16.8</v>
      </c>
      <c r="AF378" s="27">
        <v>0.107142857142857</v>
      </c>
      <c r="AG378" s="27">
        <v>1</v>
      </c>
      <c r="AH378" s="27">
        <v>171.97397260273999</v>
      </c>
      <c r="AI378" s="27">
        <v>0</v>
      </c>
      <c r="AJ378" s="27">
        <v>18.600000000000001</v>
      </c>
      <c r="AK378" s="27">
        <v>0</v>
      </c>
      <c r="AL378" s="27">
        <v>0</v>
      </c>
      <c r="AM378" s="27">
        <v>0</v>
      </c>
      <c r="AN378" s="27">
        <v>0</v>
      </c>
      <c r="AO378" s="27">
        <v>18</v>
      </c>
      <c r="AP378" s="27">
        <v>0</v>
      </c>
      <c r="AQ378" s="27">
        <v>0</v>
      </c>
      <c r="AR378" s="27">
        <v>0</v>
      </c>
      <c r="AS378" s="27">
        <v>0</v>
      </c>
      <c r="AT378" s="27">
        <v>18.600000000000001</v>
      </c>
      <c r="AU378" s="27">
        <v>0</v>
      </c>
      <c r="AV378" s="27">
        <v>0</v>
      </c>
      <c r="AW378" s="27">
        <v>0</v>
      </c>
      <c r="AX378" s="27">
        <v>0</v>
      </c>
      <c r="AY378" s="27">
        <v>18</v>
      </c>
      <c r="AZ378" s="27">
        <v>0</v>
      </c>
      <c r="BA378" s="27">
        <v>0</v>
      </c>
      <c r="BB378" s="27">
        <v>0</v>
      </c>
      <c r="BC378" s="27">
        <v>0</v>
      </c>
      <c r="BD378" s="27">
        <v>18.600000000000001</v>
      </c>
      <c r="BE378" s="27">
        <v>0</v>
      </c>
      <c r="BF378" s="27">
        <v>0</v>
      </c>
      <c r="BG378" s="27">
        <v>0</v>
      </c>
      <c r="BH378" s="27">
        <v>0</v>
      </c>
      <c r="BI378" s="27">
        <v>18.600000000000001</v>
      </c>
      <c r="BJ378" s="27">
        <v>0</v>
      </c>
      <c r="BK378" s="28">
        <v>0</v>
      </c>
      <c r="BL378" s="29">
        <v>0</v>
      </c>
      <c r="BM378" s="30">
        <v>6</v>
      </c>
      <c r="BN378" s="30">
        <v>219</v>
      </c>
      <c r="BO378" s="31">
        <v>2.7397260273972601E-2</v>
      </c>
      <c r="BP378" s="32">
        <v>2</v>
      </c>
      <c r="BQ378" s="33">
        <v>573.24657534246603</v>
      </c>
    </row>
    <row r="379" spans="1:69" x14ac:dyDescent="0.35">
      <c r="A379" s="23" t="s">
        <v>298</v>
      </c>
      <c r="B379" s="24" t="s">
        <v>370</v>
      </c>
      <c r="C379" s="54" t="s">
        <v>268</v>
      </c>
      <c r="D379" s="55"/>
      <c r="E379" s="30">
        <v>0</v>
      </c>
      <c r="F379" s="30">
        <v>30</v>
      </c>
      <c r="G379" s="27">
        <v>0</v>
      </c>
      <c r="H379" s="27">
        <v>0</v>
      </c>
      <c r="I379" s="27">
        <v>0</v>
      </c>
      <c r="J379" s="27">
        <v>0</v>
      </c>
      <c r="K379" s="27">
        <v>31</v>
      </c>
      <c r="L379" s="27">
        <v>0</v>
      </c>
      <c r="M379" s="27">
        <v>0</v>
      </c>
      <c r="N379" s="27">
        <v>0</v>
      </c>
      <c r="O379" s="27">
        <v>0</v>
      </c>
      <c r="P379" s="27">
        <v>30</v>
      </c>
      <c r="Q379" s="27">
        <v>0</v>
      </c>
      <c r="R379" s="27">
        <v>0</v>
      </c>
      <c r="S379" s="27">
        <v>0</v>
      </c>
      <c r="T379" s="27">
        <v>0</v>
      </c>
      <c r="U379" s="27">
        <v>31</v>
      </c>
      <c r="V379" s="27">
        <v>0</v>
      </c>
      <c r="W379" s="27">
        <v>0</v>
      </c>
      <c r="X379" s="27">
        <v>0</v>
      </c>
      <c r="Y379" s="27">
        <v>0</v>
      </c>
      <c r="Z379" s="27">
        <v>3</v>
      </c>
      <c r="AA379" s="27">
        <v>0</v>
      </c>
      <c r="AB379" s="27">
        <v>0</v>
      </c>
      <c r="AC379" s="27">
        <v>0</v>
      </c>
      <c r="AD379" s="27"/>
      <c r="AE379" s="27"/>
      <c r="AF379" s="27"/>
      <c r="AG379" s="27"/>
      <c r="AH379" s="27"/>
      <c r="AI379" s="27"/>
      <c r="AJ379" s="27"/>
      <c r="AK379" s="27"/>
      <c r="AL379" s="27"/>
      <c r="AM379" s="27"/>
      <c r="AN379" s="27"/>
      <c r="AO379" s="27"/>
      <c r="AP379" s="27"/>
      <c r="AQ379" s="27"/>
      <c r="AR379" s="27"/>
      <c r="AS379" s="27"/>
      <c r="AT379" s="27"/>
      <c r="AU379" s="27"/>
      <c r="AV379" s="27"/>
      <c r="AW379" s="27"/>
      <c r="AX379" s="27"/>
      <c r="AY379" s="27"/>
      <c r="AZ379" s="27"/>
      <c r="BA379" s="27"/>
      <c r="BB379" s="27"/>
      <c r="BC379" s="27"/>
      <c r="BD379" s="27"/>
      <c r="BE379" s="27"/>
      <c r="BF379" s="27"/>
      <c r="BG379" s="27"/>
      <c r="BH379" s="27"/>
      <c r="BI379" s="27"/>
      <c r="BJ379" s="27"/>
      <c r="BK379" s="34"/>
      <c r="BL379" s="35"/>
      <c r="BM379" s="30">
        <v>0</v>
      </c>
      <c r="BN379" s="30">
        <v>125</v>
      </c>
      <c r="BO379" s="31">
        <v>0</v>
      </c>
      <c r="BP379" s="34"/>
      <c r="BQ379" s="33">
        <v>0</v>
      </c>
    </row>
    <row r="380" spans="1:69" ht="31.5" customHeight="1" x14ac:dyDescent="0.35">
      <c r="A380" s="23" t="s">
        <v>298</v>
      </c>
      <c r="B380" s="24" t="s">
        <v>370</v>
      </c>
      <c r="C380" s="25" t="s">
        <v>432</v>
      </c>
      <c r="D380" s="24"/>
      <c r="E380" s="26">
        <v>4.2</v>
      </c>
      <c r="F380" s="26">
        <v>86.3</v>
      </c>
      <c r="G380" s="27">
        <v>4.8667439165701001E-2</v>
      </c>
      <c r="H380" s="27">
        <v>1</v>
      </c>
      <c r="I380" s="27">
        <v>401.27260273972598</v>
      </c>
      <c r="J380" s="27">
        <v>0</v>
      </c>
      <c r="K380" s="27">
        <v>89.9</v>
      </c>
      <c r="L380" s="27">
        <v>0</v>
      </c>
      <c r="M380" s="27"/>
      <c r="N380" s="27">
        <v>0</v>
      </c>
      <c r="O380" s="27">
        <v>0</v>
      </c>
      <c r="P380" s="27">
        <v>87</v>
      </c>
      <c r="Q380" s="27">
        <v>0</v>
      </c>
      <c r="R380" s="27"/>
      <c r="S380" s="27">
        <v>0</v>
      </c>
      <c r="T380" s="27">
        <v>0</v>
      </c>
      <c r="U380" s="27">
        <v>89.9</v>
      </c>
      <c r="V380" s="27">
        <v>0</v>
      </c>
      <c r="W380" s="27"/>
      <c r="X380" s="27">
        <v>0</v>
      </c>
      <c r="Y380" s="27">
        <v>0</v>
      </c>
      <c r="Z380" s="27">
        <v>61.9</v>
      </c>
      <c r="AA380" s="27">
        <v>0</v>
      </c>
      <c r="AB380" s="27"/>
      <c r="AC380" s="27">
        <v>0</v>
      </c>
      <c r="AD380" s="27">
        <v>1.8</v>
      </c>
      <c r="AE380" s="27">
        <v>79.2</v>
      </c>
      <c r="AF380" s="27">
        <v>2.27272727272727E-2</v>
      </c>
      <c r="AG380" s="27">
        <v>1</v>
      </c>
      <c r="AH380" s="27">
        <v>171.97397260273999</v>
      </c>
      <c r="AI380" s="27">
        <v>0</v>
      </c>
      <c r="AJ380" s="27">
        <v>89.9</v>
      </c>
      <c r="AK380" s="27">
        <v>0</v>
      </c>
      <c r="AL380" s="27"/>
      <c r="AM380" s="27">
        <v>0</v>
      </c>
      <c r="AN380" s="27">
        <v>0</v>
      </c>
      <c r="AO380" s="27">
        <v>87</v>
      </c>
      <c r="AP380" s="27">
        <v>0</v>
      </c>
      <c r="AQ380" s="27"/>
      <c r="AR380" s="27">
        <v>0</v>
      </c>
      <c r="AS380" s="27">
        <v>0.7</v>
      </c>
      <c r="AT380" s="27">
        <v>95.5</v>
      </c>
      <c r="AU380" s="27">
        <v>7.3298429319371703E-3</v>
      </c>
      <c r="AV380" s="27">
        <v>1</v>
      </c>
      <c r="AW380" s="27">
        <v>139.949657534247</v>
      </c>
      <c r="AX380" s="27">
        <v>0.8</v>
      </c>
      <c r="AY380" s="27">
        <v>93</v>
      </c>
      <c r="AZ380" s="27">
        <v>8.6021505376344103E-3</v>
      </c>
      <c r="BA380" s="27">
        <v>1</v>
      </c>
      <c r="BB380" s="27">
        <v>221.09041095890399</v>
      </c>
      <c r="BC380" s="27">
        <v>0</v>
      </c>
      <c r="BD380" s="27">
        <v>96.1</v>
      </c>
      <c r="BE380" s="27">
        <v>0</v>
      </c>
      <c r="BF380" s="27"/>
      <c r="BG380" s="27">
        <v>0</v>
      </c>
      <c r="BH380" s="27">
        <v>0</v>
      </c>
      <c r="BI380" s="27">
        <v>96.1</v>
      </c>
      <c r="BJ380" s="27">
        <v>0</v>
      </c>
      <c r="BK380" s="28"/>
      <c r="BL380" s="29">
        <v>0</v>
      </c>
      <c r="BM380" s="30">
        <v>7.5</v>
      </c>
      <c r="BN380" s="30">
        <v>1051.8</v>
      </c>
      <c r="BO380" s="31">
        <v>7.1306332002281803E-3</v>
      </c>
      <c r="BP380" s="34">
        <v>4</v>
      </c>
      <c r="BQ380" s="33">
        <v>934.28664383561602</v>
      </c>
    </row>
    <row r="381" spans="1:69" x14ac:dyDescent="0.35">
      <c r="A381" s="23" t="s">
        <v>298</v>
      </c>
      <c r="B381" s="24" t="s">
        <v>370</v>
      </c>
      <c r="C381" s="54" t="s">
        <v>214</v>
      </c>
      <c r="D381" s="55"/>
      <c r="E381" s="30">
        <v>0</v>
      </c>
      <c r="F381" s="30">
        <v>60</v>
      </c>
      <c r="G381" s="27">
        <v>0</v>
      </c>
      <c r="H381" s="27">
        <v>0</v>
      </c>
      <c r="I381" s="27">
        <v>0</v>
      </c>
      <c r="J381" s="27">
        <v>0</v>
      </c>
      <c r="K381" s="27">
        <v>62</v>
      </c>
      <c r="L381" s="27">
        <v>0</v>
      </c>
      <c r="M381" s="27">
        <v>0</v>
      </c>
      <c r="N381" s="27">
        <v>0</v>
      </c>
      <c r="O381" s="27">
        <v>0</v>
      </c>
      <c r="P381" s="27">
        <v>60</v>
      </c>
      <c r="Q381" s="27">
        <v>0</v>
      </c>
      <c r="R381" s="27">
        <v>0</v>
      </c>
      <c r="S381" s="27">
        <v>0</v>
      </c>
      <c r="T381" s="27">
        <v>0</v>
      </c>
      <c r="U381" s="27">
        <v>62</v>
      </c>
      <c r="V381" s="27">
        <v>0</v>
      </c>
      <c r="W381" s="27">
        <v>0</v>
      </c>
      <c r="X381" s="27">
        <v>0</v>
      </c>
      <c r="Y381" s="27">
        <v>0</v>
      </c>
      <c r="Z381" s="27">
        <v>62</v>
      </c>
      <c r="AA381" s="27">
        <v>0</v>
      </c>
      <c r="AB381" s="27">
        <v>0</v>
      </c>
      <c r="AC381" s="27">
        <v>0</v>
      </c>
      <c r="AD381" s="27">
        <v>0</v>
      </c>
      <c r="AE381" s="27">
        <v>56</v>
      </c>
      <c r="AF381" s="27">
        <v>0</v>
      </c>
      <c r="AG381" s="27">
        <v>0</v>
      </c>
      <c r="AH381" s="27">
        <v>0</v>
      </c>
      <c r="AI381" s="27">
        <v>0</v>
      </c>
      <c r="AJ381" s="27">
        <v>62</v>
      </c>
      <c r="AK381" s="27">
        <v>0</v>
      </c>
      <c r="AL381" s="27">
        <v>0</v>
      </c>
      <c r="AM381" s="27">
        <v>0</v>
      </c>
      <c r="AN381" s="27">
        <v>0</v>
      </c>
      <c r="AO381" s="27">
        <v>60</v>
      </c>
      <c r="AP381" s="27">
        <v>0</v>
      </c>
      <c r="AQ381" s="27">
        <v>0</v>
      </c>
      <c r="AR381" s="27">
        <v>0</v>
      </c>
      <c r="AS381" s="27">
        <v>0</v>
      </c>
      <c r="AT381" s="27">
        <v>62</v>
      </c>
      <c r="AU381" s="27">
        <v>0</v>
      </c>
      <c r="AV381" s="27">
        <v>0</v>
      </c>
      <c r="AW381" s="27">
        <v>0</v>
      </c>
      <c r="AX381" s="27">
        <v>0</v>
      </c>
      <c r="AY381" s="27">
        <v>60</v>
      </c>
      <c r="AZ381" s="27">
        <v>0</v>
      </c>
      <c r="BA381" s="27">
        <v>0</v>
      </c>
      <c r="BB381" s="27">
        <v>0</v>
      </c>
      <c r="BC381" s="27">
        <v>0</v>
      </c>
      <c r="BD381" s="27">
        <v>62</v>
      </c>
      <c r="BE381" s="27">
        <v>0</v>
      </c>
      <c r="BF381" s="27">
        <v>0</v>
      </c>
      <c r="BG381" s="27">
        <v>0</v>
      </c>
      <c r="BH381" s="27">
        <v>0</v>
      </c>
      <c r="BI381" s="27">
        <v>62</v>
      </c>
      <c r="BJ381" s="27">
        <v>0</v>
      </c>
      <c r="BK381" s="32">
        <v>0</v>
      </c>
      <c r="BL381" s="35">
        <v>0</v>
      </c>
      <c r="BM381" s="30">
        <v>0</v>
      </c>
      <c r="BN381" s="30">
        <v>730</v>
      </c>
      <c r="BO381" s="31">
        <v>0</v>
      </c>
      <c r="BP381" s="34"/>
      <c r="BQ381" s="33">
        <v>0</v>
      </c>
    </row>
    <row r="382" spans="1:69" ht="21" customHeight="1" x14ac:dyDescent="0.35">
      <c r="A382" s="23" t="s">
        <v>298</v>
      </c>
      <c r="B382" s="24" t="s">
        <v>370</v>
      </c>
      <c r="C382" s="25" t="s">
        <v>214</v>
      </c>
      <c r="D382" s="24" t="s">
        <v>300</v>
      </c>
      <c r="E382" s="26">
        <v>0</v>
      </c>
      <c r="F382" s="26">
        <v>55.733289999999997</v>
      </c>
      <c r="G382" s="27">
        <v>0</v>
      </c>
      <c r="H382" s="27">
        <v>0</v>
      </c>
      <c r="I382" s="27">
        <v>0</v>
      </c>
      <c r="J382" s="27">
        <v>0</v>
      </c>
      <c r="K382" s="27">
        <v>57.866770000000002</v>
      </c>
      <c r="L382" s="27">
        <v>0</v>
      </c>
      <c r="M382" s="27">
        <v>0</v>
      </c>
      <c r="N382" s="27">
        <v>0</v>
      </c>
      <c r="O382" s="27">
        <v>0</v>
      </c>
      <c r="P382" s="27">
        <v>56.000100000000003</v>
      </c>
      <c r="Q382" s="27">
        <v>0</v>
      </c>
      <c r="R382" s="27">
        <v>0</v>
      </c>
      <c r="S382" s="27">
        <v>0</v>
      </c>
      <c r="T382" s="27">
        <v>0</v>
      </c>
      <c r="U382" s="27">
        <v>57.866770000000002</v>
      </c>
      <c r="V382" s="27">
        <v>0</v>
      </c>
      <c r="W382" s="27">
        <v>0</v>
      </c>
      <c r="X382" s="27">
        <v>0</v>
      </c>
      <c r="Y382" s="27">
        <v>5.3333500000000003</v>
      </c>
      <c r="Z382" s="27">
        <v>57.866770000000002</v>
      </c>
      <c r="AA382" s="27">
        <v>9.2166022053762495E-2</v>
      </c>
      <c r="AB382" s="27">
        <v>2</v>
      </c>
      <c r="AC382" s="27">
        <v>559.17982962328801</v>
      </c>
      <c r="AD382" s="27">
        <v>0</v>
      </c>
      <c r="AE382" s="27">
        <v>52.266759999999998</v>
      </c>
      <c r="AF382" s="27">
        <v>0</v>
      </c>
      <c r="AG382" s="27">
        <v>0</v>
      </c>
      <c r="AH382" s="27">
        <v>0</v>
      </c>
      <c r="AI382" s="27">
        <v>0</v>
      </c>
      <c r="AJ382" s="27">
        <v>57.866770000000002</v>
      </c>
      <c r="AK382" s="27">
        <v>0</v>
      </c>
      <c r="AL382" s="27">
        <v>0</v>
      </c>
      <c r="AM382" s="27">
        <v>0</v>
      </c>
      <c r="AN382" s="27">
        <v>0</v>
      </c>
      <c r="AO382" s="27">
        <v>56.000100000000003</v>
      </c>
      <c r="AP382" s="27">
        <v>0</v>
      </c>
      <c r="AQ382" s="27">
        <v>0</v>
      </c>
      <c r="AR382" s="27">
        <v>0</v>
      </c>
      <c r="AS382" s="27">
        <v>0</v>
      </c>
      <c r="AT382" s="27">
        <v>57.866770000000002</v>
      </c>
      <c r="AU382" s="27">
        <v>0</v>
      </c>
      <c r="AV382" s="27">
        <v>0</v>
      </c>
      <c r="AW382" s="27">
        <v>0</v>
      </c>
      <c r="AX382" s="27">
        <v>0</v>
      </c>
      <c r="AY382" s="27">
        <v>56.000100000000003</v>
      </c>
      <c r="AZ382" s="27">
        <v>0</v>
      </c>
      <c r="BA382" s="27">
        <v>0</v>
      </c>
      <c r="BB382" s="27">
        <v>0</v>
      </c>
      <c r="BC382" s="27">
        <v>0</v>
      </c>
      <c r="BD382" s="27">
        <v>57.866770000000002</v>
      </c>
      <c r="BE382" s="27">
        <v>0</v>
      </c>
      <c r="BF382" s="27">
        <v>0</v>
      </c>
      <c r="BG382" s="27">
        <v>0</v>
      </c>
      <c r="BH382" s="27"/>
      <c r="BI382" s="27"/>
      <c r="BJ382" s="27"/>
      <c r="BK382" s="28"/>
      <c r="BL382" s="29"/>
      <c r="BM382" s="30">
        <v>5.3333500000000003</v>
      </c>
      <c r="BN382" s="30">
        <v>623.20096999999998</v>
      </c>
      <c r="BO382" s="31">
        <v>8.5579937399648098E-3</v>
      </c>
      <c r="BP382" s="34">
        <v>2</v>
      </c>
      <c r="BQ382" s="33">
        <v>559.17982962328801</v>
      </c>
    </row>
    <row r="383" spans="1:69" ht="21" customHeight="1" x14ac:dyDescent="0.35">
      <c r="A383" s="23" t="s">
        <v>298</v>
      </c>
      <c r="B383" s="24" t="s">
        <v>370</v>
      </c>
      <c r="C383" s="25" t="s">
        <v>214</v>
      </c>
      <c r="D383" s="24" t="s">
        <v>380</v>
      </c>
      <c r="E383" s="26">
        <v>0</v>
      </c>
      <c r="F383" s="26">
        <v>50.000100000000003</v>
      </c>
      <c r="G383" s="27">
        <v>0</v>
      </c>
      <c r="H383" s="27">
        <v>0</v>
      </c>
      <c r="I383" s="27">
        <v>0</v>
      </c>
      <c r="J383" s="27">
        <v>0</v>
      </c>
      <c r="K383" s="27">
        <v>51.66677</v>
      </c>
      <c r="L383" s="27">
        <v>0</v>
      </c>
      <c r="M383" s="27">
        <v>0</v>
      </c>
      <c r="N383" s="27">
        <v>0</v>
      </c>
      <c r="O383" s="27">
        <v>0</v>
      </c>
      <c r="P383" s="27">
        <v>50.000100000000003</v>
      </c>
      <c r="Q383" s="27">
        <v>0</v>
      </c>
      <c r="R383" s="27">
        <v>0</v>
      </c>
      <c r="S383" s="27">
        <v>0</v>
      </c>
      <c r="T383" s="27">
        <v>0</v>
      </c>
      <c r="U383" s="27">
        <v>51.66677</v>
      </c>
      <c r="V383" s="27">
        <v>0</v>
      </c>
      <c r="W383" s="27">
        <v>0</v>
      </c>
      <c r="X383" s="27">
        <v>0</v>
      </c>
      <c r="Y383" s="27">
        <v>0</v>
      </c>
      <c r="Z383" s="27">
        <v>51.66677</v>
      </c>
      <c r="AA383" s="27">
        <v>0</v>
      </c>
      <c r="AB383" s="27">
        <v>0</v>
      </c>
      <c r="AC383" s="27">
        <v>0</v>
      </c>
      <c r="AD383" s="27">
        <v>0</v>
      </c>
      <c r="AE383" s="27">
        <v>46.666759999999996</v>
      </c>
      <c r="AF383" s="27">
        <v>0</v>
      </c>
      <c r="AG383" s="27">
        <v>0</v>
      </c>
      <c r="AH383" s="27">
        <v>0</v>
      </c>
      <c r="AI383" s="27">
        <v>0</v>
      </c>
      <c r="AJ383" s="27">
        <v>51.66677</v>
      </c>
      <c r="AK383" s="27">
        <v>0</v>
      </c>
      <c r="AL383" s="27">
        <v>0</v>
      </c>
      <c r="AM383" s="27">
        <v>0</v>
      </c>
      <c r="AN383" s="27">
        <v>0</v>
      </c>
      <c r="AO383" s="27">
        <v>50.000100000000003</v>
      </c>
      <c r="AP383" s="27">
        <v>0</v>
      </c>
      <c r="AQ383" s="27">
        <v>0</v>
      </c>
      <c r="AR383" s="27">
        <v>0</v>
      </c>
      <c r="AS383" s="27">
        <v>0</v>
      </c>
      <c r="AT383" s="27">
        <v>51.66677</v>
      </c>
      <c r="AU383" s="27">
        <v>0</v>
      </c>
      <c r="AV383" s="27">
        <v>0</v>
      </c>
      <c r="AW383" s="27">
        <v>0</v>
      </c>
      <c r="AX383" s="27">
        <v>0</v>
      </c>
      <c r="AY383" s="27">
        <v>50.000100000000003</v>
      </c>
      <c r="AZ383" s="27">
        <v>0</v>
      </c>
      <c r="BA383" s="27">
        <v>0</v>
      </c>
      <c r="BB383" s="27">
        <v>0</v>
      </c>
      <c r="BC383" s="27">
        <v>0</v>
      </c>
      <c r="BD383" s="27">
        <v>51.66677</v>
      </c>
      <c r="BE383" s="27">
        <v>0</v>
      </c>
      <c r="BF383" s="27">
        <v>0</v>
      </c>
      <c r="BG383" s="27">
        <v>0</v>
      </c>
      <c r="BH383" s="27">
        <v>0</v>
      </c>
      <c r="BI383" s="27">
        <v>51.66677</v>
      </c>
      <c r="BJ383" s="27">
        <v>0</v>
      </c>
      <c r="BK383" s="28">
        <v>0</v>
      </c>
      <c r="BL383" s="29">
        <v>0</v>
      </c>
      <c r="BM383" s="30">
        <v>0</v>
      </c>
      <c r="BN383" s="30">
        <v>608.33455000000004</v>
      </c>
      <c r="BO383" s="31">
        <v>0</v>
      </c>
      <c r="BP383" s="34"/>
      <c r="BQ383" s="33">
        <v>0</v>
      </c>
    </row>
    <row r="384" spans="1:69" ht="21" customHeight="1" x14ac:dyDescent="0.35">
      <c r="A384" s="23" t="s">
        <v>298</v>
      </c>
      <c r="B384" s="24" t="s">
        <v>370</v>
      </c>
      <c r="C384" s="25" t="s">
        <v>214</v>
      </c>
      <c r="D384" s="24" t="s">
        <v>302</v>
      </c>
      <c r="E384" s="26">
        <v>42.8</v>
      </c>
      <c r="F384" s="26">
        <v>213</v>
      </c>
      <c r="G384" s="27">
        <v>0.20093896713615</v>
      </c>
      <c r="H384" s="27">
        <v>2</v>
      </c>
      <c r="I384" s="27">
        <v>6409.8150684931497</v>
      </c>
      <c r="J384" s="27">
        <v>18</v>
      </c>
      <c r="K384" s="27">
        <v>241.8</v>
      </c>
      <c r="L384" s="27">
        <v>7.4441687344913202E-2</v>
      </c>
      <c r="M384" s="27">
        <v>3</v>
      </c>
      <c r="N384" s="27">
        <v>2892.7587945205501</v>
      </c>
      <c r="O384" s="27">
        <v>4.4000000000000004</v>
      </c>
      <c r="P384" s="27">
        <v>234</v>
      </c>
      <c r="Q384" s="27">
        <v>1.8803418803418799E-2</v>
      </c>
      <c r="R384" s="27">
        <v>1</v>
      </c>
      <c r="S384" s="27">
        <v>632.64526027397301</v>
      </c>
      <c r="T384" s="27">
        <v>16</v>
      </c>
      <c r="U384" s="27">
        <v>241.8</v>
      </c>
      <c r="V384" s="27">
        <v>6.6170388751033898E-2</v>
      </c>
      <c r="W384" s="27">
        <v>2</v>
      </c>
      <c r="X384" s="27">
        <v>1953.58904109589</v>
      </c>
      <c r="Y384" s="27">
        <v>4</v>
      </c>
      <c r="Z384" s="27">
        <v>241.8</v>
      </c>
      <c r="AA384" s="27">
        <v>1.6542597187758499E-2</v>
      </c>
      <c r="AB384" s="27">
        <v>1</v>
      </c>
      <c r="AC384" s="27">
        <v>647.671232876712</v>
      </c>
      <c r="AD384" s="27">
        <v>0</v>
      </c>
      <c r="AE384" s="27">
        <v>218.4</v>
      </c>
      <c r="AF384" s="27">
        <v>0</v>
      </c>
      <c r="AG384" s="27">
        <v>0</v>
      </c>
      <c r="AH384" s="27">
        <v>0</v>
      </c>
      <c r="AI384" s="27">
        <v>5</v>
      </c>
      <c r="AJ384" s="27">
        <v>241.8</v>
      </c>
      <c r="AK384" s="27">
        <v>2.0678246484698098E-2</v>
      </c>
      <c r="AL384" s="27">
        <v>2</v>
      </c>
      <c r="AM384" s="27">
        <v>667.44178082191797</v>
      </c>
      <c r="AN384" s="27">
        <v>5</v>
      </c>
      <c r="AO384" s="27">
        <v>234</v>
      </c>
      <c r="AP384" s="27">
        <v>2.1367521367521399E-2</v>
      </c>
      <c r="AQ384" s="27">
        <v>1</v>
      </c>
      <c r="AR384" s="27">
        <v>836.31849315068496</v>
      </c>
      <c r="AS384" s="27">
        <v>0</v>
      </c>
      <c r="AT384" s="27">
        <v>241.8</v>
      </c>
      <c r="AU384" s="27">
        <v>0</v>
      </c>
      <c r="AV384" s="27">
        <v>0</v>
      </c>
      <c r="AW384" s="27">
        <v>0</v>
      </c>
      <c r="AX384" s="27">
        <v>44</v>
      </c>
      <c r="AY384" s="27">
        <v>223</v>
      </c>
      <c r="AZ384" s="27">
        <v>0.19730941704035901</v>
      </c>
      <c r="BA384" s="27">
        <v>2</v>
      </c>
      <c r="BB384" s="27">
        <v>6450.0684931506803</v>
      </c>
      <c r="BC384" s="27">
        <v>32</v>
      </c>
      <c r="BD384" s="27">
        <v>260.39999999999998</v>
      </c>
      <c r="BE384" s="27">
        <v>0.122887864823349</v>
      </c>
      <c r="BF384" s="27">
        <v>2</v>
      </c>
      <c r="BG384" s="27">
        <v>4690.9589041095896</v>
      </c>
      <c r="BH384" s="27">
        <v>13</v>
      </c>
      <c r="BI384" s="27">
        <v>260.39999999999998</v>
      </c>
      <c r="BJ384" s="27">
        <v>4.9923195084485401E-2</v>
      </c>
      <c r="BK384" s="28">
        <v>1</v>
      </c>
      <c r="BL384" s="29">
        <v>1905.7020547945201</v>
      </c>
      <c r="BM384" s="30">
        <v>184.2</v>
      </c>
      <c r="BN384" s="30">
        <v>2852.2</v>
      </c>
      <c r="BO384" s="31">
        <v>6.4581726386648899E-2</v>
      </c>
      <c r="BP384" s="34">
        <v>11</v>
      </c>
      <c r="BQ384" s="33">
        <v>27086.969123287701</v>
      </c>
    </row>
    <row r="385" spans="1:69" x14ac:dyDescent="0.35">
      <c r="A385" s="23" t="s">
        <v>298</v>
      </c>
      <c r="B385" s="24" t="s">
        <v>370</v>
      </c>
      <c r="C385" s="54" t="s">
        <v>433</v>
      </c>
      <c r="D385" s="55"/>
      <c r="E385" s="30">
        <v>42.8</v>
      </c>
      <c r="F385" s="30">
        <v>378.73338999999999</v>
      </c>
      <c r="G385" s="27">
        <v>0.11300825628286899</v>
      </c>
      <c r="H385" s="27">
        <v>2</v>
      </c>
      <c r="I385" s="27">
        <v>6409.8150684931497</v>
      </c>
      <c r="J385" s="27">
        <v>18</v>
      </c>
      <c r="K385" s="27">
        <v>413.33354000000003</v>
      </c>
      <c r="L385" s="27">
        <v>4.3548365322591501E-2</v>
      </c>
      <c r="M385" s="27">
        <v>3</v>
      </c>
      <c r="N385" s="27">
        <v>2892.7587945205501</v>
      </c>
      <c r="O385" s="27">
        <v>4.4000000000000004</v>
      </c>
      <c r="P385" s="27">
        <v>400.00020000000001</v>
      </c>
      <c r="Q385" s="27">
        <v>1.09999945000027E-2</v>
      </c>
      <c r="R385" s="27">
        <v>1</v>
      </c>
      <c r="S385" s="27">
        <v>632.64526027397301</v>
      </c>
      <c r="T385" s="27">
        <v>16</v>
      </c>
      <c r="U385" s="27">
        <v>413.33354000000003</v>
      </c>
      <c r="V385" s="27">
        <v>3.8709658064525802E-2</v>
      </c>
      <c r="W385" s="27">
        <v>2</v>
      </c>
      <c r="X385" s="27">
        <v>1953.58904109589</v>
      </c>
      <c r="Y385" s="27">
        <v>9.3333499999999994</v>
      </c>
      <c r="Z385" s="27">
        <v>413.33354000000003</v>
      </c>
      <c r="AA385" s="27">
        <v>2.2580674193533899E-2</v>
      </c>
      <c r="AB385" s="27">
        <v>3</v>
      </c>
      <c r="AC385" s="27">
        <v>1206.8510624999999</v>
      </c>
      <c r="AD385" s="27">
        <v>0</v>
      </c>
      <c r="AE385" s="27">
        <v>373.33352000000002</v>
      </c>
      <c r="AF385" s="27">
        <v>0</v>
      </c>
      <c r="AG385" s="27"/>
      <c r="AH385" s="27">
        <v>0</v>
      </c>
      <c r="AI385" s="27">
        <v>5</v>
      </c>
      <c r="AJ385" s="27">
        <v>413.33354000000003</v>
      </c>
      <c r="AK385" s="27">
        <v>1.20967681451643E-2</v>
      </c>
      <c r="AL385" s="27">
        <v>2</v>
      </c>
      <c r="AM385" s="27">
        <v>667.44178082191797</v>
      </c>
      <c r="AN385" s="27">
        <v>5</v>
      </c>
      <c r="AO385" s="27">
        <v>400.00020000000001</v>
      </c>
      <c r="AP385" s="27">
        <v>1.24999937500031E-2</v>
      </c>
      <c r="AQ385" s="27">
        <v>1</v>
      </c>
      <c r="AR385" s="27">
        <v>836.31849315068496</v>
      </c>
      <c r="AS385" s="27">
        <v>0</v>
      </c>
      <c r="AT385" s="27">
        <v>413.33354000000003</v>
      </c>
      <c r="AU385" s="27">
        <v>0</v>
      </c>
      <c r="AV385" s="27"/>
      <c r="AW385" s="27">
        <v>0</v>
      </c>
      <c r="AX385" s="27">
        <v>44</v>
      </c>
      <c r="AY385" s="27">
        <v>389.00020000000001</v>
      </c>
      <c r="AZ385" s="27">
        <v>0.113110481691269</v>
      </c>
      <c r="BA385" s="27">
        <v>2</v>
      </c>
      <c r="BB385" s="27">
        <v>6450.0684931506803</v>
      </c>
      <c r="BC385" s="27">
        <v>32</v>
      </c>
      <c r="BD385" s="27">
        <v>431.93353999999999</v>
      </c>
      <c r="BE385" s="27">
        <v>7.4085471575094597E-2</v>
      </c>
      <c r="BF385" s="27">
        <v>2</v>
      </c>
      <c r="BG385" s="27">
        <v>4690.9589041095896</v>
      </c>
      <c r="BH385" s="27">
        <v>13</v>
      </c>
      <c r="BI385" s="27">
        <v>374.06677000000002</v>
      </c>
      <c r="BJ385" s="27">
        <v>3.4753153828660101E-2</v>
      </c>
      <c r="BK385" s="34">
        <v>1</v>
      </c>
      <c r="BL385" s="35">
        <v>1905.7020547945201</v>
      </c>
      <c r="BM385" s="30">
        <v>189.53335000000001</v>
      </c>
      <c r="BN385" s="30">
        <v>4813.7355200000002</v>
      </c>
      <c r="BO385" s="31">
        <v>3.93734448460102E-2</v>
      </c>
      <c r="BP385" s="34">
        <v>13</v>
      </c>
      <c r="BQ385" s="33">
        <v>27646.148952911</v>
      </c>
    </row>
    <row r="386" spans="1:69" ht="21" customHeight="1" x14ac:dyDescent="0.35">
      <c r="A386" s="23" t="s">
        <v>298</v>
      </c>
      <c r="B386" s="24" t="s">
        <v>370</v>
      </c>
      <c r="C386" s="25" t="s">
        <v>134</v>
      </c>
      <c r="D386" s="24" t="s">
        <v>307</v>
      </c>
      <c r="E386" s="26">
        <v>30</v>
      </c>
      <c r="F386" s="26">
        <v>30</v>
      </c>
      <c r="G386" s="27">
        <v>1</v>
      </c>
      <c r="H386" s="27">
        <v>1</v>
      </c>
      <c r="I386" s="27">
        <v>1572.6883561643799</v>
      </c>
      <c r="J386" s="27">
        <v>31</v>
      </c>
      <c r="K386" s="27">
        <v>31</v>
      </c>
      <c r="L386" s="27">
        <v>1</v>
      </c>
      <c r="M386" s="27">
        <v>1</v>
      </c>
      <c r="N386" s="27">
        <v>1625.11130136986</v>
      </c>
      <c r="O386" s="27">
        <v>30</v>
      </c>
      <c r="P386" s="27">
        <v>30</v>
      </c>
      <c r="Q386" s="27">
        <v>1</v>
      </c>
      <c r="R386" s="27">
        <v>1</v>
      </c>
      <c r="S386" s="27">
        <v>1572.6883561643799</v>
      </c>
      <c r="T386" s="27">
        <v>31</v>
      </c>
      <c r="U386" s="27">
        <v>31</v>
      </c>
      <c r="V386" s="27">
        <v>1</v>
      </c>
      <c r="W386" s="27">
        <v>1</v>
      </c>
      <c r="X386" s="27">
        <v>1625.11130136986</v>
      </c>
      <c r="Y386" s="27">
        <v>31</v>
      </c>
      <c r="Z386" s="27">
        <v>31</v>
      </c>
      <c r="AA386" s="27">
        <v>1</v>
      </c>
      <c r="AB386" s="27">
        <v>1</v>
      </c>
      <c r="AC386" s="27">
        <v>314.53767123287702</v>
      </c>
      <c r="AD386" s="27">
        <v>28</v>
      </c>
      <c r="AE386" s="27">
        <v>28</v>
      </c>
      <c r="AF386" s="27">
        <v>1</v>
      </c>
      <c r="AG386" s="27">
        <v>1</v>
      </c>
      <c r="AH386" s="27">
        <v>0</v>
      </c>
      <c r="AI386" s="27">
        <v>31</v>
      </c>
      <c r="AJ386" s="27">
        <v>31</v>
      </c>
      <c r="AK386" s="27">
        <v>1</v>
      </c>
      <c r="AL386" s="27">
        <v>1</v>
      </c>
      <c r="AM386" s="27">
        <v>0</v>
      </c>
      <c r="AN386" s="27">
        <v>30</v>
      </c>
      <c r="AO386" s="27">
        <v>30</v>
      </c>
      <c r="AP386" s="27">
        <v>1</v>
      </c>
      <c r="AQ386" s="27">
        <v>1</v>
      </c>
      <c r="AR386" s="27">
        <v>0</v>
      </c>
      <c r="AS386" s="27">
        <v>31</v>
      </c>
      <c r="AT386" s="27">
        <v>31</v>
      </c>
      <c r="AU386" s="27">
        <v>1</v>
      </c>
      <c r="AV386" s="27">
        <v>1</v>
      </c>
      <c r="AW386" s="27">
        <v>0</v>
      </c>
      <c r="AX386" s="27">
        <v>30</v>
      </c>
      <c r="AY386" s="27">
        <v>30</v>
      </c>
      <c r="AZ386" s="27">
        <v>1</v>
      </c>
      <c r="BA386" s="27">
        <v>1</v>
      </c>
      <c r="BB386" s="27">
        <v>0</v>
      </c>
      <c r="BC386" s="27">
        <v>31</v>
      </c>
      <c r="BD386" s="27">
        <v>31</v>
      </c>
      <c r="BE386" s="27">
        <v>1</v>
      </c>
      <c r="BF386" s="27">
        <v>1</v>
      </c>
      <c r="BG386" s="27">
        <v>0</v>
      </c>
      <c r="BH386" s="27">
        <v>31</v>
      </c>
      <c r="BI386" s="27">
        <v>31</v>
      </c>
      <c r="BJ386" s="27">
        <v>1</v>
      </c>
      <c r="BK386" s="28">
        <v>1</v>
      </c>
      <c r="BL386" s="29">
        <v>0</v>
      </c>
      <c r="BM386" s="30">
        <v>365</v>
      </c>
      <c r="BN386" s="30">
        <v>365</v>
      </c>
      <c r="BO386" s="31">
        <v>1</v>
      </c>
      <c r="BP386" s="34">
        <v>1</v>
      </c>
      <c r="BQ386" s="33">
        <v>6710.1369863013697</v>
      </c>
    </row>
    <row r="387" spans="1:69" ht="21" customHeight="1" x14ac:dyDescent="0.35">
      <c r="A387" s="23" t="s">
        <v>298</v>
      </c>
      <c r="B387" s="24" t="s">
        <v>370</v>
      </c>
      <c r="C387" s="25" t="s">
        <v>434</v>
      </c>
      <c r="D387" s="24"/>
      <c r="E387" s="26">
        <v>30</v>
      </c>
      <c r="F387" s="26">
        <v>30</v>
      </c>
      <c r="G387" s="27">
        <v>1</v>
      </c>
      <c r="H387" s="27">
        <v>1</v>
      </c>
      <c r="I387" s="27">
        <v>1572.6883561643799</v>
      </c>
      <c r="J387" s="27">
        <v>31</v>
      </c>
      <c r="K387" s="27">
        <v>31</v>
      </c>
      <c r="L387" s="27">
        <v>1</v>
      </c>
      <c r="M387" s="27">
        <v>1</v>
      </c>
      <c r="N387" s="27">
        <v>1625.11130136986</v>
      </c>
      <c r="O387" s="27">
        <v>30</v>
      </c>
      <c r="P387" s="27">
        <v>30</v>
      </c>
      <c r="Q387" s="27">
        <v>1</v>
      </c>
      <c r="R387" s="27">
        <v>1</v>
      </c>
      <c r="S387" s="27">
        <v>1572.6883561643799</v>
      </c>
      <c r="T387" s="27">
        <v>31</v>
      </c>
      <c r="U387" s="27">
        <v>31</v>
      </c>
      <c r="V387" s="27">
        <v>1</v>
      </c>
      <c r="W387" s="27">
        <v>1</v>
      </c>
      <c r="X387" s="27">
        <v>1625.11130136986</v>
      </c>
      <c r="Y387" s="27">
        <v>31</v>
      </c>
      <c r="Z387" s="27">
        <v>31</v>
      </c>
      <c r="AA387" s="27">
        <v>1</v>
      </c>
      <c r="AB387" s="27">
        <v>1</v>
      </c>
      <c r="AC387" s="27">
        <v>314.53767123287702</v>
      </c>
      <c r="AD387" s="27">
        <v>28</v>
      </c>
      <c r="AE387" s="27">
        <v>28</v>
      </c>
      <c r="AF387" s="27">
        <v>1</v>
      </c>
      <c r="AG387" s="27">
        <v>1</v>
      </c>
      <c r="AH387" s="27">
        <v>0</v>
      </c>
      <c r="AI387" s="27">
        <v>31</v>
      </c>
      <c r="AJ387" s="27">
        <v>31</v>
      </c>
      <c r="AK387" s="27">
        <v>1</v>
      </c>
      <c r="AL387" s="27">
        <v>1</v>
      </c>
      <c r="AM387" s="27">
        <v>0</v>
      </c>
      <c r="AN387" s="27">
        <v>30</v>
      </c>
      <c r="AO387" s="27">
        <v>30</v>
      </c>
      <c r="AP387" s="27">
        <v>1</v>
      </c>
      <c r="AQ387" s="27">
        <v>1</v>
      </c>
      <c r="AR387" s="27">
        <v>0</v>
      </c>
      <c r="AS387" s="27">
        <v>31</v>
      </c>
      <c r="AT387" s="27">
        <v>31</v>
      </c>
      <c r="AU387" s="27">
        <v>1</v>
      </c>
      <c r="AV387" s="27">
        <v>1</v>
      </c>
      <c r="AW387" s="27">
        <v>0</v>
      </c>
      <c r="AX387" s="27">
        <v>30</v>
      </c>
      <c r="AY387" s="27">
        <v>30</v>
      </c>
      <c r="AZ387" s="27">
        <v>1</v>
      </c>
      <c r="BA387" s="27">
        <v>1</v>
      </c>
      <c r="BB387" s="27">
        <v>0</v>
      </c>
      <c r="BC387" s="27">
        <v>31</v>
      </c>
      <c r="BD387" s="27">
        <v>31</v>
      </c>
      <c r="BE387" s="27">
        <v>1</v>
      </c>
      <c r="BF387" s="27">
        <v>1</v>
      </c>
      <c r="BG387" s="27">
        <v>0</v>
      </c>
      <c r="BH387" s="27">
        <v>31</v>
      </c>
      <c r="BI387" s="27">
        <v>31</v>
      </c>
      <c r="BJ387" s="27">
        <v>1</v>
      </c>
      <c r="BK387" s="28">
        <v>1</v>
      </c>
      <c r="BL387" s="29">
        <v>0</v>
      </c>
      <c r="BM387" s="30">
        <v>365</v>
      </c>
      <c r="BN387" s="30">
        <v>365</v>
      </c>
      <c r="BO387" s="31">
        <v>1</v>
      </c>
      <c r="BP387" s="34">
        <v>1</v>
      </c>
      <c r="BQ387" s="33">
        <v>6710.1369863013697</v>
      </c>
    </row>
    <row r="388" spans="1:69" x14ac:dyDescent="0.35">
      <c r="A388" s="23" t="s">
        <v>298</v>
      </c>
      <c r="B388" s="24" t="s">
        <v>370</v>
      </c>
      <c r="C388" s="25" t="s">
        <v>149</v>
      </c>
      <c r="D388" s="24" t="s">
        <v>300</v>
      </c>
      <c r="E388" s="26"/>
      <c r="F388" s="26"/>
      <c r="G388" s="27"/>
      <c r="H388" s="27"/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7"/>
      <c r="U388" s="27"/>
      <c r="V388" s="27"/>
      <c r="W388" s="27"/>
      <c r="X388" s="27"/>
      <c r="Y388" s="27"/>
      <c r="Z388" s="27"/>
      <c r="AA388" s="27"/>
      <c r="AB388" s="27"/>
      <c r="AC388" s="27"/>
      <c r="AD388" s="27"/>
      <c r="AE388" s="27"/>
      <c r="AF388" s="27"/>
      <c r="AG388" s="27"/>
      <c r="AH388" s="27"/>
      <c r="AI388" s="27"/>
      <c r="AJ388" s="27"/>
      <c r="AK388" s="27"/>
      <c r="AL388" s="27"/>
      <c r="AM388" s="27"/>
      <c r="AN388" s="27"/>
      <c r="AO388" s="27"/>
      <c r="AP388" s="27"/>
      <c r="AQ388" s="27"/>
      <c r="AR388" s="27"/>
      <c r="AS388" s="27"/>
      <c r="AT388" s="27"/>
      <c r="AU388" s="27"/>
      <c r="AV388" s="27"/>
      <c r="AW388" s="27"/>
      <c r="AX388" s="27"/>
      <c r="AY388" s="27"/>
      <c r="AZ388" s="27"/>
      <c r="BA388" s="27"/>
      <c r="BB388" s="27"/>
      <c r="BC388" s="27"/>
      <c r="BD388" s="27"/>
      <c r="BE388" s="27"/>
      <c r="BF388" s="27"/>
      <c r="BG388" s="27"/>
      <c r="BH388" s="27">
        <v>55.8</v>
      </c>
      <c r="BI388" s="27">
        <v>237.66677000000001</v>
      </c>
      <c r="BJ388" s="27">
        <v>0.23478250661630101</v>
      </c>
      <c r="BK388" s="28">
        <v>2</v>
      </c>
      <c r="BL388" s="29">
        <v>5315.3449315068501</v>
      </c>
      <c r="BM388" s="30">
        <v>55.8</v>
      </c>
      <c r="BN388" s="30">
        <v>237.66677000000001</v>
      </c>
      <c r="BO388" s="31">
        <v>0.23478250661630101</v>
      </c>
      <c r="BP388" s="34">
        <v>2</v>
      </c>
      <c r="BQ388" s="33">
        <v>5315.3449315068501</v>
      </c>
    </row>
    <row r="389" spans="1:69" x14ac:dyDescent="0.35">
      <c r="A389" s="23" t="s">
        <v>298</v>
      </c>
      <c r="B389" s="24" t="s">
        <v>370</v>
      </c>
      <c r="C389" s="54" t="s">
        <v>435</v>
      </c>
      <c r="D389" s="55"/>
      <c r="E389" s="30"/>
      <c r="F389" s="30"/>
      <c r="G389" s="27"/>
      <c r="H389" s="27"/>
      <c r="I389" s="27"/>
      <c r="J389" s="27"/>
      <c r="K389" s="27"/>
      <c r="L389" s="27"/>
      <c r="M389" s="27"/>
      <c r="N389" s="27"/>
      <c r="O389" s="27"/>
      <c r="P389" s="27"/>
      <c r="Q389" s="27"/>
      <c r="R389" s="27"/>
      <c r="S389" s="27"/>
      <c r="T389" s="27"/>
      <c r="U389" s="27"/>
      <c r="V389" s="27"/>
      <c r="W389" s="27"/>
      <c r="X389" s="27"/>
      <c r="Y389" s="27"/>
      <c r="Z389" s="27"/>
      <c r="AA389" s="27"/>
      <c r="AB389" s="27"/>
      <c r="AC389" s="27"/>
      <c r="AD389" s="27"/>
      <c r="AE389" s="27"/>
      <c r="AF389" s="27"/>
      <c r="AG389" s="27"/>
      <c r="AH389" s="27"/>
      <c r="AI389" s="27"/>
      <c r="AJ389" s="27"/>
      <c r="AK389" s="27"/>
      <c r="AL389" s="27"/>
      <c r="AM389" s="27"/>
      <c r="AN389" s="27"/>
      <c r="AO389" s="27"/>
      <c r="AP389" s="27"/>
      <c r="AQ389" s="27"/>
      <c r="AR389" s="27"/>
      <c r="AS389" s="27"/>
      <c r="AT389" s="27"/>
      <c r="AU389" s="27"/>
      <c r="AV389" s="27"/>
      <c r="AW389" s="27"/>
      <c r="AX389" s="27"/>
      <c r="AY389" s="27"/>
      <c r="AZ389" s="27"/>
      <c r="BA389" s="27"/>
      <c r="BB389" s="27"/>
      <c r="BC389" s="27"/>
      <c r="BD389" s="27"/>
      <c r="BE389" s="27"/>
      <c r="BF389" s="27"/>
      <c r="BG389" s="27"/>
      <c r="BH389" s="27">
        <v>55.8</v>
      </c>
      <c r="BI389" s="27">
        <v>237.66677000000001</v>
      </c>
      <c r="BJ389" s="27">
        <v>0.23478250661630101</v>
      </c>
      <c r="BK389" s="34">
        <v>2</v>
      </c>
      <c r="BL389" s="35">
        <v>5315.3449315068501</v>
      </c>
      <c r="BM389" s="30">
        <v>55.8</v>
      </c>
      <c r="BN389" s="30">
        <v>237.66677000000001</v>
      </c>
      <c r="BO389" s="31">
        <v>0.23478250661630101</v>
      </c>
      <c r="BP389" s="34">
        <v>2</v>
      </c>
      <c r="BQ389" s="33">
        <v>5315.3449315068501</v>
      </c>
    </row>
    <row r="390" spans="1:69" ht="21" customHeight="1" x14ac:dyDescent="0.35">
      <c r="A390" s="23" t="s">
        <v>298</v>
      </c>
      <c r="B390" s="24" t="s">
        <v>370</v>
      </c>
      <c r="C390" s="25" t="s">
        <v>145</v>
      </c>
      <c r="D390" s="24" t="s">
        <v>300</v>
      </c>
      <c r="E390" s="26">
        <v>0</v>
      </c>
      <c r="F390" s="26">
        <v>30</v>
      </c>
      <c r="G390" s="27">
        <v>0</v>
      </c>
      <c r="H390" s="27">
        <v>0</v>
      </c>
      <c r="I390" s="27">
        <v>0</v>
      </c>
      <c r="J390" s="27">
        <v>0</v>
      </c>
      <c r="K390" s="27">
        <v>31</v>
      </c>
      <c r="L390" s="27">
        <v>0</v>
      </c>
      <c r="M390" s="27">
        <v>0</v>
      </c>
      <c r="N390" s="27">
        <v>0</v>
      </c>
      <c r="O390" s="27">
        <v>0</v>
      </c>
      <c r="P390" s="27">
        <v>30</v>
      </c>
      <c r="Q390" s="27">
        <v>0</v>
      </c>
      <c r="R390" s="27">
        <v>0</v>
      </c>
      <c r="S390" s="27">
        <v>0</v>
      </c>
      <c r="T390" s="27">
        <v>0</v>
      </c>
      <c r="U390" s="27">
        <v>31</v>
      </c>
      <c r="V390" s="27">
        <v>0</v>
      </c>
      <c r="W390" s="27">
        <v>0</v>
      </c>
      <c r="X390" s="27">
        <v>0</v>
      </c>
      <c r="Y390" s="27">
        <v>0</v>
      </c>
      <c r="Z390" s="27">
        <v>31</v>
      </c>
      <c r="AA390" s="27">
        <v>0</v>
      </c>
      <c r="AB390" s="27">
        <v>0</v>
      </c>
      <c r="AC390" s="27">
        <v>0</v>
      </c>
      <c r="AD390" s="27">
        <v>0</v>
      </c>
      <c r="AE390" s="27">
        <v>28</v>
      </c>
      <c r="AF390" s="27">
        <v>0</v>
      </c>
      <c r="AG390" s="27">
        <v>0</v>
      </c>
      <c r="AH390" s="27">
        <v>0</v>
      </c>
      <c r="AI390" s="27">
        <v>4</v>
      </c>
      <c r="AJ390" s="27">
        <v>31</v>
      </c>
      <c r="AK390" s="27">
        <v>0.12903225806451599</v>
      </c>
      <c r="AL390" s="27">
        <v>1</v>
      </c>
      <c r="AM390" s="27">
        <v>419.383561643836</v>
      </c>
      <c r="AN390" s="27">
        <v>0</v>
      </c>
      <c r="AO390" s="27">
        <v>30</v>
      </c>
      <c r="AP390" s="27">
        <v>0</v>
      </c>
      <c r="AQ390" s="27">
        <v>0</v>
      </c>
      <c r="AR390" s="27">
        <v>0</v>
      </c>
      <c r="AS390" s="27">
        <v>0</v>
      </c>
      <c r="AT390" s="27">
        <v>31</v>
      </c>
      <c r="AU390" s="27">
        <v>0</v>
      </c>
      <c r="AV390" s="27">
        <v>0</v>
      </c>
      <c r="AW390" s="27">
        <v>0</v>
      </c>
      <c r="AX390" s="27">
        <v>0</v>
      </c>
      <c r="AY390" s="27">
        <v>30</v>
      </c>
      <c r="AZ390" s="27">
        <v>0</v>
      </c>
      <c r="BA390" s="27">
        <v>0</v>
      </c>
      <c r="BB390" s="27">
        <v>0</v>
      </c>
      <c r="BC390" s="27">
        <v>0</v>
      </c>
      <c r="BD390" s="27">
        <v>31</v>
      </c>
      <c r="BE390" s="27">
        <v>0</v>
      </c>
      <c r="BF390" s="27">
        <v>0</v>
      </c>
      <c r="BG390" s="27">
        <v>0</v>
      </c>
      <c r="BH390" s="27"/>
      <c r="BI390" s="27"/>
      <c r="BJ390" s="27"/>
      <c r="BK390" s="28"/>
      <c r="BL390" s="29"/>
      <c r="BM390" s="30">
        <v>4</v>
      </c>
      <c r="BN390" s="30">
        <v>334</v>
      </c>
      <c r="BO390" s="31">
        <v>1.19760479041916E-2</v>
      </c>
      <c r="BP390" s="34">
        <v>1</v>
      </c>
      <c r="BQ390" s="33">
        <v>419.383561643836</v>
      </c>
    </row>
    <row r="391" spans="1:69" ht="21" customHeight="1" x14ac:dyDescent="0.35">
      <c r="A391" s="23" t="s">
        <v>298</v>
      </c>
      <c r="B391" s="24" t="s">
        <v>370</v>
      </c>
      <c r="C391" s="25" t="s">
        <v>145</v>
      </c>
      <c r="D391" s="24" t="s">
        <v>380</v>
      </c>
      <c r="E391" s="26">
        <v>0</v>
      </c>
      <c r="F391" s="26">
        <v>46.649900000000002</v>
      </c>
      <c r="G391" s="27">
        <v>0</v>
      </c>
      <c r="H391" s="27">
        <v>0</v>
      </c>
      <c r="I391" s="27">
        <v>0</v>
      </c>
      <c r="J391" s="27">
        <v>0</v>
      </c>
      <c r="K391" s="27">
        <v>49.08323</v>
      </c>
      <c r="L391" s="27">
        <v>0</v>
      </c>
      <c r="M391" s="27">
        <v>0</v>
      </c>
      <c r="N391" s="27">
        <v>0</v>
      </c>
      <c r="O391" s="27">
        <v>0.7</v>
      </c>
      <c r="P391" s="27">
        <v>48.899900000000002</v>
      </c>
      <c r="Q391" s="27">
        <v>1.43149576993E-2</v>
      </c>
      <c r="R391" s="27">
        <v>1</v>
      </c>
      <c r="S391" s="27">
        <v>325.05890410958898</v>
      </c>
      <c r="T391" s="27">
        <v>1.8</v>
      </c>
      <c r="U391" s="27">
        <v>50.633229999999998</v>
      </c>
      <c r="V391" s="27">
        <v>3.5549776303032597E-2</v>
      </c>
      <c r="W391" s="27">
        <v>1</v>
      </c>
      <c r="X391" s="27">
        <v>679.561643835616</v>
      </c>
      <c r="Y391" s="27">
        <v>0</v>
      </c>
      <c r="Z391" s="27">
        <v>50.633229999999998</v>
      </c>
      <c r="AA391" s="27">
        <v>0</v>
      </c>
      <c r="AB391" s="27">
        <v>0</v>
      </c>
      <c r="AC391" s="27">
        <v>0</v>
      </c>
      <c r="AD391" s="27">
        <v>0</v>
      </c>
      <c r="AE391" s="27">
        <v>48.433239999999998</v>
      </c>
      <c r="AF391" s="27">
        <v>0</v>
      </c>
      <c r="AG391" s="27">
        <v>0</v>
      </c>
      <c r="AH391" s="27">
        <v>0</v>
      </c>
      <c r="AI391" s="27">
        <v>0</v>
      </c>
      <c r="AJ391" s="27">
        <v>53.733229999999999</v>
      </c>
      <c r="AK391" s="27">
        <v>0</v>
      </c>
      <c r="AL391" s="27">
        <v>0</v>
      </c>
      <c r="AM391" s="27">
        <v>0</v>
      </c>
      <c r="AN391" s="27">
        <v>0</v>
      </c>
      <c r="AO391" s="27">
        <v>51.999899999999997</v>
      </c>
      <c r="AP391" s="27">
        <v>0</v>
      </c>
      <c r="AQ391" s="27">
        <v>0</v>
      </c>
      <c r="AR391" s="27">
        <v>0</v>
      </c>
      <c r="AS391" s="27">
        <v>2.8</v>
      </c>
      <c r="AT391" s="27">
        <v>53.733229999999999</v>
      </c>
      <c r="AU391" s="27">
        <v>5.2109281351595697E-2</v>
      </c>
      <c r="AV391" s="27">
        <v>1</v>
      </c>
      <c r="AW391" s="27">
        <v>1345.7452054794501</v>
      </c>
      <c r="AX391" s="27">
        <v>0</v>
      </c>
      <c r="AY391" s="27">
        <v>51.999899999999997</v>
      </c>
      <c r="AZ391" s="27">
        <v>0</v>
      </c>
      <c r="BA391" s="27">
        <v>0</v>
      </c>
      <c r="BB391" s="27">
        <v>0</v>
      </c>
      <c r="BC391" s="27">
        <v>0</v>
      </c>
      <c r="BD391" s="27">
        <v>53.733229999999999</v>
      </c>
      <c r="BE391" s="27">
        <v>0</v>
      </c>
      <c r="BF391" s="27">
        <v>0</v>
      </c>
      <c r="BG391" s="27">
        <v>0</v>
      </c>
      <c r="BH391" s="27">
        <v>15.4</v>
      </c>
      <c r="BI391" s="27">
        <v>53.733229999999999</v>
      </c>
      <c r="BJ391" s="27">
        <v>0.28660104743377601</v>
      </c>
      <c r="BK391" s="28">
        <v>1</v>
      </c>
      <c r="BL391" s="29">
        <v>7401.5986301369903</v>
      </c>
      <c r="BM391" s="30">
        <v>20.7</v>
      </c>
      <c r="BN391" s="30">
        <v>613.26544999999999</v>
      </c>
      <c r="BO391" s="31">
        <v>3.3753735841469602E-2</v>
      </c>
      <c r="BP391" s="34">
        <v>4</v>
      </c>
      <c r="BQ391" s="33">
        <v>9751.9643835616407</v>
      </c>
    </row>
    <row r="392" spans="1:69" ht="21" customHeight="1" x14ac:dyDescent="0.35">
      <c r="A392" s="23" t="s">
        <v>298</v>
      </c>
      <c r="B392" s="24" t="s">
        <v>370</v>
      </c>
      <c r="C392" s="25" t="s">
        <v>436</v>
      </c>
      <c r="D392" s="24"/>
      <c r="E392" s="26">
        <v>0</v>
      </c>
      <c r="F392" s="26">
        <v>76.649900000000002</v>
      </c>
      <c r="G392" s="27">
        <v>0</v>
      </c>
      <c r="H392" s="27"/>
      <c r="I392" s="27">
        <v>0</v>
      </c>
      <c r="J392" s="27">
        <v>0</v>
      </c>
      <c r="K392" s="27">
        <v>80.08323</v>
      </c>
      <c r="L392" s="27">
        <v>0</v>
      </c>
      <c r="M392" s="27"/>
      <c r="N392" s="27">
        <v>0</v>
      </c>
      <c r="O392" s="27">
        <v>0.7</v>
      </c>
      <c r="P392" s="27">
        <v>78.899900000000002</v>
      </c>
      <c r="Q392" s="27">
        <v>8.8720011051978496E-3</v>
      </c>
      <c r="R392" s="27">
        <v>1</v>
      </c>
      <c r="S392" s="27">
        <v>325.05890410958898</v>
      </c>
      <c r="T392" s="27">
        <v>1.8</v>
      </c>
      <c r="U392" s="27">
        <v>81.633229999999998</v>
      </c>
      <c r="V392" s="27">
        <v>2.2049844162726401E-2</v>
      </c>
      <c r="W392" s="27">
        <v>1</v>
      </c>
      <c r="X392" s="27">
        <v>679.561643835616</v>
      </c>
      <c r="Y392" s="27">
        <v>0</v>
      </c>
      <c r="Z392" s="27">
        <v>81.633229999999998</v>
      </c>
      <c r="AA392" s="27">
        <v>0</v>
      </c>
      <c r="AB392" s="27"/>
      <c r="AC392" s="27">
        <v>0</v>
      </c>
      <c r="AD392" s="27">
        <v>0</v>
      </c>
      <c r="AE392" s="27">
        <v>76.433239999999998</v>
      </c>
      <c r="AF392" s="27">
        <v>0</v>
      </c>
      <c r="AG392" s="27"/>
      <c r="AH392" s="27">
        <v>0</v>
      </c>
      <c r="AI392" s="27">
        <v>4</v>
      </c>
      <c r="AJ392" s="27">
        <v>84.733230000000006</v>
      </c>
      <c r="AK392" s="27">
        <v>4.72069812516294E-2</v>
      </c>
      <c r="AL392" s="27">
        <v>1</v>
      </c>
      <c r="AM392" s="27">
        <v>419.383561643836</v>
      </c>
      <c r="AN392" s="27">
        <v>0</v>
      </c>
      <c r="AO392" s="27">
        <v>81.999899999999997</v>
      </c>
      <c r="AP392" s="27">
        <v>0</v>
      </c>
      <c r="AQ392" s="27"/>
      <c r="AR392" s="27">
        <v>0</v>
      </c>
      <c r="AS392" s="27">
        <v>2.8</v>
      </c>
      <c r="AT392" s="27">
        <v>84.733230000000006</v>
      </c>
      <c r="AU392" s="27">
        <v>3.30448868761406E-2</v>
      </c>
      <c r="AV392" s="27">
        <v>1</v>
      </c>
      <c r="AW392" s="27">
        <v>1345.7452054794501</v>
      </c>
      <c r="AX392" s="27">
        <v>0</v>
      </c>
      <c r="AY392" s="27">
        <v>81.999899999999997</v>
      </c>
      <c r="AZ392" s="27">
        <v>0</v>
      </c>
      <c r="BA392" s="27"/>
      <c r="BB392" s="27">
        <v>0</v>
      </c>
      <c r="BC392" s="27">
        <v>0</v>
      </c>
      <c r="BD392" s="27">
        <v>84.733230000000006</v>
      </c>
      <c r="BE392" s="27">
        <v>0</v>
      </c>
      <c r="BF392" s="27"/>
      <c r="BG392" s="27">
        <v>0</v>
      </c>
      <c r="BH392" s="27">
        <v>15.4</v>
      </c>
      <c r="BI392" s="27">
        <v>53.733229999999999</v>
      </c>
      <c r="BJ392" s="27">
        <v>0.28660104743377601</v>
      </c>
      <c r="BK392" s="28">
        <v>1</v>
      </c>
      <c r="BL392" s="29">
        <v>7401.5986301369903</v>
      </c>
      <c r="BM392" s="30">
        <v>24.7</v>
      </c>
      <c r="BN392" s="30">
        <v>947.26544999999999</v>
      </c>
      <c r="BO392" s="31">
        <v>2.6075056363556798E-2</v>
      </c>
      <c r="BP392" s="34">
        <v>5</v>
      </c>
      <c r="BQ392" s="33">
        <v>10171.3479452055</v>
      </c>
    </row>
    <row r="393" spans="1:69" x14ac:dyDescent="0.35">
      <c r="A393" s="23" t="s">
        <v>298</v>
      </c>
      <c r="B393" s="24" t="s">
        <v>370</v>
      </c>
      <c r="C393" s="54" t="s">
        <v>176</v>
      </c>
      <c r="D393" s="55"/>
      <c r="E393" s="30">
        <v>0</v>
      </c>
      <c r="F393" s="30">
        <v>90</v>
      </c>
      <c r="G393" s="27">
        <v>0</v>
      </c>
      <c r="H393" s="27">
        <v>0</v>
      </c>
      <c r="I393" s="27">
        <v>0</v>
      </c>
      <c r="J393" s="27">
        <v>0</v>
      </c>
      <c r="K393" s="27">
        <v>93</v>
      </c>
      <c r="L393" s="27">
        <v>0</v>
      </c>
      <c r="M393" s="27">
        <v>0</v>
      </c>
      <c r="N393" s="27">
        <v>0</v>
      </c>
      <c r="O393" s="27">
        <v>0</v>
      </c>
      <c r="P393" s="27">
        <v>90</v>
      </c>
      <c r="Q393" s="27">
        <v>0</v>
      </c>
      <c r="R393" s="27">
        <v>0</v>
      </c>
      <c r="S393" s="27">
        <v>0</v>
      </c>
      <c r="T393" s="27">
        <v>0</v>
      </c>
      <c r="U393" s="27">
        <v>93</v>
      </c>
      <c r="V393" s="27">
        <v>0</v>
      </c>
      <c r="W393" s="27">
        <v>0</v>
      </c>
      <c r="X393" s="27">
        <v>0</v>
      </c>
      <c r="Y393" s="27">
        <v>0</v>
      </c>
      <c r="Z393" s="27">
        <v>93</v>
      </c>
      <c r="AA393" s="27">
        <v>0</v>
      </c>
      <c r="AB393" s="27">
        <v>0</v>
      </c>
      <c r="AC393" s="27">
        <v>0</v>
      </c>
      <c r="AD393" s="27">
        <v>0</v>
      </c>
      <c r="AE393" s="27">
        <v>84</v>
      </c>
      <c r="AF393" s="27">
        <v>0</v>
      </c>
      <c r="AG393" s="27">
        <v>0</v>
      </c>
      <c r="AH393" s="27">
        <v>0</v>
      </c>
      <c r="AI393" s="27">
        <v>0</v>
      </c>
      <c r="AJ393" s="27">
        <v>93</v>
      </c>
      <c r="AK393" s="27">
        <v>0</v>
      </c>
      <c r="AL393" s="27">
        <v>0</v>
      </c>
      <c r="AM393" s="27">
        <v>0</v>
      </c>
      <c r="AN393" s="27">
        <v>0</v>
      </c>
      <c r="AO393" s="27">
        <v>90</v>
      </c>
      <c r="AP393" s="27">
        <v>0</v>
      </c>
      <c r="AQ393" s="27">
        <v>0</v>
      </c>
      <c r="AR393" s="27">
        <v>0</v>
      </c>
      <c r="AS393" s="27">
        <v>0</v>
      </c>
      <c r="AT393" s="27">
        <v>93</v>
      </c>
      <c r="AU393" s="27">
        <v>0</v>
      </c>
      <c r="AV393" s="27">
        <v>0</v>
      </c>
      <c r="AW393" s="27">
        <v>0</v>
      </c>
      <c r="AX393" s="27">
        <v>0</v>
      </c>
      <c r="AY393" s="27">
        <v>90</v>
      </c>
      <c r="AZ393" s="27">
        <v>0</v>
      </c>
      <c r="BA393" s="27">
        <v>0</v>
      </c>
      <c r="BB393" s="27">
        <v>0</v>
      </c>
      <c r="BC393" s="27">
        <v>8</v>
      </c>
      <c r="BD393" s="27">
        <v>93</v>
      </c>
      <c r="BE393" s="27">
        <v>8.6021505376344107E-2</v>
      </c>
      <c r="BF393" s="27">
        <v>1</v>
      </c>
      <c r="BG393" s="27">
        <v>866.46575342465803</v>
      </c>
      <c r="BH393" s="27">
        <v>20</v>
      </c>
      <c r="BI393" s="27">
        <v>93</v>
      </c>
      <c r="BJ393" s="27">
        <v>0.21505376344086</v>
      </c>
      <c r="BK393" s="32">
        <v>1</v>
      </c>
      <c r="BL393" s="35">
        <v>2166.1643835616401</v>
      </c>
      <c r="BM393" s="30">
        <v>28</v>
      </c>
      <c r="BN393" s="30">
        <v>1095</v>
      </c>
      <c r="BO393" s="31">
        <v>2.5570776255707799E-2</v>
      </c>
      <c r="BP393" s="34">
        <v>1</v>
      </c>
      <c r="BQ393" s="33">
        <v>3032.6301369862999</v>
      </c>
    </row>
    <row r="394" spans="1:69" ht="21" customHeight="1" x14ac:dyDescent="0.35">
      <c r="A394" s="23" t="s">
        <v>298</v>
      </c>
      <c r="B394" s="24" t="s">
        <v>370</v>
      </c>
      <c r="C394" s="25" t="s">
        <v>176</v>
      </c>
      <c r="D394" s="24" t="s">
        <v>300</v>
      </c>
      <c r="E394" s="26">
        <v>24</v>
      </c>
      <c r="F394" s="26">
        <v>240</v>
      </c>
      <c r="G394" s="27">
        <v>0.1</v>
      </c>
      <c r="H394" s="27">
        <v>2</v>
      </c>
      <c r="I394" s="27">
        <v>2248.7226027397301</v>
      </c>
      <c r="J394" s="27">
        <v>1</v>
      </c>
      <c r="K394" s="27">
        <v>235.6</v>
      </c>
      <c r="L394" s="27">
        <v>4.2444821731748702E-3</v>
      </c>
      <c r="M394" s="27">
        <v>1</v>
      </c>
      <c r="N394" s="27">
        <v>86.688356164383606</v>
      </c>
      <c r="O394" s="27">
        <v>9</v>
      </c>
      <c r="P394" s="27">
        <v>225.4</v>
      </c>
      <c r="Q394" s="27">
        <v>3.9929015084294597E-2</v>
      </c>
      <c r="R394" s="27">
        <v>2</v>
      </c>
      <c r="S394" s="27">
        <v>712.23153424657505</v>
      </c>
      <c r="T394" s="27">
        <v>6</v>
      </c>
      <c r="U394" s="27">
        <v>223.2</v>
      </c>
      <c r="V394" s="27">
        <v>2.68817204301075E-2</v>
      </c>
      <c r="W394" s="27">
        <v>2</v>
      </c>
      <c r="X394" s="27">
        <v>461.87556164383602</v>
      </c>
      <c r="Y394" s="27">
        <v>7</v>
      </c>
      <c r="Z394" s="27">
        <v>223.2</v>
      </c>
      <c r="AA394" s="27">
        <v>3.13620071684588E-2</v>
      </c>
      <c r="AB394" s="27">
        <v>2</v>
      </c>
      <c r="AC394" s="27">
        <v>647.23630136986299</v>
      </c>
      <c r="AD394" s="27">
        <v>30.2</v>
      </c>
      <c r="AE394" s="27">
        <v>201.6</v>
      </c>
      <c r="AF394" s="27">
        <v>0.14980158730158699</v>
      </c>
      <c r="AG394" s="27">
        <v>3</v>
      </c>
      <c r="AH394" s="27">
        <v>3430.3253424657501</v>
      </c>
      <c r="AI394" s="27">
        <v>31.2</v>
      </c>
      <c r="AJ394" s="27">
        <v>223.2</v>
      </c>
      <c r="AK394" s="27">
        <v>0.13978494623655899</v>
      </c>
      <c r="AL394" s="27">
        <v>2</v>
      </c>
      <c r="AM394" s="27">
        <v>3083.5031013698599</v>
      </c>
      <c r="AN394" s="27">
        <v>31.8</v>
      </c>
      <c r="AO394" s="27">
        <v>210</v>
      </c>
      <c r="AP394" s="27">
        <v>0.151428571428571</v>
      </c>
      <c r="AQ394" s="27">
        <v>3</v>
      </c>
      <c r="AR394" s="27">
        <v>3237.7536986301402</v>
      </c>
      <c r="AS394" s="27">
        <v>24.8</v>
      </c>
      <c r="AT394" s="27">
        <v>217</v>
      </c>
      <c r="AU394" s="27">
        <v>0.114285714285714</v>
      </c>
      <c r="AV394" s="27">
        <v>1</v>
      </c>
      <c r="AW394" s="27">
        <v>2686.04383561644</v>
      </c>
      <c r="AX394" s="27">
        <v>33</v>
      </c>
      <c r="AY394" s="27">
        <v>206.4</v>
      </c>
      <c r="AZ394" s="27">
        <v>0.15988372093023301</v>
      </c>
      <c r="BA394" s="27">
        <v>2</v>
      </c>
      <c r="BB394" s="27">
        <v>3362.7427397260299</v>
      </c>
      <c r="BC394" s="27">
        <v>55.8</v>
      </c>
      <c r="BD394" s="27">
        <v>193.8</v>
      </c>
      <c r="BE394" s="27">
        <v>0.28792569659442702</v>
      </c>
      <c r="BF394" s="27">
        <v>2</v>
      </c>
      <c r="BG394" s="27">
        <v>5315.3449315068501</v>
      </c>
      <c r="BH394" s="27">
        <v>6</v>
      </c>
      <c r="BI394" s="27">
        <v>43.4</v>
      </c>
      <c r="BJ394" s="27">
        <v>0.13824884792626699</v>
      </c>
      <c r="BK394" s="28">
        <v>1</v>
      </c>
      <c r="BL394" s="29">
        <v>814.33561643835606</v>
      </c>
      <c r="BM394" s="30">
        <v>259.8</v>
      </c>
      <c r="BN394" s="30">
        <v>2442.8000000000002</v>
      </c>
      <c r="BO394" s="31">
        <v>0.106353364990994</v>
      </c>
      <c r="BP394" s="34">
        <v>14</v>
      </c>
      <c r="BQ394" s="33">
        <v>26086.803621917799</v>
      </c>
    </row>
    <row r="395" spans="1:69" ht="21" customHeight="1" x14ac:dyDescent="0.35">
      <c r="A395" s="23" t="s">
        <v>298</v>
      </c>
      <c r="B395" s="24" t="s">
        <v>370</v>
      </c>
      <c r="C395" s="25" t="s">
        <v>176</v>
      </c>
      <c r="D395" s="24" t="s">
        <v>302</v>
      </c>
      <c r="E395" s="26">
        <v>7</v>
      </c>
      <c r="F395" s="26">
        <v>459</v>
      </c>
      <c r="G395" s="27">
        <v>1.52505446623094E-2</v>
      </c>
      <c r="H395" s="27">
        <v>2</v>
      </c>
      <c r="I395" s="27">
        <v>1033.3732876712299</v>
      </c>
      <c r="J395" s="27">
        <v>5</v>
      </c>
      <c r="K395" s="27">
        <v>452.6</v>
      </c>
      <c r="L395" s="27">
        <v>1.10472823685373E-2</v>
      </c>
      <c r="M395" s="27">
        <v>1</v>
      </c>
      <c r="N395" s="27">
        <v>873.76712328767098</v>
      </c>
      <c r="O395" s="27">
        <v>3</v>
      </c>
      <c r="P395" s="27">
        <v>442.2</v>
      </c>
      <c r="Q395" s="27">
        <v>6.7842605156038004E-3</v>
      </c>
      <c r="R395" s="27">
        <v>1</v>
      </c>
      <c r="S395" s="27">
        <v>524.26027397260304</v>
      </c>
      <c r="T395" s="27">
        <v>5</v>
      </c>
      <c r="U395" s="27">
        <v>458.8</v>
      </c>
      <c r="V395" s="27">
        <v>1.0897994768962501E-2</v>
      </c>
      <c r="W395" s="27">
        <v>3</v>
      </c>
      <c r="X395" s="27">
        <v>679.62328767123302</v>
      </c>
      <c r="Y395" s="27">
        <v>1</v>
      </c>
      <c r="Z395" s="27">
        <v>477.4</v>
      </c>
      <c r="AA395" s="27">
        <v>2.0946795140343501E-3</v>
      </c>
      <c r="AB395" s="27">
        <v>1</v>
      </c>
      <c r="AC395" s="27">
        <v>134.46232876712301</v>
      </c>
      <c r="AD395" s="27">
        <v>12</v>
      </c>
      <c r="AE395" s="27">
        <v>452.2</v>
      </c>
      <c r="AF395" s="27">
        <v>2.65369305616984E-2</v>
      </c>
      <c r="AG395" s="27">
        <v>3</v>
      </c>
      <c r="AH395" s="27">
        <v>1565.3704383561601</v>
      </c>
      <c r="AI395" s="27">
        <v>2</v>
      </c>
      <c r="AJ395" s="27">
        <v>508.4</v>
      </c>
      <c r="AK395" s="27">
        <v>3.9339103068449996E-3</v>
      </c>
      <c r="AL395" s="27">
        <v>1</v>
      </c>
      <c r="AM395" s="27">
        <v>323.835616438356</v>
      </c>
      <c r="AN395" s="27">
        <v>12.2</v>
      </c>
      <c r="AO395" s="27">
        <v>511.59989999999999</v>
      </c>
      <c r="AP395" s="27">
        <v>2.3846759938772499E-2</v>
      </c>
      <c r="AQ395" s="27">
        <v>3</v>
      </c>
      <c r="AR395" s="27">
        <v>1813.2335616438299</v>
      </c>
      <c r="AS395" s="27">
        <v>32</v>
      </c>
      <c r="AT395" s="27">
        <v>528.65323000000001</v>
      </c>
      <c r="AU395" s="27">
        <v>6.0531172768962402E-2</v>
      </c>
      <c r="AV395" s="27">
        <v>3</v>
      </c>
      <c r="AW395" s="27">
        <v>4569.32191780822</v>
      </c>
      <c r="AX395" s="27">
        <v>31</v>
      </c>
      <c r="AY395" s="27">
        <v>513.3999</v>
      </c>
      <c r="AZ395" s="27">
        <v>6.0381780362637402E-2</v>
      </c>
      <c r="BA395" s="27">
        <v>2</v>
      </c>
      <c r="BB395" s="27">
        <v>5527.1130136986303</v>
      </c>
      <c r="BC395" s="27">
        <v>66</v>
      </c>
      <c r="BD395" s="27">
        <v>534.85323000000005</v>
      </c>
      <c r="BE395" s="27">
        <v>0.123398338643295</v>
      </c>
      <c r="BF395" s="27">
        <v>3</v>
      </c>
      <c r="BG395" s="27">
        <v>9638.9006849315101</v>
      </c>
      <c r="BH395" s="27">
        <v>67</v>
      </c>
      <c r="BI395" s="27">
        <v>534.85323000000005</v>
      </c>
      <c r="BJ395" s="27">
        <v>0.12526801044092001</v>
      </c>
      <c r="BK395" s="28">
        <v>3</v>
      </c>
      <c r="BL395" s="29">
        <v>10873.4657534247</v>
      </c>
      <c r="BM395" s="30">
        <v>243.2</v>
      </c>
      <c r="BN395" s="30">
        <v>5873.9594900000002</v>
      </c>
      <c r="BO395" s="31">
        <v>4.1403077500624698E-2</v>
      </c>
      <c r="BP395" s="32">
        <v>19</v>
      </c>
      <c r="BQ395" s="33">
        <v>37556.727287671201</v>
      </c>
    </row>
    <row r="396" spans="1:69" ht="21" customHeight="1" x14ac:dyDescent="0.35">
      <c r="A396" s="23" t="s">
        <v>298</v>
      </c>
      <c r="B396" s="24" t="s">
        <v>370</v>
      </c>
      <c r="C396" s="25" t="s">
        <v>437</v>
      </c>
      <c r="D396" s="24"/>
      <c r="E396" s="26">
        <v>31</v>
      </c>
      <c r="F396" s="26">
        <v>789</v>
      </c>
      <c r="G396" s="27">
        <v>3.9290240811153399E-2</v>
      </c>
      <c r="H396" s="27">
        <v>4</v>
      </c>
      <c r="I396" s="27">
        <v>3282.0958904109598</v>
      </c>
      <c r="J396" s="27">
        <v>6</v>
      </c>
      <c r="K396" s="27">
        <v>781.2</v>
      </c>
      <c r="L396" s="27">
        <v>7.6804915514592899E-3</v>
      </c>
      <c r="M396" s="27">
        <v>2</v>
      </c>
      <c r="N396" s="27">
        <v>960.45547945205499</v>
      </c>
      <c r="O396" s="27">
        <v>12</v>
      </c>
      <c r="P396" s="27">
        <v>757.6</v>
      </c>
      <c r="Q396" s="27">
        <v>1.5839493136219601E-2</v>
      </c>
      <c r="R396" s="27">
        <v>3</v>
      </c>
      <c r="S396" s="27">
        <v>1236.49180821918</v>
      </c>
      <c r="T396" s="27">
        <v>11</v>
      </c>
      <c r="U396" s="27">
        <v>775</v>
      </c>
      <c r="V396" s="27">
        <v>1.4193548387096799E-2</v>
      </c>
      <c r="W396" s="27">
        <v>5</v>
      </c>
      <c r="X396" s="27">
        <v>1141.4988493150699</v>
      </c>
      <c r="Y396" s="27">
        <v>8</v>
      </c>
      <c r="Z396" s="27">
        <v>793.6</v>
      </c>
      <c r="AA396" s="27">
        <v>1.00806451612903E-2</v>
      </c>
      <c r="AB396" s="27">
        <v>3</v>
      </c>
      <c r="AC396" s="27">
        <v>781.69863013698603</v>
      </c>
      <c r="AD396" s="27">
        <v>42.2</v>
      </c>
      <c r="AE396" s="27">
        <v>737.8</v>
      </c>
      <c r="AF396" s="27">
        <v>5.7197072377338003E-2</v>
      </c>
      <c r="AG396" s="27">
        <v>6</v>
      </c>
      <c r="AH396" s="27">
        <v>4995.6957808219204</v>
      </c>
      <c r="AI396" s="27">
        <v>33.200000000000003</v>
      </c>
      <c r="AJ396" s="27">
        <v>824.6</v>
      </c>
      <c r="AK396" s="27">
        <v>4.0261945185544497E-2</v>
      </c>
      <c r="AL396" s="27">
        <v>3</v>
      </c>
      <c r="AM396" s="27">
        <v>3407.3387178082198</v>
      </c>
      <c r="AN396" s="27">
        <v>44</v>
      </c>
      <c r="AO396" s="27">
        <v>811.59990000000005</v>
      </c>
      <c r="AP396" s="27">
        <v>5.4213905152033698E-2</v>
      </c>
      <c r="AQ396" s="27">
        <v>6</v>
      </c>
      <c r="AR396" s="27">
        <v>5050.9872602739697</v>
      </c>
      <c r="AS396" s="27">
        <v>56.8</v>
      </c>
      <c r="AT396" s="27">
        <v>838.65323000000001</v>
      </c>
      <c r="AU396" s="27">
        <v>6.7727635175267906E-2</v>
      </c>
      <c r="AV396" s="27">
        <v>4</v>
      </c>
      <c r="AW396" s="27">
        <v>7255.3657534246604</v>
      </c>
      <c r="AX396" s="27">
        <v>64</v>
      </c>
      <c r="AY396" s="27">
        <v>809.79989999999998</v>
      </c>
      <c r="AZ396" s="27">
        <v>7.9031869477879699E-2</v>
      </c>
      <c r="BA396" s="27">
        <v>4</v>
      </c>
      <c r="BB396" s="27">
        <v>8889.8557534246593</v>
      </c>
      <c r="BC396" s="27">
        <v>129.80000000000001</v>
      </c>
      <c r="BD396" s="27">
        <v>821.65323000000001</v>
      </c>
      <c r="BE396" s="27">
        <v>0.15797418577664399</v>
      </c>
      <c r="BF396" s="27">
        <v>6</v>
      </c>
      <c r="BG396" s="27">
        <v>15820.711369863</v>
      </c>
      <c r="BH396" s="27">
        <v>93</v>
      </c>
      <c r="BI396" s="27">
        <v>671.25323000000003</v>
      </c>
      <c r="BJ396" s="27">
        <v>0.13854681935757701</v>
      </c>
      <c r="BK396" s="28">
        <v>5</v>
      </c>
      <c r="BL396" s="29">
        <v>13853.9657534247</v>
      </c>
      <c r="BM396" s="30">
        <v>531</v>
      </c>
      <c r="BN396" s="30">
        <v>9411.7594900000004</v>
      </c>
      <c r="BO396" s="31">
        <v>5.6418781266583298E-2</v>
      </c>
      <c r="BP396" s="34">
        <v>34</v>
      </c>
      <c r="BQ396" s="33">
        <v>66676.161046575304</v>
      </c>
    </row>
    <row r="397" spans="1:69" x14ac:dyDescent="0.35">
      <c r="A397" s="23" t="s">
        <v>298</v>
      </c>
      <c r="B397" s="24" t="s">
        <v>370</v>
      </c>
      <c r="C397" s="54" t="s">
        <v>162</v>
      </c>
      <c r="D397" s="55"/>
      <c r="E397" s="30">
        <v>0</v>
      </c>
      <c r="F397" s="30">
        <v>224.20009999999999</v>
      </c>
      <c r="G397" s="27">
        <v>0</v>
      </c>
      <c r="H397" s="27">
        <v>0</v>
      </c>
      <c r="I397" s="27">
        <v>0</v>
      </c>
      <c r="J397" s="27">
        <v>0</v>
      </c>
      <c r="K397" s="27">
        <v>208.56676999999999</v>
      </c>
      <c r="L397" s="27">
        <v>0</v>
      </c>
      <c r="M397" s="27">
        <v>0</v>
      </c>
      <c r="N397" s="27">
        <v>0</v>
      </c>
      <c r="O397" s="27">
        <v>0</v>
      </c>
      <c r="P397" s="27">
        <v>197.0001</v>
      </c>
      <c r="Q397" s="27">
        <v>0</v>
      </c>
      <c r="R397" s="27">
        <v>0</v>
      </c>
      <c r="S397" s="27">
        <v>0</v>
      </c>
      <c r="T397" s="27">
        <v>3</v>
      </c>
      <c r="U397" s="27">
        <v>203.56676999999999</v>
      </c>
      <c r="V397" s="27">
        <v>1.47371793539781E-2</v>
      </c>
      <c r="W397" s="27">
        <v>1</v>
      </c>
      <c r="X397" s="27">
        <v>524.26027397260304</v>
      </c>
      <c r="Y397" s="27">
        <v>3</v>
      </c>
      <c r="Z397" s="27">
        <v>203.56676999999999</v>
      </c>
      <c r="AA397" s="27">
        <v>1.47371793539781E-2</v>
      </c>
      <c r="AB397" s="27">
        <v>1</v>
      </c>
      <c r="AC397" s="27">
        <v>609.84246575342502</v>
      </c>
      <c r="AD397" s="27">
        <v>0</v>
      </c>
      <c r="AE397" s="27">
        <v>183.86676</v>
      </c>
      <c r="AF397" s="27">
        <v>0</v>
      </c>
      <c r="AG397" s="27">
        <v>0</v>
      </c>
      <c r="AH397" s="27">
        <v>0</v>
      </c>
      <c r="AI397" s="27">
        <v>23.66</v>
      </c>
      <c r="AJ397" s="27">
        <v>203.56676999999999</v>
      </c>
      <c r="AK397" s="27">
        <v>0.116227221171707</v>
      </c>
      <c r="AL397" s="27">
        <v>2</v>
      </c>
      <c r="AM397" s="27">
        <v>5072.8487643835597</v>
      </c>
      <c r="AN397" s="27">
        <v>31.32</v>
      </c>
      <c r="AO397" s="27">
        <v>197.0001</v>
      </c>
      <c r="AP397" s="27">
        <v>0.15898469087071501</v>
      </c>
      <c r="AQ397" s="27">
        <v>2</v>
      </c>
      <c r="AR397" s="27">
        <v>6879.3175758904099</v>
      </c>
      <c r="AS397" s="27">
        <v>1</v>
      </c>
      <c r="AT397" s="27">
        <v>203.56676999999999</v>
      </c>
      <c r="AU397" s="27">
        <v>4.9123931179926904E-3</v>
      </c>
      <c r="AV397" s="27">
        <v>1</v>
      </c>
      <c r="AW397" s="27">
        <v>225.078767123288</v>
      </c>
      <c r="AX397" s="27">
        <v>0</v>
      </c>
      <c r="AY397" s="27">
        <v>197.0001</v>
      </c>
      <c r="AZ397" s="27">
        <v>0</v>
      </c>
      <c r="BA397" s="27">
        <v>0</v>
      </c>
      <c r="BB397" s="27">
        <v>0</v>
      </c>
      <c r="BC397" s="27">
        <v>0</v>
      </c>
      <c r="BD397" s="27">
        <v>191.16677000000001</v>
      </c>
      <c r="BE397" s="27">
        <v>0</v>
      </c>
      <c r="BF397" s="27">
        <v>0</v>
      </c>
      <c r="BG397" s="27">
        <v>0</v>
      </c>
      <c r="BH397" s="27">
        <v>9.24</v>
      </c>
      <c r="BI397" s="27">
        <v>191.16677000000001</v>
      </c>
      <c r="BJ397" s="27">
        <v>4.8334760272405103E-2</v>
      </c>
      <c r="BK397" s="32">
        <v>1</v>
      </c>
      <c r="BL397" s="35">
        <v>888.68193534246598</v>
      </c>
      <c r="BM397" s="30">
        <v>71.22</v>
      </c>
      <c r="BN397" s="30">
        <v>2404.2345500000001</v>
      </c>
      <c r="BO397" s="31">
        <v>2.9622733771960799E-2</v>
      </c>
      <c r="BP397" s="34">
        <v>5</v>
      </c>
      <c r="BQ397" s="33">
        <v>14200.029782465799</v>
      </c>
    </row>
    <row r="398" spans="1:69" ht="21" customHeight="1" x14ac:dyDescent="0.35">
      <c r="A398" s="23" t="s">
        <v>298</v>
      </c>
      <c r="B398" s="24" t="s">
        <v>370</v>
      </c>
      <c r="C398" s="25" t="s">
        <v>162</v>
      </c>
      <c r="D398" s="24" t="s">
        <v>302</v>
      </c>
      <c r="E398" s="26">
        <v>4</v>
      </c>
      <c r="F398" s="26">
        <v>120</v>
      </c>
      <c r="G398" s="27">
        <v>3.3333333333333298E-2</v>
      </c>
      <c r="H398" s="27">
        <v>1</v>
      </c>
      <c r="I398" s="27">
        <v>813.12328767123302</v>
      </c>
      <c r="J398" s="27">
        <v>0</v>
      </c>
      <c r="K398" s="27">
        <v>124</v>
      </c>
      <c r="L398" s="27">
        <v>0</v>
      </c>
      <c r="M398" s="27">
        <v>0</v>
      </c>
      <c r="N398" s="27">
        <v>0</v>
      </c>
      <c r="O398" s="27">
        <v>0</v>
      </c>
      <c r="P398" s="27">
        <v>120</v>
      </c>
      <c r="Q398" s="27">
        <v>0</v>
      </c>
      <c r="R398" s="27">
        <v>0</v>
      </c>
      <c r="S398" s="27">
        <v>0</v>
      </c>
      <c r="T398" s="27">
        <v>0</v>
      </c>
      <c r="U398" s="27">
        <v>124</v>
      </c>
      <c r="V398" s="27">
        <v>0</v>
      </c>
      <c r="W398" s="27">
        <v>0</v>
      </c>
      <c r="X398" s="27">
        <v>0</v>
      </c>
      <c r="Y398" s="27">
        <v>9</v>
      </c>
      <c r="Z398" s="27">
        <v>124</v>
      </c>
      <c r="AA398" s="27">
        <v>7.25806451612903E-2</v>
      </c>
      <c r="AB398" s="27">
        <v>1</v>
      </c>
      <c r="AC398" s="27">
        <v>1829.5273972602699</v>
      </c>
      <c r="AD398" s="27">
        <v>0</v>
      </c>
      <c r="AE398" s="27">
        <v>112</v>
      </c>
      <c r="AF398" s="27">
        <v>0</v>
      </c>
      <c r="AG398" s="27">
        <v>0</v>
      </c>
      <c r="AH398" s="27">
        <v>0</v>
      </c>
      <c r="AI398" s="27">
        <v>0</v>
      </c>
      <c r="AJ398" s="27">
        <v>146.4</v>
      </c>
      <c r="AK398" s="27">
        <v>0</v>
      </c>
      <c r="AL398" s="27">
        <v>0</v>
      </c>
      <c r="AM398" s="27">
        <v>0</v>
      </c>
      <c r="AN398" s="27">
        <v>7</v>
      </c>
      <c r="AO398" s="27">
        <v>144</v>
      </c>
      <c r="AP398" s="27">
        <v>4.8611111111111098E-2</v>
      </c>
      <c r="AQ398" s="27">
        <v>1</v>
      </c>
      <c r="AR398" s="27">
        <v>1399.4965753424599</v>
      </c>
      <c r="AS398" s="27">
        <v>17</v>
      </c>
      <c r="AT398" s="27">
        <v>148.80000000000001</v>
      </c>
      <c r="AU398" s="27">
        <v>0.114247311827957</v>
      </c>
      <c r="AV398" s="27">
        <v>1</v>
      </c>
      <c r="AW398" s="27">
        <v>3398.7773972602699</v>
      </c>
      <c r="AX398" s="27">
        <v>2</v>
      </c>
      <c r="AY398" s="27">
        <v>144</v>
      </c>
      <c r="AZ398" s="27">
        <v>1.38888888888889E-2</v>
      </c>
      <c r="BA398" s="27">
        <v>1</v>
      </c>
      <c r="BB398" s="27">
        <v>450.15753424657498</v>
      </c>
      <c r="BC398" s="27">
        <v>27</v>
      </c>
      <c r="BD398" s="27">
        <v>148.80000000000001</v>
      </c>
      <c r="BE398" s="27">
        <v>0.18145161290322601</v>
      </c>
      <c r="BF398" s="27">
        <v>2</v>
      </c>
      <c r="BG398" s="27">
        <v>5714.9897260274001</v>
      </c>
      <c r="BH398" s="27">
        <v>49</v>
      </c>
      <c r="BI398" s="27">
        <v>148.80000000000001</v>
      </c>
      <c r="BJ398" s="27">
        <v>0.32930107526881702</v>
      </c>
      <c r="BK398" s="28">
        <v>3</v>
      </c>
      <c r="BL398" s="29">
        <v>10500.743150684901</v>
      </c>
      <c r="BM398" s="30">
        <v>115</v>
      </c>
      <c r="BN398" s="30">
        <v>1604.8</v>
      </c>
      <c r="BO398" s="31">
        <v>7.1660019940179495E-2</v>
      </c>
      <c r="BP398" s="34">
        <v>8</v>
      </c>
      <c r="BQ398" s="33">
        <v>24106.815068493201</v>
      </c>
    </row>
    <row r="399" spans="1:69" ht="31.5" customHeight="1" x14ac:dyDescent="0.35">
      <c r="A399" s="23" t="s">
        <v>298</v>
      </c>
      <c r="B399" s="24" t="s">
        <v>370</v>
      </c>
      <c r="C399" s="25" t="s">
        <v>438</v>
      </c>
      <c r="D399" s="24"/>
      <c r="E399" s="26">
        <v>4</v>
      </c>
      <c r="F399" s="26">
        <v>344.20010000000002</v>
      </c>
      <c r="G399" s="27">
        <v>1.1621147117621401E-2</v>
      </c>
      <c r="H399" s="27">
        <v>1</v>
      </c>
      <c r="I399" s="27">
        <v>813.12328767123302</v>
      </c>
      <c r="J399" s="27">
        <v>0</v>
      </c>
      <c r="K399" s="27">
        <v>332.56677000000002</v>
      </c>
      <c r="L399" s="27">
        <v>0</v>
      </c>
      <c r="M399" s="27"/>
      <c r="N399" s="27">
        <v>0</v>
      </c>
      <c r="O399" s="27">
        <v>0</v>
      </c>
      <c r="P399" s="27">
        <v>317.00009999999997</v>
      </c>
      <c r="Q399" s="27">
        <v>0</v>
      </c>
      <c r="R399" s="27"/>
      <c r="S399" s="27">
        <v>0</v>
      </c>
      <c r="T399" s="27">
        <v>3</v>
      </c>
      <c r="U399" s="27">
        <v>327.56677000000002</v>
      </c>
      <c r="V399" s="27">
        <v>9.15843814071861E-3</v>
      </c>
      <c r="W399" s="27">
        <v>1</v>
      </c>
      <c r="X399" s="27">
        <v>524.26027397260304</v>
      </c>
      <c r="Y399" s="27">
        <v>12</v>
      </c>
      <c r="Z399" s="27">
        <v>327.56677000000002</v>
      </c>
      <c r="AA399" s="27">
        <v>3.6633752562874398E-2</v>
      </c>
      <c r="AB399" s="27">
        <v>2</v>
      </c>
      <c r="AC399" s="27">
        <v>2439.3698630137001</v>
      </c>
      <c r="AD399" s="27">
        <v>0</v>
      </c>
      <c r="AE399" s="27">
        <v>295.86676</v>
      </c>
      <c r="AF399" s="27">
        <v>0</v>
      </c>
      <c r="AG399" s="27"/>
      <c r="AH399" s="27">
        <v>0</v>
      </c>
      <c r="AI399" s="27">
        <v>23.66</v>
      </c>
      <c r="AJ399" s="27">
        <v>349.96677</v>
      </c>
      <c r="AK399" s="27">
        <v>6.7606418746556998E-2</v>
      </c>
      <c r="AL399" s="27">
        <v>2</v>
      </c>
      <c r="AM399" s="27">
        <v>5072.8487643835597</v>
      </c>
      <c r="AN399" s="27">
        <v>38.32</v>
      </c>
      <c r="AO399" s="27">
        <v>341.00009999999997</v>
      </c>
      <c r="AP399" s="27">
        <v>0.112375333614272</v>
      </c>
      <c r="AQ399" s="27">
        <v>3</v>
      </c>
      <c r="AR399" s="27">
        <v>8278.8141512328693</v>
      </c>
      <c r="AS399" s="27">
        <v>18</v>
      </c>
      <c r="AT399" s="27">
        <v>352.36676999999997</v>
      </c>
      <c r="AU399" s="27">
        <v>5.1083137039284403E-2</v>
      </c>
      <c r="AV399" s="27">
        <v>2</v>
      </c>
      <c r="AW399" s="27">
        <v>3623.8561643835601</v>
      </c>
      <c r="AX399" s="27">
        <v>2</v>
      </c>
      <c r="AY399" s="27">
        <v>341.00009999999997</v>
      </c>
      <c r="AZ399" s="27">
        <v>5.8651009193252399E-3</v>
      </c>
      <c r="BA399" s="27">
        <v>1</v>
      </c>
      <c r="BB399" s="27">
        <v>450.15753424657498</v>
      </c>
      <c r="BC399" s="27">
        <v>27</v>
      </c>
      <c r="BD399" s="27">
        <v>339.96677</v>
      </c>
      <c r="BE399" s="27">
        <v>7.9419526796692494E-2</v>
      </c>
      <c r="BF399" s="27">
        <v>2</v>
      </c>
      <c r="BG399" s="27">
        <v>5714.9897260274001</v>
      </c>
      <c r="BH399" s="27">
        <v>58.24</v>
      </c>
      <c r="BI399" s="27">
        <v>339.96677</v>
      </c>
      <c r="BJ399" s="27">
        <v>0.17131086076442101</v>
      </c>
      <c r="BK399" s="28">
        <v>4</v>
      </c>
      <c r="BL399" s="29">
        <v>11389.425086027401</v>
      </c>
      <c r="BM399" s="30">
        <v>186.22</v>
      </c>
      <c r="BN399" s="30">
        <v>4009.0345499999999</v>
      </c>
      <c r="BO399" s="31">
        <v>4.6450086093670601E-2</v>
      </c>
      <c r="BP399" s="34">
        <v>13</v>
      </c>
      <c r="BQ399" s="33">
        <v>38306.8448509589</v>
      </c>
    </row>
    <row r="400" spans="1:69" x14ac:dyDescent="0.35">
      <c r="A400" s="23" t="s">
        <v>298</v>
      </c>
      <c r="B400" s="24" t="s">
        <v>439</v>
      </c>
      <c r="C400" s="25"/>
      <c r="D400" s="24"/>
      <c r="E400" s="26">
        <v>2120.9062300000001</v>
      </c>
      <c r="F400" s="26">
        <v>24014.340199999999</v>
      </c>
      <c r="G400" s="27">
        <v>8.8318321983295603E-2</v>
      </c>
      <c r="H400" s="27">
        <v>193</v>
      </c>
      <c r="I400" s="27">
        <v>247722.282525655</v>
      </c>
      <c r="J400" s="27">
        <v>1980.8729900000001</v>
      </c>
      <c r="K400" s="27">
        <v>24894.553909999999</v>
      </c>
      <c r="L400" s="27">
        <v>7.9570535674643894E-2</v>
      </c>
      <c r="M400" s="27">
        <v>217</v>
      </c>
      <c r="N400" s="27">
        <v>232995.50718674599</v>
      </c>
      <c r="O400" s="27">
        <v>1998.54646</v>
      </c>
      <c r="P400" s="27">
        <v>24077.980930000002</v>
      </c>
      <c r="Q400" s="27">
        <v>8.3003075125369294E-2</v>
      </c>
      <c r="R400" s="27">
        <v>197</v>
      </c>
      <c r="S400" s="27">
        <v>235514.502409657</v>
      </c>
      <c r="T400" s="27">
        <v>2318.9116899999999</v>
      </c>
      <c r="U400" s="27">
        <v>24843.510190000001</v>
      </c>
      <c r="V400" s="27">
        <v>9.3340742603008106E-2</v>
      </c>
      <c r="W400" s="27">
        <v>223</v>
      </c>
      <c r="X400" s="27">
        <v>268346.033138839</v>
      </c>
      <c r="Y400" s="27">
        <v>2116.3663000000001</v>
      </c>
      <c r="Z400" s="27">
        <v>24873.816760000002</v>
      </c>
      <c r="AA400" s="27">
        <v>8.5084099493864696E-2</v>
      </c>
      <c r="AB400" s="27">
        <v>205</v>
      </c>
      <c r="AC400" s="27">
        <v>224565.089800171</v>
      </c>
      <c r="AD400" s="27">
        <v>1773.81971</v>
      </c>
      <c r="AE400" s="27">
        <v>22472.561450000001</v>
      </c>
      <c r="AF400" s="27">
        <v>7.8932689268494602E-2</v>
      </c>
      <c r="AG400" s="27">
        <v>174</v>
      </c>
      <c r="AH400" s="27">
        <v>209707.08229524799</v>
      </c>
      <c r="AI400" s="27">
        <v>2331.4809100000002</v>
      </c>
      <c r="AJ400" s="27">
        <v>24888.683639999999</v>
      </c>
      <c r="AK400" s="27">
        <v>9.3676344788799798E-2</v>
      </c>
      <c r="AL400" s="27">
        <v>197</v>
      </c>
      <c r="AM400" s="27">
        <v>262574.86980993103</v>
      </c>
      <c r="AN400" s="27">
        <v>2318.0930600000002</v>
      </c>
      <c r="AO400" s="27">
        <v>23904.46055</v>
      </c>
      <c r="AP400" s="27">
        <v>9.6973242928922704E-2</v>
      </c>
      <c r="AQ400" s="27">
        <v>193</v>
      </c>
      <c r="AR400" s="27">
        <v>270742.81840708898</v>
      </c>
      <c r="AS400" s="27">
        <v>2205.0079300000002</v>
      </c>
      <c r="AT400" s="27">
        <v>24711.11015</v>
      </c>
      <c r="AU400" s="27">
        <v>8.9231439486744404E-2</v>
      </c>
      <c r="AV400" s="27">
        <v>183</v>
      </c>
      <c r="AW400" s="27">
        <v>261098.829230567</v>
      </c>
      <c r="AX400" s="27">
        <v>2505.0746800000002</v>
      </c>
      <c r="AY400" s="27">
        <v>23747.34751</v>
      </c>
      <c r="AZ400" s="27">
        <v>0.10548860999929</v>
      </c>
      <c r="BA400" s="27">
        <v>205</v>
      </c>
      <c r="BB400" s="27">
        <v>309015.22607879498</v>
      </c>
      <c r="BC400" s="27">
        <v>2857.9904900000001</v>
      </c>
      <c r="BD400" s="27">
        <v>24292.170429999998</v>
      </c>
      <c r="BE400" s="27">
        <v>0.11765068494952099</v>
      </c>
      <c r="BF400" s="27">
        <v>222</v>
      </c>
      <c r="BG400" s="27">
        <v>356015.14058824402</v>
      </c>
      <c r="BH400" s="27">
        <v>3118.9934600000001</v>
      </c>
      <c r="BI400" s="27">
        <v>24100.74368</v>
      </c>
      <c r="BJ400" s="27">
        <v>0.129414822273235</v>
      </c>
      <c r="BK400" s="28">
        <v>200</v>
      </c>
      <c r="BL400" s="29">
        <v>376549.98819008999</v>
      </c>
      <c r="BM400" s="30">
        <v>27646.063910000001</v>
      </c>
      <c r="BN400" s="30">
        <v>290821.2794</v>
      </c>
      <c r="BO400" s="31">
        <v>9.5062039363272302E-2</v>
      </c>
      <c r="BP400" s="34">
        <v>1503</v>
      </c>
      <c r="BQ400" s="33">
        <v>3254847.3696610299</v>
      </c>
    </row>
    <row r="401" spans="1:69" x14ac:dyDescent="0.35">
      <c r="A401" s="23" t="s">
        <v>298</v>
      </c>
      <c r="B401" s="24" t="s">
        <v>440</v>
      </c>
      <c r="C401" s="54" t="s">
        <v>199</v>
      </c>
      <c r="D401" s="55"/>
      <c r="E401" s="30">
        <v>81</v>
      </c>
      <c r="F401" s="30">
        <v>372.13344000000001</v>
      </c>
      <c r="G401" s="27">
        <v>0.21766385735181401</v>
      </c>
      <c r="H401" s="27">
        <v>5</v>
      </c>
      <c r="I401" s="27">
        <v>6640.9565205479403</v>
      </c>
      <c r="J401" s="27">
        <v>76</v>
      </c>
      <c r="K401" s="27">
        <v>431.89353999999997</v>
      </c>
      <c r="L401" s="27">
        <v>0.175969290950728</v>
      </c>
      <c r="M401" s="27">
        <v>4</v>
      </c>
      <c r="N401" s="27">
        <v>6500.4726027397301</v>
      </c>
      <c r="O401" s="27">
        <v>89</v>
      </c>
      <c r="P401" s="27">
        <v>392.80020000000002</v>
      </c>
      <c r="Q401" s="27">
        <v>0.226578296039564</v>
      </c>
      <c r="R401" s="27">
        <v>4</v>
      </c>
      <c r="S401" s="27">
        <v>7576.3801369863004</v>
      </c>
      <c r="T401" s="27">
        <v>88.56</v>
      </c>
      <c r="U401" s="27">
        <v>404.45353999999998</v>
      </c>
      <c r="V401" s="27">
        <v>0.21896210872576399</v>
      </c>
      <c r="W401" s="27">
        <v>3</v>
      </c>
      <c r="X401" s="27">
        <v>8188.4638356164396</v>
      </c>
      <c r="Y401" s="27">
        <v>83.08</v>
      </c>
      <c r="Z401" s="27">
        <v>403.41354000000001</v>
      </c>
      <c r="AA401" s="27">
        <v>0.20594251744748099</v>
      </c>
      <c r="AB401" s="27">
        <v>5</v>
      </c>
      <c r="AC401" s="27">
        <v>7560.5168493150704</v>
      </c>
      <c r="AD401" s="27">
        <v>54</v>
      </c>
      <c r="AE401" s="27">
        <v>361.37351999999998</v>
      </c>
      <c r="AF401" s="27">
        <v>0.149429875216092</v>
      </c>
      <c r="AG401" s="27">
        <v>3</v>
      </c>
      <c r="AH401" s="27">
        <v>4848.61643835616</v>
      </c>
      <c r="AI401" s="27">
        <v>45.666739999999997</v>
      </c>
      <c r="AJ401" s="27">
        <v>372.41354000000001</v>
      </c>
      <c r="AK401" s="27">
        <v>0.122623737042429</v>
      </c>
      <c r="AL401" s="27">
        <v>2</v>
      </c>
      <c r="AM401" s="27">
        <v>4113.65806308219</v>
      </c>
      <c r="AN401" s="27">
        <v>55.426769999999998</v>
      </c>
      <c r="AO401" s="27">
        <v>360.40019999999998</v>
      </c>
      <c r="AP401" s="27">
        <v>0.153792284244015</v>
      </c>
      <c r="AQ401" s="27">
        <v>4</v>
      </c>
      <c r="AR401" s="27">
        <v>5102.9884085616404</v>
      </c>
      <c r="AS401" s="27">
        <v>41.666719999999998</v>
      </c>
      <c r="AT401" s="27">
        <v>363.74682999999999</v>
      </c>
      <c r="AU401" s="27">
        <v>0.114548682114975</v>
      </c>
      <c r="AV401" s="27">
        <v>2</v>
      </c>
      <c r="AW401" s="27">
        <v>2244.5757383561599</v>
      </c>
      <c r="AX401" s="27">
        <v>30</v>
      </c>
      <c r="AY401" s="27">
        <v>340.40010000000001</v>
      </c>
      <c r="AZ401" s="27">
        <v>8.81315839801457E-2</v>
      </c>
      <c r="BA401" s="27">
        <v>1</v>
      </c>
      <c r="BB401" s="27">
        <v>1432.70547945205</v>
      </c>
      <c r="BC401" s="27">
        <v>31</v>
      </c>
      <c r="BD401" s="27">
        <v>351.74677000000003</v>
      </c>
      <c r="BE401" s="27">
        <v>8.81315839801457E-2</v>
      </c>
      <c r="BF401" s="27">
        <v>1</v>
      </c>
      <c r="BG401" s="27">
        <v>1480.46232876712</v>
      </c>
      <c r="BH401" s="27">
        <v>33.76</v>
      </c>
      <c r="BI401" s="27">
        <v>349.74677000000003</v>
      </c>
      <c r="BJ401" s="27">
        <v>9.6526981507220194E-2</v>
      </c>
      <c r="BK401" s="34">
        <v>2</v>
      </c>
      <c r="BL401" s="35">
        <v>1744.0801369863</v>
      </c>
      <c r="BM401" s="30">
        <v>709.16022999999996</v>
      </c>
      <c r="BN401" s="30">
        <v>4504.5219900000002</v>
      </c>
      <c r="BO401" s="31">
        <v>0.15743295993988499</v>
      </c>
      <c r="BP401" s="34">
        <v>15</v>
      </c>
      <c r="BQ401" s="33">
        <v>57433.876538767101</v>
      </c>
    </row>
    <row r="402" spans="1:69" ht="21" customHeight="1" x14ac:dyDescent="0.35">
      <c r="A402" s="23" t="s">
        <v>298</v>
      </c>
      <c r="B402" s="24" t="s">
        <v>440</v>
      </c>
      <c r="C402" s="25" t="s">
        <v>199</v>
      </c>
      <c r="D402" s="24" t="s">
        <v>302</v>
      </c>
      <c r="E402" s="26">
        <v>58</v>
      </c>
      <c r="F402" s="26">
        <v>465.99990000000003</v>
      </c>
      <c r="G402" s="27">
        <v>0.12446354602222</v>
      </c>
      <c r="H402" s="27">
        <v>7</v>
      </c>
      <c r="I402" s="27">
        <v>9117.8424657534197</v>
      </c>
      <c r="J402" s="27">
        <v>47.12</v>
      </c>
      <c r="K402" s="27">
        <v>536.53323</v>
      </c>
      <c r="L402" s="27">
        <v>8.7823078544454702E-2</v>
      </c>
      <c r="M402" s="27">
        <v>5</v>
      </c>
      <c r="N402" s="27">
        <v>6556.8516438356201</v>
      </c>
      <c r="O402" s="27">
        <v>74</v>
      </c>
      <c r="P402" s="27">
        <v>540.99990000000003</v>
      </c>
      <c r="Q402" s="27">
        <v>0.13678375910975199</v>
      </c>
      <c r="R402" s="27">
        <v>4</v>
      </c>
      <c r="S402" s="27">
        <v>7586.2208767123302</v>
      </c>
      <c r="T402" s="27">
        <v>121</v>
      </c>
      <c r="U402" s="27">
        <v>574.53323</v>
      </c>
      <c r="V402" s="27">
        <v>0.210605746859933</v>
      </c>
      <c r="W402" s="27">
        <v>8</v>
      </c>
      <c r="X402" s="27">
        <v>13267.0747671233</v>
      </c>
      <c r="Y402" s="27">
        <v>110</v>
      </c>
      <c r="Z402" s="27">
        <v>574.53323</v>
      </c>
      <c r="AA402" s="27">
        <v>0.191459769872667</v>
      </c>
      <c r="AB402" s="27">
        <v>5</v>
      </c>
      <c r="AC402" s="27">
        <v>10529.3253424658</v>
      </c>
      <c r="AD402" s="27">
        <v>64</v>
      </c>
      <c r="AE402" s="27">
        <v>511.93324000000001</v>
      </c>
      <c r="AF402" s="27">
        <v>0.12501630095361599</v>
      </c>
      <c r="AG402" s="27">
        <v>5</v>
      </c>
      <c r="AH402" s="27">
        <v>7150.6643835616396</v>
      </c>
      <c r="AI402" s="27">
        <v>84</v>
      </c>
      <c r="AJ402" s="27">
        <v>512.53323</v>
      </c>
      <c r="AK402" s="27">
        <v>0.16389181243916601</v>
      </c>
      <c r="AL402" s="27">
        <v>5</v>
      </c>
      <c r="AM402" s="27">
        <v>9532.4691780821904</v>
      </c>
      <c r="AN402" s="27">
        <v>65</v>
      </c>
      <c r="AO402" s="27">
        <v>519.99990000000003</v>
      </c>
      <c r="AP402" s="27">
        <v>0.125000024038466</v>
      </c>
      <c r="AQ402" s="27">
        <v>7</v>
      </c>
      <c r="AR402" s="27">
        <v>7785.2277397260304</v>
      </c>
      <c r="AS402" s="27">
        <v>64</v>
      </c>
      <c r="AT402" s="27">
        <v>545.53323</v>
      </c>
      <c r="AU402" s="27">
        <v>0.11731640985463</v>
      </c>
      <c r="AV402" s="27">
        <v>3</v>
      </c>
      <c r="AW402" s="27">
        <v>8158.25</v>
      </c>
      <c r="AX402" s="27">
        <v>62.76</v>
      </c>
      <c r="AY402" s="27">
        <v>525.99990000000003</v>
      </c>
      <c r="AZ402" s="27">
        <v>0.119315612037189</v>
      </c>
      <c r="BA402" s="27">
        <v>3</v>
      </c>
      <c r="BB402" s="27">
        <v>8053.8752054794504</v>
      </c>
      <c r="BC402" s="27">
        <v>46</v>
      </c>
      <c r="BD402" s="27">
        <v>543.53323</v>
      </c>
      <c r="BE402" s="27">
        <v>8.4631440105327096E-2</v>
      </c>
      <c r="BF402" s="27">
        <v>3</v>
      </c>
      <c r="BG402" s="27">
        <v>5976.1746575342504</v>
      </c>
      <c r="BH402" s="27">
        <v>32</v>
      </c>
      <c r="BI402" s="27">
        <v>542.81322999999998</v>
      </c>
      <c r="BJ402" s="27">
        <v>5.8952137183539199E-2</v>
      </c>
      <c r="BK402" s="28">
        <v>2</v>
      </c>
      <c r="BL402" s="29">
        <v>4327.6541095890398</v>
      </c>
      <c r="BM402" s="30">
        <v>827.88</v>
      </c>
      <c r="BN402" s="30">
        <v>6394.9454500000002</v>
      </c>
      <c r="BO402" s="31">
        <v>0.12945849287893399</v>
      </c>
      <c r="BP402" s="34">
        <v>32</v>
      </c>
      <c r="BQ402" s="33">
        <v>98041.630369863007</v>
      </c>
    </row>
    <row r="403" spans="1:69" ht="21" customHeight="1" x14ac:dyDescent="0.35">
      <c r="A403" s="23" t="s">
        <v>298</v>
      </c>
      <c r="B403" s="24" t="s">
        <v>440</v>
      </c>
      <c r="C403" s="25" t="s">
        <v>441</v>
      </c>
      <c r="D403" s="24"/>
      <c r="E403" s="26">
        <v>139</v>
      </c>
      <c r="F403" s="26">
        <v>838.13333999999998</v>
      </c>
      <c r="G403" s="27">
        <v>0.16584473301109801</v>
      </c>
      <c r="H403" s="27">
        <v>12</v>
      </c>
      <c r="I403" s="27">
        <v>15758.798986301401</v>
      </c>
      <c r="J403" s="27">
        <v>123.12</v>
      </c>
      <c r="K403" s="27">
        <v>968.42677000000003</v>
      </c>
      <c r="L403" s="27">
        <v>0.127134032034245</v>
      </c>
      <c r="M403" s="27">
        <v>9</v>
      </c>
      <c r="N403" s="27">
        <v>13057.324246575299</v>
      </c>
      <c r="O403" s="27">
        <v>163</v>
      </c>
      <c r="P403" s="27">
        <v>933.80010000000004</v>
      </c>
      <c r="Q403" s="27">
        <v>0.17455556066014499</v>
      </c>
      <c r="R403" s="27">
        <v>8</v>
      </c>
      <c r="S403" s="27">
        <v>15162.601013698601</v>
      </c>
      <c r="T403" s="27">
        <v>209.56</v>
      </c>
      <c r="U403" s="27">
        <v>978.98676999999998</v>
      </c>
      <c r="V403" s="27">
        <v>0.214058051060281</v>
      </c>
      <c r="W403" s="27">
        <v>11</v>
      </c>
      <c r="X403" s="27">
        <v>21455.5386027397</v>
      </c>
      <c r="Y403" s="27">
        <v>193.08</v>
      </c>
      <c r="Z403" s="27">
        <v>977.94677000000001</v>
      </c>
      <c r="AA403" s="27">
        <v>0.197434058706488</v>
      </c>
      <c r="AB403" s="27">
        <v>10</v>
      </c>
      <c r="AC403" s="27">
        <v>18089.842191780801</v>
      </c>
      <c r="AD403" s="27">
        <v>118</v>
      </c>
      <c r="AE403" s="27">
        <v>873.30676000000005</v>
      </c>
      <c r="AF403" s="27">
        <v>0.135118615135877</v>
      </c>
      <c r="AG403" s="27">
        <v>8</v>
      </c>
      <c r="AH403" s="27">
        <v>11999.2808219178</v>
      </c>
      <c r="AI403" s="27">
        <v>129.66674</v>
      </c>
      <c r="AJ403" s="27">
        <v>884.94677000000001</v>
      </c>
      <c r="AK403" s="27">
        <v>0.146524903413117</v>
      </c>
      <c r="AL403" s="27">
        <v>7</v>
      </c>
      <c r="AM403" s="27">
        <v>13646.1272411644</v>
      </c>
      <c r="AN403" s="27">
        <v>120.42677</v>
      </c>
      <c r="AO403" s="27">
        <v>880.40009999999995</v>
      </c>
      <c r="AP403" s="27">
        <v>0.13678641108741299</v>
      </c>
      <c r="AQ403" s="27">
        <v>11</v>
      </c>
      <c r="AR403" s="27">
        <v>12888.2161482877</v>
      </c>
      <c r="AS403" s="27">
        <v>105.66672</v>
      </c>
      <c r="AT403" s="27">
        <v>909.28006000000005</v>
      </c>
      <c r="AU403" s="27">
        <v>0.116209212813927</v>
      </c>
      <c r="AV403" s="27">
        <v>5</v>
      </c>
      <c r="AW403" s="27">
        <v>10402.8257383562</v>
      </c>
      <c r="AX403" s="27">
        <v>92.76</v>
      </c>
      <c r="AY403" s="27">
        <v>866.4</v>
      </c>
      <c r="AZ403" s="27">
        <v>0.107063711911357</v>
      </c>
      <c r="BA403" s="27">
        <v>4</v>
      </c>
      <c r="BB403" s="27">
        <v>9486.5806849315104</v>
      </c>
      <c r="BC403" s="27">
        <v>77</v>
      </c>
      <c r="BD403" s="27">
        <v>895.28</v>
      </c>
      <c r="BE403" s="27">
        <v>8.6006612456438203E-2</v>
      </c>
      <c r="BF403" s="27">
        <v>4</v>
      </c>
      <c r="BG403" s="27">
        <v>7456.6369863013697</v>
      </c>
      <c r="BH403" s="27">
        <v>65.760000000000005</v>
      </c>
      <c r="BI403" s="27">
        <v>892.56</v>
      </c>
      <c r="BJ403" s="27">
        <v>7.3675719279376203E-2</v>
      </c>
      <c r="BK403" s="28">
        <v>4</v>
      </c>
      <c r="BL403" s="29">
        <v>6071.73424657534</v>
      </c>
      <c r="BM403" s="30">
        <v>1537.0402300000001</v>
      </c>
      <c r="BN403" s="30">
        <v>10899.46744</v>
      </c>
      <c r="BO403" s="31">
        <v>0.14101975518172599</v>
      </c>
      <c r="BP403" s="34">
        <v>47</v>
      </c>
      <c r="BQ403" s="33">
        <v>155475.50690862999</v>
      </c>
    </row>
    <row r="404" spans="1:69" x14ac:dyDescent="0.35">
      <c r="A404" s="23" t="s">
        <v>298</v>
      </c>
      <c r="B404" s="24" t="s">
        <v>440</v>
      </c>
      <c r="C404" s="25" t="s">
        <v>196</v>
      </c>
      <c r="D404" s="24" t="s">
        <v>307</v>
      </c>
      <c r="E404" s="26">
        <v>141</v>
      </c>
      <c r="F404" s="26">
        <v>470.4</v>
      </c>
      <c r="G404" s="27">
        <v>0.29974489795918402</v>
      </c>
      <c r="H404" s="27">
        <v>8</v>
      </c>
      <c r="I404" s="27">
        <v>11528.1787671233</v>
      </c>
      <c r="J404" s="27">
        <v>63</v>
      </c>
      <c r="K404" s="27">
        <v>443.76</v>
      </c>
      <c r="L404" s="27">
        <v>0.14196863169280699</v>
      </c>
      <c r="M404" s="27">
        <v>3</v>
      </c>
      <c r="N404" s="27">
        <v>5315.2825342465703</v>
      </c>
      <c r="O404" s="27">
        <v>35.76</v>
      </c>
      <c r="P404" s="27">
        <v>418.8</v>
      </c>
      <c r="Q404" s="27">
        <v>8.5386819484240706E-2</v>
      </c>
      <c r="R404" s="27">
        <v>4</v>
      </c>
      <c r="S404" s="27">
        <v>1762.3469490411001</v>
      </c>
      <c r="T404" s="27">
        <v>107.10669</v>
      </c>
      <c r="U404" s="27">
        <v>432.76</v>
      </c>
      <c r="V404" s="27">
        <v>0.24749674184305401</v>
      </c>
      <c r="W404" s="27">
        <v>8</v>
      </c>
      <c r="X404" s="27">
        <v>7808.0673959893202</v>
      </c>
      <c r="Y404" s="27">
        <v>132.22676999999999</v>
      </c>
      <c r="Z404" s="27">
        <v>405.76</v>
      </c>
      <c r="AA404" s="27">
        <v>0.32587433458201898</v>
      </c>
      <c r="AB404" s="27">
        <v>9</v>
      </c>
      <c r="AC404" s="27">
        <v>10558.3229014726</v>
      </c>
      <c r="AD404" s="27">
        <v>95.946759999999998</v>
      </c>
      <c r="AE404" s="27">
        <v>360.64</v>
      </c>
      <c r="AF404" s="27">
        <v>0.26604580745341599</v>
      </c>
      <c r="AG404" s="27">
        <v>4</v>
      </c>
      <c r="AH404" s="27">
        <v>8455.3803878082199</v>
      </c>
      <c r="AI404" s="27">
        <v>84.226770000000002</v>
      </c>
      <c r="AJ404" s="27">
        <v>399.28</v>
      </c>
      <c r="AK404" s="27">
        <v>0.210946628932078</v>
      </c>
      <c r="AL404" s="27">
        <v>5</v>
      </c>
      <c r="AM404" s="27">
        <v>6339.8015864041099</v>
      </c>
      <c r="AN404" s="27">
        <v>60.599980000000002</v>
      </c>
      <c r="AO404" s="27">
        <v>386.4</v>
      </c>
      <c r="AP404" s="27">
        <v>0.15683224637681201</v>
      </c>
      <c r="AQ404" s="27">
        <v>6</v>
      </c>
      <c r="AR404" s="27">
        <v>4306.2143036767102</v>
      </c>
      <c r="AS404" s="27">
        <v>93</v>
      </c>
      <c r="AT404" s="27">
        <v>399.28</v>
      </c>
      <c r="AU404" s="27">
        <v>0.23291925465838501</v>
      </c>
      <c r="AV404" s="27">
        <v>3</v>
      </c>
      <c r="AW404" s="27">
        <v>7287.9726027397301</v>
      </c>
      <c r="AX404" s="27">
        <v>69.280010000000004</v>
      </c>
      <c r="AY404" s="27">
        <v>386.4</v>
      </c>
      <c r="AZ404" s="27">
        <v>0.179296092132505</v>
      </c>
      <c r="BA404" s="27">
        <v>5</v>
      </c>
      <c r="BB404" s="27">
        <v>4640.7173934931498</v>
      </c>
      <c r="BC404" s="27">
        <v>68.599999999999994</v>
      </c>
      <c r="BD404" s="27">
        <v>399.28</v>
      </c>
      <c r="BE404" s="27">
        <v>0.17180925666199101</v>
      </c>
      <c r="BF404" s="27">
        <v>4</v>
      </c>
      <c r="BG404" s="27">
        <v>3542.1064109589001</v>
      </c>
      <c r="BH404" s="27">
        <v>78.786689999999993</v>
      </c>
      <c r="BI404" s="27">
        <v>399.28</v>
      </c>
      <c r="BJ404" s="27">
        <v>0.19732190442797001</v>
      </c>
      <c r="BK404" s="28">
        <v>4</v>
      </c>
      <c r="BL404" s="29">
        <v>4416.6575345890396</v>
      </c>
      <c r="BM404" s="30">
        <v>1029.53367</v>
      </c>
      <c r="BN404" s="30">
        <v>4902.04</v>
      </c>
      <c r="BO404" s="31">
        <v>0.21002147473296801</v>
      </c>
      <c r="BP404" s="32">
        <v>32</v>
      </c>
      <c r="BQ404" s="33">
        <v>75961.048767542699</v>
      </c>
    </row>
    <row r="405" spans="1:69" x14ac:dyDescent="0.35">
      <c r="A405" s="23" t="s">
        <v>298</v>
      </c>
      <c r="B405" s="24" t="s">
        <v>440</v>
      </c>
      <c r="C405" s="25" t="s">
        <v>196</v>
      </c>
      <c r="D405" s="24" t="s">
        <v>302</v>
      </c>
      <c r="E405" s="26">
        <v>73</v>
      </c>
      <c r="F405" s="26">
        <v>539</v>
      </c>
      <c r="G405" s="27">
        <v>0.13543599257885</v>
      </c>
      <c r="H405" s="27">
        <v>7</v>
      </c>
      <c r="I405" s="27">
        <v>9317.0385205479506</v>
      </c>
      <c r="J405" s="27">
        <v>42</v>
      </c>
      <c r="K405" s="27">
        <v>562</v>
      </c>
      <c r="L405" s="27">
        <v>7.4733096085409303E-2</v>
      </c>
      <c r="M405" s="27">
        <v>4</v>
      </c>
      <c r="N405" s="27">
        <v>4822.6863561643804</v>
      </c>
      <c r="O405" s="27">
        <v>48</v>
      </c>
      <c r="P405" s="27">
        <v>540</v>
      </c>
      <c r="Q405" s="27">
        <v>8.8888888888888906E-2</v>
      </c>
      <c r="R405" s="27">
        <v>3</v>
      </c>
      <c r="S405" s="27">
        <v>5599.2602739725999</v>
      </c>
      <c r="T405" s="27">
        <v>65</v>
      </c>
      <c r="U405" s="27">
        <v>554</v>
      </c>
      <c r="V405" s="27">
        <v>0.117328519855596</v>
      </c>
      <c r="W405" s="27">
        <v>4</v>
      </c>
      <c r="X405" s="27">
        <v>6744.1095890410998</v>
      </c>
      <c r="Y405" s="27">
        <v>62</v>
      </c>
      <c r="Z405" s="27">
        <v>527</v>
      </c>
      <c r="AA405" s="27">
        <v>0.11764705882352899</v>
      </c>
      <c r="AB405" s="27">
        <v>6</v>
      </c>
      <c r="AC405" s="27">
        <v>5335.4301643835597</v>
      </c>
      <c r="AD405" s="27">
        <v>95</v>
      </c>
      <c r="AE405" s="27">
        <v>476</v>
      </c>
      <c r="AF405" s="27">
        <v>0.19957983193277301</v>
      </c>
      <c r="AG405" s="27">
        <v>4</v>
      </c>
      <c r="AH405" s="27">
        <v>9706.4993150684895</v>
      </c>
      <c r="AI405" s="27">
        <v>89</v>
      </c>
      <c r="AJ405" s="27">
        <v>527</v>
      </c>
      <c r="AK405" s="27">
        <v>0.16888045540797</v>
      </c>
      <c r="AL405" s="27">
        <v>6</v>
      </c>
      <c r="AM405" s="27">
        <v>9546.7076438356198</v>
      </c>
      <c r="AN405" s="27">
        <v>38</v>
      </c>
      <c r="AO405" s="27">
        <v>510</v>
      </c>
      <c r="AP405" s="27">
        <v>7.4509803921568599E-2</v>
      </c>
      <c r="AQ405" s="27">
        <v>8</v>
      </c>
      <c r="AR405" s="27">
        <v>4948.59983561644</v>
      </c>
      <c r="AS405" s="27">
        <v>10</v>
      </c>
      <c r="AT405" s="27">
        <v>511.61333000000002</v>
      </c>
      <c r="AU405" s="27">
        <v>1.95460114379741E-2</v>
      </c>
      <c r="AV405" s="27">
        <v>4</v>
      </c>
      <c r="AW405" s="27">
        <v>1248.94178082192</v>
      </c>
      <c r="AX405" s="27">
        <v>10</v>
      </c>
      <c r="AY405" s="27">
        <v>468.3999</v>
      </c>
      <c r="AZ405" s="27">
        <v>2.1349278682595799E-2</v>
      </c>
      <c r="BA405" s="27">
        <v>1</v>
      </c>
      <c r="BB405" s="27">
        <v>1202.5342465753399</v>
      </c>
      <c r="BC405" s="27">
        <v>0</v>
      </c>
      <c r="BD405" s="27">
        <v>486.93322999999998</v>
      </c>
      <c r="BE405" s="27">
        <v>0</v>
      </c>
      <c r="BF405" s="27">
        <v>0</v>
      </c>
      <c r="BG405" s="27">
        <v>0</v>
      </c>
      <c r="BH405" s="27">
        <v>0</v>
      </c>
      <c r="BI405" s="27">
        <v>512.53323</v>
      </c>
      <c r="BJ405" s="27">
        <v>0</v>
      </c>
      <c r="BK405" s="28">
        <v>0</v>
      </c>
      <c r="BL405" s="29">
        <v>0</v>
      </c>
      <c r="BM405" s="30">
        <v>532</v>
      </c>
      <c r="BN405" s="30">
        <v>6214.4796900000001</v>
      </c>
      <c r="BO405" s="31">
        <v>8.5606523238955207E-2</v>
      </c>
      <c r="BP405" s="34">
        <v>34</v>
      </c>
      <c r="BQ405" s="33">
        <v>58471.8077260274</v>
      </c>
    </row>
    <row r="406" spans="1:69" x14ac:dyDescent="0.35">
      <c r="A406" s="23" t="s">
        <v>298</v>
      </c>
      <c r="B406" s="24" t="s">
        <v>440</v>
      </c>
      <c r="C406" s="54" t="s">
        <v>442</v>
      </c>
      <c r="D406" s="55"/>
      <c r="E406" s="30">
        <v>214</v>
      </c>
      <c r="F406" s="30">
        <v>1009.4</v>
      </c>
      <c r="G406" s="27">
        <v>0.21200713295026699</v>
      </c>
      <c r="H406" s="27">
        <v>15</v>
      </c>
      <c r="I406" s="27">
        <v>20845.217287671199</v>
      </c>
      <c r="J406" s="27">
        <v>105</v>
      </c>
      <c r="K406" s="27">
        <v>1005.76</v>
      </c>
      <c r="L406" s="27">
        <v>0.104398663697105</v>
      </c>
      <c r="M406" s="27">
        <v>7</v>
      </c>
      <c r="N406" s="27">
        <v>10137.968890411001</v>
      </c>
      <c r="O406" s="27">
        <v>83.76</v>
      </c>
      <c r="P406" s="27">
        <v>958.8</v>
      </c>
      <c r="Q406" s="27">
        <v>8.7359198998748402E-2</v>
      </c>
      <c r="R406" s="27">
        <v>7</v>
      </c>
      <c r="S406" s="27">
        <v>7361.6072230136997</v>
      </c>
      <c r="T406" s="27">
        <v>172.10668999999999</v>
      </c>
      <c r="U406" s="27">
        <v>986.76</v>
      </c>
      <c r="V406" s="27">
        <v>0.174415957274312</v>
      </c>
      <c r="W406" s="27">
        <v>12</v>
      </c>
      <c r="X406" s="27">
        <v>14552.176985030401</v>
      </c>
      <c r="Y406" s="27">
        <v>194.22676999999999</v>
      </c>
      <c r="Z406" s="27">
        <v>932.76</v>
      </c>
      <c r="AA406" s="27">
        <v>0.208228022213646</v>
      </c>
      <c r="AB406" s="27">
        <v>15</v>
      </c>
      <c r="AC406" s="27">
        <v>15893.753065856199</v>
      </c>
      <c r="AD406" s="27">
        <v>190.94676000000001</v>
      </c>
      <c r="AE406" s="27">
        <v>836.64</v>
      </c>
      <c r="AF406" s="27">
        <v>0.22823049340217999</v>
      </c>
      <c r="AG406" s="27">
        <v>8</v>
      </c>
      <c r="AH406" s="27">
        <v>18161.8797028767</v>
      </c>
      <c r="AI406" s="27">
        <v>173.22676999999999</v>
      </c>
      <c r="AJ406" s="27">
        <v>926.28</v>
      </c>
      <c r="AK406" s="27">
        <v>0.187013397676728</v>
      </c>
      <c r="AL406" s="27">
        <v>11</v>
      </c>
      <c r="AM406" s="27">
        <v>15886.509230239701</v>
      </c>
      <c r="AN406" s="27">
        <v>98.599980000000002</v>
      </c>
      <c r="AO406" s="27">
        <v>896.4</v>
      </c>
      <c r="AP406" s="27">
        <v>0.10999551539491299</v>
      </c>
      <c r="AQ406" s="27">
        <v>14</v>
      </c>
      <c r="AR406" s="27">
        <v>9254.8141392931502</v>
      </c>
      <c r="AS406" s="27">
        <v>103</v>
      </c>
      <c r="AT406" s="27">
        <v>910.89332999999999</v>
      </c>
      <c r="AU406" s="27">
        <v>0.113075808777741</v>
      </c>
      <c r="AV406" s="27">
        <v>7</v>
      </c>
      <c r="AW406" s="27">
        <v>8536.9143835616396</v>
      </c>
      <c r="AX406" s="27">
        <v>79.280010000000004</v>
      </c>
      <c r="AY406" s="27">
        <v>854.79989999999998</v>
      </c>
      <c r="AZ406" s="27">
        <v>9.2746863915168898E-2</v>
      </c>
      <c r="BA406" s="27">
        <v>6</v>
      </c>
      <c r="BB406" s="27">
        <v>5843.2516400684899</v>
      </c>
      <c r="BC406" s="27">
        <v>68.599999999999994</v>
      </c>
      <c r="BD406" s="27">
        <v>886.21322999999995</v>
      </c>
      <c r="BE406" s="27">
        <v>7.7408007100051995E-2</v>
      </c>
      <c r="BF406" s="27">
        <v>4</v>
      </c>
      <c r="BG406" s="27">
        <v>3542.1064109589001</v>
      </c>
      <c r="BH406" s="27">
        <v>78.786689999999993</v>
      </c>
      <c r="BI406" s="27">
        <v>911.81322999999998</v>
      </c>
      <c r="BJ406" s="27">
        <v>8.6406609827321804E-2</v>
      </c>
      <c r="BK406" s="34">
        <v>4</v>
      </c>
      <c r="BL406" s="35">
        <v>4416.6575345890396</v>
      </c>
      <c r="BM406" s="30">
        <v>1561.53367</v>
      </c>
      <c r="BN406" s="30">
        <v>11116.519689999999</v>
      </c>
      <c r="BO406" s="31">
        <v>0.14046965359173499</v>
      </c>
      <c r="BP406" s="34">
        <v>66</v>
      </c>
      <c r="BQ406" s="33">
        <v>134432.85649357</v>
      </c>
    </row>
    <row r="407" spans="1:69" x14ac:dyDescent="0.35">
      <c r="A407" s="23" t="s">
        <v>298</v>
      </c>
      <c r="B407" s="57" t="s">
        <v>440</v>
      </c>
      <c r="C407" s="55"/>
      <c r="D407" s="55"/>
      <c r="E407" s="30">
        <v>4</v>
      </c>
      <c r="F407" s="30">
        <v>150</v>
      </c>
      <c r="G407" s="27">
        <v>2.66666666666667E-2</v>
      </c>
      <c r="H407" s="27">
        <v>1</v>
      </c>
      <c r="I407" s="27">
        <v>419.383561643836</v>
      </c>
      <c r="J407" s="27">
        <v>5</v>
      </c>
      <c r="K407" s="27">
        <v>155</v>
      </c>
      <c r="L407" s="27">
        <v>3.2258064516128997E-2</v>
      </c>
      <c r="M407" s="27">
        <v>1</v>
      </c>
      <c r="N407" s="27">
        <v>524.22945205479505</v>
      </c>
      <c r="O407" s="27">
        <v>1</v>
      </c>
      <c r="P407" s="27">
        <v>150</v>
      </c>
      <c r="Q407" s="27">
        <v>6.6666666666666697E-3</v>
      </c>
      <c r="R407" s="27">
        <v>1</v>
      </c>
      <c r="S407" s="27">
        <v>85.044520547945197</v>
      </c>
      <c r="T407" s="27">
        <v>7</v>
      </c>
      <c r="U407" s="27">
        <v>150.19999999999999</v>
      </c>
      <c r="V407" s="27">
        <v>4.6604527296937398E-2</v>
      </c>
      <c r="W407" s="27">
        <v>1</v>
      </c>
      <c r="X407" s="27">
        <v>733.921232876712</v>
      </c>
      <c r="Y407" s="27">
        <v>18</v>
      </c>
      <c r="Z407" s="27">
        <v>148.80000000000001</v>
      </c>
      <c r="AA407" s="27">
        <v>0.120967741935484</v>
      </c>
      <c r="AB407" s="27">
        <v>2</v>
      </c>
      <c r="AC407" s="27">
        <v>1530.80136986301</v>
      </c>
      <c r="AD407" s="27">
        <v>8</v>
      </c>
      <c r="AE407" s="27">
        <v>122.4</v>
      </c>
      <c r="AF407" s="27">
        <v>6.5359477124182996E-2</v>
      </c>
      <c r="AG407" s="27">
        <v>1</v>
      </c>
      <c r="AH407" s="27">
        <v>680.35616438356203</v>
      </c>
      <c r="AI407" s="27">
        <v>34</v>
      </c>
      <c r="AJ407" s="27">
        <v>148.80000000000001</v>
      </c>
      <c r="AK407" s="27">
        <v>0.228494623655914</v>
      </c>
      <c r="AL407" s="27">
        <v>2</v>
      </c>
      <c r="AM407" s="27">
        <v>2891.51369863014</v>
      </c>
      <c r="AN407" s="27">
        <v>30</v>
      </c>
      <c r="AO407" s="27">
        <v>144</v>
      </c>
      <c r="AP407" s="27">
        <v>0.20833333333333301</v>
      </c>
      <c r="AQ407" s="27">
        <v>1</v>
      </c>
      <c r="AR407" s="27">
        <v>2702.0547945205499</v>
      </c>
      <c r="AS407" s="27">
        <v>30</v>
      </c>
      <c r="AT407" s="27">
        <v>148.80000000000001</v>
      </c>
      <c r="AU407" s="27">
        <v>0.20161290322580599</v>
      </c>
      <c r="AV407" s="27">
        <v>1</v>
      </c>
      <c r="AW407" s="27">
        <v>2657.0205479452102</v>
      </c>
      <c r="AX407" s="27">
        <v>0</v>
      </c>
      <c r="AY407" s="27">
        <v>129</v>
      </c>
      <c r="AZ407" s="27">
        <v>0</v>
      </c>
      <c r="BA407" s="27">
        <v>0</v>
      </c>
      <c r="BB407" s="27">
        <v>0</v>
      </c>
      <c r="BC407" s="27">
        <v>0</v>
      </c>
      <c r="BD407" s="27">
        <v>133.80000000000001</v>
      </c>
      <c r="BE407" s="27">
        <v>0</v>
      </c>
      <c r="BF407" s="27">
        <v>0</v>
      </c>
      <c r="BG407" s="27">
        <v>0</v>
      </c>
      <c r="BH407" s="27">
        <v>0</v>
      </c>
      <c r="BI407" s="27">
        <v>170.8</v>
      </c>
      <c r="BJ407" s="27">
        <v>0</v>
      </c>
      <c r="BK407" s="34">
        <v>0</v>
      </c>
      <c r="BL407" s="35">
        <v>0</v>
      </c>
      <c r="BM407" s="30">
        <v>137</v>
      </c>
      <c r="BN407" s="30">
        <v>1751.6</v>
      </c>
      <c r="BO407" s="31">
        <v>7.8214204156200007E-2</v>
      </c>
      <c r="BP407" s="34">
        <v>8</v>
      </c>
      <c r="BQ407" s="33">
        <v>12224.3253424658</v>
      </c>
    </row>
    <row r="408" spans="1:69" ht="21" customHeight="1" x14ac:dyDescent="0.35">
      <c r="A408" s="23" t="s">
        <v>298</v>
      </c>
      <c r="B408" s="24" t="s">
        <v>440</v>
      </c>
      <c r="C408" s="25" t="s">
        <v>269</v>
      </c>
      <c r="D408" s="24" t="s">
        <v>380</v>
      </c>
      <c r="E408" s="26">
        <v>0</v>
      </c>
      <c r="F408" s="26">
        <v>6.6662999999999997</v>
      </c>
      <c r="G408" s="27">
        <v>0</v>
      </c>
      <c r="H408" s="27">
        <v>0</v>
      </c>
      <c r="I408" s="27">
        <v>0</v>
      </c>
      <c r="J408" s="27">
        <v>0</v>
      </c>
      <c r="K408" s="27">
        <v>6.8885100000000001</v>
      </c>
      <c r="L408" s="27">
        <v>0</v>
      </c>
      <c r="M408" s="27">
        <v>0</v>
      </c>
      <c r="N408" s="27">
        <v>0</v>
      </c>
      <c r="O408" s="27">
        <v>0</v>
      </c>
      <c r="P408" s="27">
        <v>6.6662999999999997</v>
      </c>
      <c r="Q408" s="27">
        <v>0</v>
      </c>
      <c r="R408" s="27">
        <v>0</v>
      </c>
      <c r="S408" s="27">
        <v>0</v>
      </c>
      <c r="T408" s="27">
        <v>0</v>
      </c>
      <c r="U408" s="27">
        <v>6.8885100000000001</v>
      </c>
      <c r="V408" s="27">
        <v>0</v>
      </c>
      <c r="W408" s="27">
        <v>0</v>
      </c>
      <c r="X408" s="27">
        <v>0</v>
      </c>
      <c r="Y408" s="27">
        <v>0.66662999999999994</v>
      </c>
      <c r="Z408" s="27">
        <v>6.8885100000000001</v>
      </c>
      <c r="AA408" s="27">
        <v>9.6774193548387094E-2</v>
      </c>
      <c r="AB408" s="27">
        <v>1</v>
      </c>
      <c r="AC408" s="27">
        <v>272.57404869863001</v>
      </c>
      <c r="AD408" s="27">
        <v>0</v>
      </c>
      <c r="AE408" s="27">
        <v>6.2218799999999996</v>
      </c>
      <c r="AF408" s="27">
        <v>0</v>
      </c>
      <c r="AG408" s="27">
        <v>0</v>
      </c>
      <c r="AH408" s="27">
        <v>0</v>
      </c>
      <c r="AI408" s="27">
        <v>0</v>
      </c>
      <c r="AJ408" s="27">
        <v>6.8885100000000001</v>
      </c>
      <c r="AK408" s="27">
        <v>0</v>
      </c>
      <c r="AL408" s="27">
        <v>0</v>
      </c>
      <c r="AM408" s="27">
        <v>0</v>
      </c>
      <c r="AN408" s="27">
        <v>0</v>
      </c>
      <c r="AO408" s="27">
        <v>6.6662999999999997</v>
      </c>
      <c r="AP408" s="27">
        <v>0</v>
      </c>
      <c r="AQ408" s="27">
        <v>0</v>
      </c>
      <c r="AR408" s="27">
        <v>0</v>
      </c>
      <c r="AS408" s="27">
        <v>0</v>
      </c>
      <c r="AT408" s="27">
        <v>6.8885100000000001</v>
      </c>
      <c r="AU408" s="27">
        <v>0</v>
      </c>
      <c r="AV408" s="27">
        <v>0</v>
      </c>
      <c r="AW408" s="27">
        <v>0</v>
      </c>
      <c r="AX408" s="27">
        <v>0</v>
      </c>
      <c r="AY408" s="27">
        <v>6.6662999999999997</v>
      </c>
      <c r="AZ408" s="27">
        <v>0</v>
      </c>
      <c r="BA408" s="27">
        <v>0</v>
      </c>
      <c r="BB408" s="27">
        <v>0</v>
      </c>
      <c r="BC408" s="27"/>
      <c r="BD408" s="27"/>
      <c r="BE408" s="27"/>
      <c r="BF408" s="27"/>
      <c r="BG408" s="27"/>
      <c r="BH408" s="27"/>
      <c r="BI408" s="27"/>
      <c r="BJ408" s="27"/>
      <c r="BK408" s="28"/>
      <c r="BL408" s="29"/>
      <c r="BM408" s="30">
        <v>0.66662999999999994</v>
      </c>
      <c r="BN408" s="30">
        <v>67.329629999999995</v>
      </c>
      <c r="BO408" s="31">
        <v>9.9009900990098994E-3</v>
      </c>
      <c r="BP408" s="34">
        <v>1</v>
      </c>
      <c r="BQ408" s="33">
        <v>272.57404869863001</v>
      </c>
    </row>
    <row r="409" spans="1:69" ht="21" customHeight="1" x14ac:dyDescent="0.35">
      <c r="A409" s="23" t="s">
        <v>298</v>
      </c>
      <c r="B409" s="24" t="s">
        <v>440</v>
      </c>
      <c r="C409" s="25" t="s">
        <v>443</v>
      </c>
      <c r="D409" s="24"/>
      <c r="E409" s="26">
        <v>4</v>
      </c>
      <c r="F409" s="26">
        <v>156.66630000000001</v>
      </c>
      <c r="G409" s="27">
        <v>2.5531974649302399E-2</v>
      </c>
      <c r="H409" s="27">
        <v>1</v>
      </c>
      <c r="I409" s="27">
        <v>419.383561643836</v>
      </c>
      <c r="J409" s="27">
        <v>5</v>
      </c>
      <c r="K409" s="27">
        <v>161.88851</v>
      </c>
      <c r="L409" s="27">
        <v>3.0885453204801301E-2</v>
      </c>
      <c r="M409" s="27">
        <v>1</v>
      </c>
      <c r="N409" s="27">
        <v>524.22945205479505</v>
      </c>
      <c r="O409" s="27">
        <v>1</v>
      </c>
      <c r="P409" s="27">
        <v>156.66630000000001</v>
      </c>
      <c r="Q409" s="27">
        <v>6.3829936623255902E-3</v>
      </c>
      <c r="R409" s="27">
        <v>1</v>
      </c>
      <c r="S409" s="27">
        <v>85.044520547945197</v>
      </c>
      <c r="T409" s="27">
        <v>7</v>
      </c>
      <c r="U409" s="27">
        <v>157.08851000000001</v>
      </c>
      <c r="V409" s="27">
        <v>4.4560865718313802E-2</v>
      </c>
      <c r="W409" s="27">
        <v>1</v>
      </c>
      <c r="X409" s="27">
        <v>733.921232876712</v>
      </c>
      <c r="Y409" s="27">
        <v>18.666630000000001</v>
      </c>
      <c r="Z409" s="27">
        <v>155.68851000000001</v>
      </c>
      <c r="AA409" s="27">
        <v>0.11989728721792001</v>
      </c>
      <c r="AB409" s="27">
        <v>3</v>
      </c>
      <c r="AC409" s="27">
        <v>1803.3754185616399</v>
      </c>
      <c r="AD409" s="27">
        <v>8</v>
      </c>
      <c r="AE409" s="27">
        <v>128.62188</v>
      </c>
      <c r="AF409" s="27">
        <v>6.21978157993026E-2</v>
      </c>
      <c r="AG409" s="27">
        <v>1</v>
      </c>
      <c r="AH409" s="27">
        <v>680.35616438356203</v>
      </c>
      <c r="AI409" s="27">
        <v>34</v>
      </c>
      <c r="AJ409" s="27">
        <v>155.68851000000001</v>
      </c>
      <c r="AK409" s="27">
        <v>0.218384773545588</v>
      </c>
      <c r="AL409" s="27">
        <v>2</v>
      </c>
      <c r="AM409" s="27">
        <v>2891.51369863014</v>
      </c>
      <c r="AN409" s="27">
        <v>30</v>
      </c>
      <c r="AO409" s="27">
        <v>150.66630000000001</v>
      </c>
      <c r="AP409" s="27">
        <v>0.19911552882097699</v>
      </c>
      <c r="AQ409" s="27">
        <v>1</v>
      </c>
      <c r="AR409" s="27">
        <v>2702.0547945205499</v>
      </c>
      <c r="AS409" s="27">
        <v>30</v>
      </c>
      <c r="AT409" s="27">
        <v>155.68851000000001</v>
      </c>
      <c r="AU409" s="27">
        <v>0.19269244724610701</v>
      </c>
      <c r="AV409" s="27">
        <v>1</v>
      </c>
      <c r="AW409" s="27">
        <v>2657.0205479452102</v>
      </c>
      <c r="AX409" s="27">
        <v>0</v>
      </c>
      <c r="AY409" s="27">
        <v>135.66630000000001</v>
      </c>
      <c r="AZ409" s="27">
        <v>0</v>
      </c>
      <c r="BA409" s="27"/>
      <c r="BB409" s="27">
        <v>0</v>
      </c>
      <c r="BC409" s="27">
        <v>0</v>
      </c>
      <c r="BD409" s="27">
        <v>133.80000000000001</v>
      </c>
      <c r="BE409" s="27">
        <v>0</v>
      </c>
      <c r="BF409" s="27"/>
      <c r="BG409" s="27">
        <v>0</v>
      </c>
      <c r="BH409" s="27">
        <v>0</v>
      </c>
      <c r="BI409" s="27">
        <v>170.8</v>
      </c>
      <c r="BJ409" s="27">
        <v>0</v>
      </c>
      <c r="BK409" s="28"/>
      <c r="BL409" s="29">
        <v>0</v>
      </c>
      <c r="BM409" s="30">
        <v>137.66663</v>
      </c>
      <c r="BN409" s="30">
        <v>1818.9296300000001</v>
      </c>
      <c r="BO409" s="31">
        <v>7.5685517311628994E-2</v>
      </c>
      <c r="BP409" s="34">
        <v>9</v>
      </c>
      <c r="BQ409" s="33">
        <v>12496.899391164399</v>
      </c>
    </row>
    <row r="410" spans="1:69" x14ac:dyDescent="0.35">
      <c r="A410" s="23" t="s">
        <v>298</v>
      </c>
      <c r="B410" s="24" t="s">
        <v>440</v>
      </c>
      <c r="C410" s="54" t="s">
        <v>152</v>
      </c>
      <c r="D410" s="55"/>
      <c r="E410" s="30">
        <v>0</v>
      </c>
      <c r="F410" s="30">
        <v>30</v>
      </c>
      <c r="G410" s="27">
        <v>0</v>
      </c>
      <c r="H410" s="27">
        <v>0</v>
      </c>
      <c r="I410" s="27">
        <v>0</v>
      </c>
      <c r="J410" s="27">
        <v>0</v>
      </c>
      <c r="K410" s="27">
        <v>31</v>
      </c>
      <c r="L410" s="27">
        <v>0</v>
      </c>
      <c r="M410" s="27">
        <v>0</v>
      </c>
      <c r="N410" s="27">
        <v>0</v>
      </c>
      <c r="O410" s="27">
        <v>0</v>
      </c>
      <c r="P410" s="27">
        <v>30</v>
      </c>
      <c r="Q410" s="27">
        <v>0</v>
      </c>
      <c r="R410" s="27">
        <v>0</v>
      </c>
      <c r="S410" s="27">
        <v>0</v>
      </c>
      <c r="T410" s="27">
        <v>0</v>
      </c>
      <c r="U410" s="27">
        <v>31</v>
      </c>
      <c r="V410" s="27">
        <v>0</v>
      </c>
      <c r="W410" s="27">
        <v>0</v>
      </c>
      <c r="X410" s="27">
        <v>0</v>
      </c>
      <c r="Y410" s="27">
        <v>0</v>
      </c>
      <c r="Z410" s="27">
        <v>31</v>
      </c>
      <c r="AA410" s="27">
        <v>0</v>
      </c>
      <c r="AB410" s="27">
        <v>0</v>
      </c>
      <c r="AC410" s="27">
        <v>0</v>
      </c>
      <c r="AD410" s="27">
        <v>0</v>
      </c>
      <c r="AE410" s="27">
        <v>28</v>
      </c>
      <c r="AF410" s="27">
        <v>0</v>
      </c>
      <c r="AG410" s="27">
        <v>0</v>
      </c>
      <c r="AH410" s="27">
        <v>0</v>
      </c>
      <c r="AI410" s="27">
        <v>0</v>
      </c>
      <c r="AJ410" s="27">
        <v>31</v>
      </c>
      <c r="AK410" s="27">
        <v>0</v>
      </c>
      <c r="AL410" s="27">
        <v>0</v>
      </c>
      <c r="AM410" s="27">
        <v>0</v>
      </c>
      <c r="AN410" s="27">
        <v>0</v>
      </c>
      <c r="AO410" s="27">
        <v>30</v>
      </c>
      <c r="AP410" s="27">
        <v>0</v>
      </c>
      <c r="AQ410" s="27">
        <v>0</v>
      </c>
      <c r="AR410" s="27">
        <v>0</v>
      </c>
      <c r="AS410" s="27">
        <v>0</v>
      </c>
      <c r="AT410" s="27">
        <v>31</v>
      </c>
      <c r="AU410" s="27">
        <v>0</v>
      </c>
      <c r="AV410" s="27">
        <v>0</v>
      </c>
      <c r="AW410" s="27">
        <v>0</v>
      </c>
      <c r="AX410" s="27">
        <v>0</v>
      </c>
      <c r="AY410" s="27">
        <v>30</v>
      </c>
      <c r="AZ410" s="27">
        <v>0</v>
      </c>
      <c r="BA410" s="27">
        <v>0</v>
      </c>
      <c r="BB410" s="27">
        <v>0</v>
      </c>
      <c r="BC410" s="27">
        <v>0</v>
      </c>
      <c r="BD410" s="27">
        <v>31</v>
      </c>
      <c r="BE410" s="27">
        <v>0</v>
      </c>
      <c r="BF410" s="27">
        <v>0</v>
      </c>
      <c r="BG410" s="27">
        <v>0</v>
      </c>
      <c r="BH410" s="27">
        <v>0</v>
      </c>
      <c r="BI410" s="27">
        <v>31</v>
      </c>
      <c r="BJ410" s="27">
        <v>0</v>
      </c>
      <c r="BK410" s="34">
        <v>0</v>
      </c>
      <c r="BL410" s="35">
        <v>0</v>
      </c>
      <c r="BM410" s="30">
        <v>0</v>
      </c>
      <c r="BN410" s="30">
        <v>365</v>
      </c>
      <c r="BO410" s="31">
        <v>0</v>
      </c>
      <c r="BP410" s="34"/>
      <c r="BQ410" s="33">
        <v>0</v>
      </c>
    </row>
    <row r="411" spans="1:69" ht="21" customHeight="1" x14ac:dyDescent="0.35">
      <c r="A411" s="23" t="s">
        <v>298</v>
      </c>
      <c r="B411" s="24" t="s">
        <v>440</v>
      </c>
      <c r="C411" s="25" t="s">
        <v>152</v>
      </c>
      <c r="D411" s="24" t="s">
        <v>302</v>
      </c>
      <c r="E411" s="26">
        <v>14</v>
      </c>
      <c r="F411" s="26">
        <v>120</v>
      </c>
      <c r="G411" s="27">
        <v>0.116666666666667</v>
      </c>
      <c r="H411" s="27">
        <v>1</v>
      </c>
      <c r="I411" s="27">
        <v>2845.9315068493202</v>
      </c>
      <c r="J411" s="27">
        <v>0</v>
      </c>
      <c r="K411" s="27">
        <v>124</v>
      </c>
      <c r="L411" s="27">
        <v>0</v>
      </c>
      <c r="M411" s="27">
        <v>0</v>
      </c>
      <c r="N411" s="27">
        <v>0</v>
      </c>
      <c r="O411" s="27">
        <v>0</v>
      </c>
      <c r="P411" s="27">
        <v>120</v>
      </c>
      <c r="Q411" s="27">
        <v>0</v>
      </c>
      <c r="R411" s="27">
        <v>0</v>
      </c>
      <c r="S411" s="27">
        <v>0</v>
      </c>
      <c r="T411" s="27">
        <v>21</v>
      </c>
      <c r="U411" s="27">
        <v>124</v>
      </c>
      <c r="V411" s="27">
        <v>0.16935483870967699</v>
      </c>
      <c r="W411" s="27">
        <v>2</v>
      </c>
      <c r="X411" s="27">
        <v>2980.05821917808</v>
      </c>
      <c r="Y411" s="27">
        <v>31</v>
      </c>
      <c r="Z411" s="27">
        <v>124</v>
      </c>
      <c r="AA411" s="27">
        <v>0.25</v>
      </c>
      <c r="AB411" s="27">
        <v>2</v>
      </c>
      <c r="AC411" s="27">
        <v>4399.13356164383</v>
      </c>
      <c r="AD411" s="27">
        <v>28</v>
      </c>
      <c r="AE411" s="27">
        <v>112</v>
      </c>
      <c r="AF411" s="27">
        <v>0.25</v>
      </c>
      <c r="AG411" s="27">
        <v>1</v>
      </c>
      <c r="AH411" s="27">
        <v>3973.41095890411</v>
      </c>
      <c r="AI411" s="27">
        <v>30</v>
      </c>
      <c r="AJ411" s="27">
        <v>124</v>
      </c>
      <c r="AK411" s="27">
        <v>0.241935483870968</v>
      </c>
      <c r="AL411" s="27">
        <v>1</v>
      </c>
      <c r="AM411" s="27">
        <v>4257.2260273972597</v>
      </c>
      <c r="AN411" s="27">
        <v>0</v>
      </c>
      <c r="AO411" s="27">
        <v>120</v>
      </c>
      <c r="AP411" s="27">
        <v>0</v>
      </c>
      <c r="AQ411" s="27">
        <v>0</v>
      </c>
      <c r="AR411" s="27">
        <v>0</v>
      </c>
      <c r="AS411" s="27">
        <v>0</v>
      </c>
      <c r="AT411" s="27">
        <v>124</v>
      </c>
      <c r="AU411" s="27">
        <v>0</v>
      </c>
      <c r="AV411" s="27">
        <v>0</v>
      </c>
      <c r="AW411" s="27">
        <v>0</v>
      </c>
      <c r="AX411" s="27">
        <v>0</v>
      </c>
      <c r="AY411" s="27">
        <v>120</v>
      </c>
      <c r="AZ411" s="27">
        <v>0</v>
      </c>
      <c r="BA411" s="27">
        <v>0</v>
      </c>
      <c r="BB411" s="27">
        <v>0</v>
      </c>
      <c r="BC411" s="27">
        <v>12</v>
      </c>
      <c r="BD411" s="27">
        <v>124</v>
      </c>
      <c r="BE411" s="27">
        <v>9.6774193548387094E-2</v>
      </c>
      <c r="BF411" s="27">
        <v>1</v>
      </c>
      <c r="BG411" s="27">
        <v>2519.8767123287698</v>
      </c>
      <c r="BH411" s="27">
        <v>31</v>
      </c>
      <c r="BI411" s="27">
        <v>124</v>
      </c>
      <c r="BJ411" s="27">
        <v>0.25</v>
      </c>
      <c r="BK411" s="28">
        <v>1</v>
      </c>
      <c r="BL411" s="29">
        <v>6509.6815068493197</v>
      </c>
      <c r="BM411" s="30">
        <v>167</v>
      </c>
      <c r="BN411" s="30">
        <v>1460</v>
      </c>
      <c r="BO411" s="31">
        <v>0.11438356164383599</v>
      </c>
      <c r="BP411" s="34">
        <v>5</v>
      </c>
      <c r="BQ411" s="33">
        <v>27485.318493150698</v>
      </c>
    </row>
    <row r="412" spans="1:69" x14ac:dyDescent="0.35">
      <c r="A412" s="23" t="s">
        <v>298</v>
      </c>
      <c r="B412" s="24" t="s">
        <v>440</v>
      </c>
      <c r="C412" s="54" t="s">
        <v>444</v>
      </c>
      <c r="D412" s="55"/>
      <c r="E412" s="30">
        <v>14</v>
      </c>
      <c r="F412" s="30">
        <v>150</v>
      </c>
      <c r="G412" s="27">
        <v>9.3333333333333296E-2</v>
      </c>
      <c r="H412" s="27">
        <v>1</v>
      </c>
      <c r="I412" s="27">
        <v>2845.9315068493202</v>
      </c>
      <c r="J412" s="27">
        <v>0</v>
      </c>
      <c r="K412" s="27">
        <v>155</v>
      </c>
      <c r="L412" s="27">
        <v>0</v>
      </c>
      <c r="M412" s="27"/>
      <c r="N412" s="27">
        <v>0</v>
      </c>
      <c r="O412" s="27">
        <v>0</v>
      </c>
      <c r="P412" s="27">
        <v>150</v>
      </c>
      <c r="Q412" s="27">
        <v>0</v>
      </c>
      <c r="R412" s="27"/>
      <c r="S412" s="27">
        <v>0</v>
      </c>
      <c r="T412" s="27">
        <v>21</v>
      </c>
      <c r="U412" s="27">
        <v>155</v>
      </c>
      <c r="V412" s="27">
        <v>0.135483870967742</v>
      </c>
      <c r="W412" s="27">
        <v>2</v>
      </c>
      <c r="X412" s="27">
        <v>2980.05821917808</v>
      </c>
      <c r="Y412" s="27">
        <v>31</v>
      </c>
      <c r="Z412" s="27">
        <v>155</v>
      </c>
      <c r="AA412" s="27">
        <v>0.2</v>
      </c>
      <c r="AB412" s="27">
        <v>2</v>
      </c>
      <c r="AC412" s="27">
        <v>4399.13356164383</v>
      </c>
      <c r="AD412" s="27">
        <v>28</v>
      </c>
      <c r="AE412" s="27">
        <v>140</v>
      </c>
      <c r="AF412" s="27">
        <v>0.2</v>
      </c>
      <c r="AG412" s="27">
        <v>1</v>
      </c>
      <c r="AH412" s="27">
        <v>3973.41095890411</v>
      </c>
      <c r="AI412" s="27">
        <v>30</v>
      </c>
      <c r="AJ412" s="27">
        <v>155</v>
      </c>
      <c r="AK412" s="27">
        <v>0.19354838709677399</v>
      </c>
      <c r="AL412" s="27">
        <v>1</v>
      </c>
      <c r="AM412" s="27">
        <v>4257.2260273972597</v>
      </c>
      <c r="AN412" s="27">
        <v>0</v>
      </c>
      <c r="AO412" s="27">
        <v>150</v>
      </c>
      <c r="AP412" s="27">
        <v>0</v>
      </c>
      <c r="AQ412" s="27"/>
      <c r="AR412" s="27">
        <v>0</v>
      </c>
      <c r="AS412" s="27">
        <v>0</v>
      </c>
      <c r="AT412" s="27">
        <v>155</v>
      </c>
      <c r="AU412" s="27">
        <v>0</v>
      </c>
      <c r="AV412" s="27"/>
      <c r="AW412" s="27">
        <v>0</v>
      </c>
      <c r="AX412" s="27">
        <v>0</v>
      </c>
      <c r="AY412" s="27">
        <v>150</v>
      </c>
      <c r="AZ412" s="27">
        <v>0</v>
      </c>
      <c r="BA412" s="27"/>
      <c r="BB412" s="27">
        <v>0</v>
      </c>
      <c r="BC412" s="27">
        <v>12</v>
      </c>
      <c r="BD412" s="27">
        <v>155</v>
      </c>
      <c r="BE412" s="27">
        <v>7.7419354838709695E-2</v>
      </c>
      <c r="BF412" s="27">
        <v>1</v>
      </c>
      <c r="BG412" s="27">
        <v>2519.8767123287698</v>
      </c>
      <c r="BH412" s="27">
        <v>31</v>
      </c>
      <c r="BI412" s="27">
        <v>155</v>
      </c>
      <c r="BJ412" s="27">
        <v>0.2</v>
      </c>
      <c r="BK412" s="32">
        <v>1</v>
      </c>
      <c r="BL412" s="35">
        <v>6509.6815068493197</v>
      </c>
      <c r="BM412" s="30">
        <v>167</v>
      </c>
      <c r="BN412" s="30">
        <v>1825</v>
      </c>
      <c r="BO412" s="31">
        <v>9.15068493150685E-2</v>
      </c>
      <c r="BP412" s="34">
        <v>5</v>
      </c>
      <c r="BQ412" s="33">
        <v>27485.318493150698</v>
      </c>
    </row>
    <row r="413" spans="1:69" ht="21" customHeight="1" x14ac:dyDescent="0.35">
      <c r="A413" s="23" t="s">
        <v>298</v>
      </c>
      <c r="B413" s="24" t="s">
        <v>440</v>
      </c>
      <c r="C413" s="25" t="s">
        <v>179</v>
      </c>
      <c r="D413" s="24" t="s">
        <v>307</v>
      </c>
      <c r="E413" s="26">
        <v>23.4</v>
      </c>
      <c r="F413" s="26">
        <v>376</v>
      </c>
      <c r="G413" s="27">
        <v>6.2234042553191503E-2</v>
      </c>
      <c r="H413" s="27">
        <v>3</v>
      </c>
      <c r="I413" s="27">
        <v>1670.27438356164</v>
      </c>
      <c r="J413" s="27">
        <v>29</v>
      </c>
      <c r="K413" s="27">
        <v>384.4</v>
      </c>
      <c r="L413" s="27">
        <v>7.5442247658688899E-2</v>
      </c>
      <c r="M413" s="27">
        <v>5</v>
      </c>
      <c r="N413" s="27">
        <v>2466.2910958904099</v>
      </c>
      <c r="O413" s="27">
        <v>31.6</v>
      </c>
      <c r="P413" s="27">
        <v>372</v>
      </c>
      <c r="Q413" s="27">
        <v>8.4946236559139798E-2</v>
      </c>
      <c r="R413" s="27">
        <v>6</v>
      </c>
      <c r="S413" s="27">
        <v>2554.0570410958899</v>
      </c>
      <c r="T413" s="27">
        <v>48.4</v>
      </c>
      <c r="U413" s="27">
        <v>404.4</v>
      </c>
      <c r="V413" s="27">
        <v>0.119683481701286</v>
      </c>
      <c r="W413" s="27">
        <v>8</v>
      </c>
      <c r="X413" s="27">
        <v>4247.4172054794499</v>
      </c>
      <c r="Y413" s="27">
        <v>62</v>
      </c>
      <c r="Z413" s="27">
        <v>421.6</v>
      </c>
      <c r="AA413" s="27">
        <v>0.14705882352941199</v>
      </c>
      <c r="AB413" s="27">
        <v>5</v>
      </c>
      <c r="AC413" s="27">
        <v>5613.9794520547903</v>
      </c>
      <c r="AD413" s="27">
        <v>60.8</v>
      </c>
      <c r="AE413" s="27">
        <v>380.8</v>
      </c>
      <c r="AF413" s="27">
        <v>0.159663865546218</v>
      </c>
      <c r="AG413" s="27">
        <v>6</v>
      </c>
      <c r="AH413" s="27">
        <v>5565.57057534247</v>
      </c>
      <c r="AI413" s="27">
        <v>95.8</v>
      </c>
      <c r="AJ413" s="27">
        <v>421.6</v>
      </c>
      <c r="AK413" s="27">
        <v>0.22722960151802599</v>
      </c>
      <c r="AL413" s="27">
        <v>6</v>
      </c>
      <c r="AM413" s="27">
        <v>8791.13082191781</v>
      </c>
      <c r="AN413" s="27">
        <v>84</v>
      </c>
      <c r="AO413" s="27">
        <v>408</v>
      </c>
      <c r="AP413" s="27">
        <v>0.20588235294117599</v>
      </c>
      <c r="AQ413" s="27">
        <v>3</v>
      </c>
      <c r="AR413" s="27">
        <v>7984.9452054794501</v>
      </c>
      <c r="AS413" s="27">
        <v>124.8</v>
      </c>
      <c r="AT413" s="27">
        <v>421.6</v>
      </c>
      <c r="AU413" s="27">
        <v>0.29601518026565499</v>
      </c>
      <c r="AV413" s="27">
        <v>6</v>
      </c>
      <c r="AW413" s="27">
        <v>10735.739726027399</v>
      </c>
      <c r="AX413" s="27">
        <v>41.4</v>
      </c>
      <c r="AY413" s="27">
        <v>408</v>
      </c>
      <c r="AZ413" s="27">
        <v>0.10147058823529399</v>
      </c>
      <c r="BA413" s="27">
        <v>5</v>
      </c>
      <c r="BB413" s="27">
        <v>3159.9897260274001</v>
      </c>
      <c r="BC413" s="27">
        <v>65</v>
      </c>
      <c r="BD413" s="27">
        <v>421.6</v>
      </c>
      <c r="BE413" s="27">
        <v>0.15417457305502799</v>
      </c>
      <c r="BF413" s="27">
        <v>9</v>
      </c>
      <c r="BG413" s="27">
        <v>5750.2496164383601</v>
      </c>
      <c r="BH413" s="27">
        <v>33</v>
      </c>
      <c r="BI413" s="27">
        <v>421.6</v>
      </c>
      <c r="BJ413" s="27">
        <v>7.8273244781783699E-2</v>
      </c>
      <c r="BK413" s="28">
        <v>3</v>
      </c>
      <c r="BL413" s="29">
        <v>3151.9520547945199</v>
      </c>
      <c r="BM413" s="30">
        <v>699.2</v>
      </c>
      <c r="BN413" s="30">
        <v>4841.6000000000004</v>
      </c>
      <c r="BO413" s="31">
        <v>0.14441506939854601</v>
      </c>
      <c r="BP413" s="34">
        <v>41</v>
      </c>
      <c r="BQ413" s="33">
        <v>61691.596904109603</v>
      </c>
    </row>
    <row r="414" spans="1:69" ht="21" customHeight="1" x14ac:dyDescent="0.35">
      <c r="A414" s="23" t="s">
        <v>298</v>
      </c>
      <c r="B414" s="24" t="s">
        <v>440</v>
      </c>
      <c r="C414" s="25" t="s">
        <v>179</v>
      </c>
      <c r="D414" s="24" t="s">
        <v>302</v>
      </c>
      <c r="E414" s="26">
        <v>10.4</v>
      </c>
      <c r="F414" s="26">
        <v>318</v>
      </c>
      <c r="G414" s="27">
        <v>3.2704402515723298E-2</v>
      </c>
      <c r="H414" s="27">
        <v>1</v>
      </c>
      <c r="I414" s="27">
        <v>683.19452054794499</v>
      </c>
      <c r="J414" s="27">
        <v>11</v>
      </c>
      <c r="K414" s="27">
        <v>322.39999999999998</v>
      </c>
      <c r="L414" s="27">
        <v>3.4119106699751899E-2</v>
      </c>
      <c r="M414" s="27">
        <v>1</v>
      </c>
      <c r="N414" s="27">
        <v>1187.2465753424599</v>
      </c>
      <c r="O414" s="27">
        <v>7.4</v>
      </c>
      <c r="P414" s="27">
        <v>306.8</v>
      </c>
      <c r="Q414" s="27">
        <v>2.4119947848761401E-2</v>
      </c>
      <c r="R414" s="27">
        <v>2</v>
      </c>
      <c r="S414" s="27">
        <v>854.97808219178103</v>
      </c>
      <c r="T414" s="27">
        <v>30.4</v>
      </c>
      <c r="U414" s="27">
        <v>319.2</v>
      </c>
      <c r="V414" s="27">
        <v>9.5238095238095205E-2</v>
      </c>
      <c r="W414" s="27">
        <v>3</v>
      </c>
      <c r="X414" s="27">
        <v>3843.2383561643801</v>
      </c>
      <c r="Y414" s="27">
        <v>24.6</v>
      </c>
      <c r="Z414" s="27">
        <v>321</v>
      </c>
      <c r="AA414" s="27">
        <v>7.6635514018691606E-2</v>
      </c>
      <c r="AB414" s="27">
        <v>3</v>
      </c>
      <c r="AC414" s="27">
        <v>3133.72054794521</v>
      </c>
      <c r="AD414" s="27">
        <v>47.8</v>
      </c>
      <c r="AE414" s="27">
        <v>285.60000000000002</v>
      </c>
      <c r="AF414" s="27">
        <v>0.167366946778711</v>
      </c>
      <c r="AG414" s="27">
        <v>4</v>
      </c>
      <c r="AH414" s="27">
        <v>5742.1890410958904</v>
      </c>
      <c r="AI414" s="27">
        <v>44.8</v>
      </c>
      <c r="AJ414" s="27">
        <v>308.39999999999998</v>
      </c>
      <c r="AK414" s="27">
        <v>0.14526588845655</v>
      </c>
      <c r="AL414" s="27">
        <v>3</v>
      </c>
      <c r="AM414" s="27">
        <v>4360.8328767123303</v>
      </c>
      <c r="AN414" s="27">
        <v>30</v>
      </c>
      <c r="AO414" s="27">
        <v>306</v>
      </c>
      <c r="AP414" s="27">
        <v>9.8039215686274495E-2</v>
      </c>
      <c r="AQ414" s="27">
        <v>1</v>
      </c>
      <c r="AR414" s="27">
        <v>1803.80136986301</v>
      </c>
      <c r="AS414" s="27">
        <v>40</v>
      </c>
      <c r="AT414" s="27">
        <v>328.6</v>
      </c>
      <c r="AU414" s="27">
        <v>0.121728545343883</v>
      </c>
      <c r="AV414" s="27">
        <v>2</v>
      </c>
      <c r="AW414" s="27">
        <v>4597.3493150684899</v>
      </c>
      <c r="AX414" s="27">
        <v>32</v>
      </c>
      <c r="AY414" s="27">
        <v>318</v>
      </c>
      <c r="AZ414" s="27">
        <v>0.10062893081761</v>
      </c>
      <c r="BA414" s="27">
        <v>2</v>
      </c>
      <c r="BB414" s="27">
        <v>4464.58904109589</v>
      </c>
      <c r="BC414" s="27">
        <v>53</v>
      </c>
      <c r="BD414" s="27">
        <v>328.6</v>
      </c>
      <c r="BE414" s="27">
        <v>0.16129032258064499</v>
      </c>
      <c r="BF414" s="27">
        <v>3</v>
      </c>
      <c r="BG414" s="27">
        <v>6852.9760273972597</v>
      </c>
      <c r="BH414" s="27">
        <v>62</v>
      </c>
      <c r="BI414" s="27">
        <v>328.6</v>
      </c>
      <c r="BJ414" s="27">
        <v>0.18867924528301899</v>
      </c>
      <c r="BK414" s="28">
        <v>2</v>
      </c>
      <c r="BL414" s="29">
        <v>7935.2568493150702</v>
      </c>
      <c r="BM414" s="30">
        <v>393.4</v>
      </c>
      <c r="BN414" s="30">
        <v>3791.2</v>
      </c>
      <c r="BO414" s="31">
        <v>0.103766617429838</v>
      </c>
      <c r="BP414" s="34">
        <v>14</v>
      </c>
      <c r="BQ414" s="33">
        <v>45459.372602739699</v>
      </c>
    </row>
    <row r="415" spans="1:69" x14ac:dyDescent="0.35">
      <c r="A415" s="23" t="s">
        <v>298</v>
      </c>
      <c r="B415" s="24" t="s">
        <v>440</v>
      </c>
      <c r="C415" s="54" t="s">
        <v>445</v>
      </c>
      <c r="D415" s="55"/>
      <c r="E415" s="30">
        <v>33.799999999999997</v>
      </c>
      <c r="F415" s="30">
        <v>694</v>
      </c>
      <c r="G415" s="27">
        <v>4.8703170028818403E-2</v>
      </c>
      <c r="H415" s="27">
        <v>4</v>
      </c>
      <c r="I415" s="27">
        <v>2353.4689041095899</v>
      </c>
      <c r="J415" s="27">
        <v>40</v>
      </c>
      <c r="K415" s="27">
        <v>706.8</v>
      </c>
      <c r="L415" s="27">
        <v>5.6593095642331601E-2</v>
      </c>
      <c r="M415" s="27">
        <v>6</v>
      </c>
      <c r="N415" s="27">
        <v>3653.5376712328798</v>
      </c>
      <c r="O415" s="27">
        <v>39</v>
      </c>
      <c r="P415" s="27">
        <v>678.8</v>
      </c>
      <c r="Q415" s="27">
        <v>5.7454331172657601E-2</v>
      </c>
      <c r="R415" s="27">
        <v>8</v>
      </c>
      <c r="S415" s="27">
        <v>3409.0351232876701</v>
      </c>
      <c r="T415" s="27">
        <v>78.8</v>
      </c>
      <c r="U415" s="27">
        <v>723.6</v>
      </c>
      <c r="V415" s="27">
        <v>0.10889994472084</v>
      </c>
      <c r="W415" s="27">
        <v>11</v>
      </c>
      <c r="X415" s="27">
        <v>8090.65556164384</v>
      </c>
      <c r="Y415" s="27">
        <v>86.6</v>
      </c>
      <c r="Z415" s="27">
        <v>742.6</v>
      </c>
      <c r="AA415" s="27">
        <v>0.11661729060059201</v>
      </c>
      <c r="AB415" s="27">
        <v>8</v>
      </c>
      <c r="AC415" s="27">
        <v>8747.7000000000007</v>
      </c>
      <c r="AD415" s="27">
        <v>108.6</v>
      </c>
      <c r="AE415" s="27">
        <v>666.4</v>
      </c>
      <c r="AF415" s="27">
        <v>0.16296518607443</v>
      </c>
      <c r="AG415" s="27">
        <v>10</v>
      </c>
      <c r="AH415" s="27">
        <v>11307.759616438399</v>
      </c>
      <c r="AI415" s="27">
        <v>140.6</v>
      </c>
      <c r="AJ415" s="27">
        <v>730</v>
      </c>
      <c r="AK415" s="27">
        <v>0.19260273972602701</v>
      </c>
      <c r="AL415" s="27">
        <v>9</v>
      </c>
      <c r="AM415" s="27">
        <v>13151.963698630099</v>
      </c>
      <c r="AN415" s="27">
        <v>114</v>
      </c>
      <c r="AO415" s="27">
        <v>714</v>
      </c>
      <c r="AP415" s="27">
        <v>0.159663865546218</v>
      </c>
      <c r="AQ415" s="27">
        <v>4</v>
      </c>
      <c r="AR415" s="27">
        <v>9788.7465753424694</v>
      </c>
      <c r="AS415" s="27">
        <v>164.8</v>
      </c>
      <c r="AT415" s="27">
        <v>750.2</v>
      </c>
      <c r="AU415" s="27">
        <v>0.21967475339909301</v>
      </c>
      <c r="AV415" s="27">
        <v>8</v>
      </c>
      <c r="AW415" s="27">
        <v>15333.0890410959</v>
      </c>
      <c r="AX415" s="27">
        <v>73.400000000000006</v>
      </c>
      <c r="AY415" s="27">
        <v>726</v>
      </c>
      <c r="AZ415" s="27">
        <v>0.10110192837465599</v>
      </c>
      <c r="BA415" s="27">
        <v>7</v>
      </c>
      <c r="BB415" s="27">
        <v>7624.5787671232902</v>
      </c>
      <c r="BC415" s="27">
        <v>118</v>
      </c>
      <c r="BD415" s="27">
        <v>750.2</v>
      </c>
      <c r="BE415" s="27">
        <v>0.15729138896294301</v>
      </c>
      <c r="BF415" s="27">
        <v>12</v>
      </c>
      <c r="BG415" s="27">
        <v>12603.2256438356</v>
      </c>
      <c r="BH415" s="27">
        <v>95</v>
      </c>
      <c r="BI415" s="27">
        <v>750.2</v>
      </c>
      <c r="BJ415" s="27">
        <v>0.12663289789389501</v>
      </c>
      <c r="BK415" s="34">
        <v>5</v>
      </c>
      <c r="BL415" s="35">
        <v>11087.208904109601</v>
      </c>
      <c r="BM415" s="30">
        <v>1092.5999999999999</v>
      </c>
      <c r="BN415" s="30">
        <v>8632.7999999999993</v>
      </c>
      <c r="BO415" s="31">
        <v>0.12656380316930799</v>
      </c>
      <c r="BP415" s="34">
        <v>55</v>
      </c>
      <c r="BQ415" s="33">
        <v>107150.969506849</v>
      </c>
    </row>
    <row r="416" spans="1:69" ht="21" customHeight="1" x14ac:dyDescent="0.35">
      <c r="A416" s="23" t="s">
        <v>298</v>
      </c>
      <c r="B416" s="24" t="s">
        <v>440</v>
      </c>
      <c r="C416" s="25" t="s">
        <v>183</v>
      </c>
      <c r="D416" s="24" t="s">
        <v>307</v>
      </c>
      <c r="E416" s="26">
        <v>0</v>
      </c>
      <c r="F416" s="26">
        <v>60</v>
      </c>
      <c r="G416" s="27">
        <v>0</v>
      </c>
      <c r="H416" s="27">
        <v>0</v>
      </c>
      <c r="I416" s="27">
        <v>0</v>
      </c>
      <c r="J416" s="27">
        <v>0</v>
      </c>
      <c r="K416" s="27">
        <v>62</v>
      </c>
      <c r="L416" s="27">
        <v>0</v>
      </c>
      <c r="M416" s="27">
        <v>0</v>
      </c>
      <c r="N416" s="27">
        <v>0</v>
      </c>
      <c r="O416" s="27">
        <v>0</v>
      </c>
      <c r="P416" s="27">
        <v>60</v>
      </c>
      <c r="Q416" s="27">
        <v>0</v>
      </c>
      <c r="R416" s="27">
        <v>0</v>
      </c>
      <c r="S416" s="27">
        <v>0</v>
      </c>
      <c r="T416" s="27">
        <v>0</v>
      </c>
      <c r="U416" s="27">
        <v>62</v>
      </c>
      <c r="V416" s="27">
        <v>0</v>
      </c>
      <c r="W416" s="27">
        <v>0</v>
      </c>
      <c r="X416" s="27">
        <v>0</v>
      </c>
      <c r="Y416" s="27">
        <v>0</v>
      </c>
      <c r="Z416" s="27">
        <v>62</v>
      </c>
      <c r="AA416" s="27">
        <v>0</v>
      </c>
      <c r="AB416" s="27">
        <v>0</v>
      </c>
      <c r="AC416" s="27">
        <v>0</v>
      </c>
      <c r="AD416" s="27">
        <v>0</v>
      </c>
      <c r="AE416" s="27">
        <v>56</v>
      </c>
      <c r="AF416" s="27">
        <v>0</v>
      </c>
      <c r="AG416" s="27">
        <v>0</v>
      </c>
      <c r="AH416" s="27">
        <v>0</v>
      </c>
      <c r="AI416" s="27">
        <v>0</v>
      </c>
      <c r="AJ416" s="27">
        <v>62</v>
      </c>
      <c r="AK416" s="27">
        <v>0</v>
      </c>
      <c r="AL416" s="27">
        <v>0</v>
      </c>
      <c r="AM416" s="27">
        <v>0</v>
      </c>
      <c r="AN416" s="27">
        <v>0</v>
      </c>
      <c r="AO416" s="27">
        <v>60</v>
      </c>
      <c r="AP416" s="27">
        <v>0</v>
      </c>
      <c r="AQ416" s="27">
        <v>0</v>
      </c>
      <c r="AR416" s="27">
        <v>0</v>
      </c>
      <c r="AS416" s="27">
        <v>0</v>
      </c>
      <c r="AT416" s="27">
        <v>62</v>
      </c>
      <c r="AU416" s="27">
        <v>0</v>
      </c>
      <c r="AV416" s="27">
        <v>0</v>
      </c>
      <c r="AW416" s="27">
        <v>0</v>
      </c>
      <c r="AX416" s="27">
        <v>0</v>
      </c>
      <c r="AY416" s="27">
        <v>60</v>
      </c>
      <c r="AZ416" s="27">
        <v>0</v>
      </c>
      <c r="BA416" s="27">
        <v>0</v>
      </c>
      <c r="BB416" s="27">
        <v>0</v>
      </c>
      <c r="BC416" s="27">
        <v>0</v>
      </c>
      <c r="BD416" s="27">
        <v>62</v>
      </c>
      <c r="BE416" s="27">
        <v>0</v>
      </c>
      <c r="BF416" s="27">
        <v>0</v>
      </c>
      <c r="BG416" s="27">
        <v>0</v>
      </c>
      <c r="BH416" s="27">
        <v>0</v>
      </c>
      <c r="BI416" s="27">
        <v>62</v>
      </c>
      <c r="BJ416" s="27">
        <v>0</v>
      </c>
      <c r="BK416" s="28">
        <v>0</v>
      </c>
      <c r="BL416" s="29">
        <v>0</v>
      </c>
      <c r="BM416" s="30">
        <v>0</v>
      </c>
      <c r="BN416" s="30">
        <v>730</v>
      </c>
      <c r="BO416" s="31">
        <v>0</v>
      </c>
      <c r="BP416" s="34"/>
      <c r="BQ416" s="33">
        <v>0</v>
      </c>
    </row>
    <row r="417" spans="1:69" ht="21" customHeight="1" x14ac:dyDescent="0.35">
      <c r="A417" s="23" t="s">
        <v>298</v>
      </c>
      <c r="B417" s="24" t="s">
        <v>440</v>
      </c>
      <c r="C417" s="25" t="s">
        <v>183</v>
      </c>
      <c r="D417" s="24" t="s">
        <v>300</v>
      </c>
      <c r="E417" s="26">
        <v>0</v>
      </c>
      <c r="F417" s="26">
        <v>30</v>
      </c>
      <c r="G417" s="27">
        <v>0</v>
      </c>
      <c r="H417" s="27">
        <v>0</v>
      </c>
      <c r="I417" s="27">
        <v>0</v>
      </c>
      <c r="J417" s="27">
        <v>0</v>
      </c>
      <c r="K417" s="27">
        <v>31</v>
      </c>
      <c r="L417" s="27">
        <v>0</v>
      </c>
      <c r="M417" s="27">
        <v>0</v>
      </c>
      <c r="N417" s="27">
        <v>0</v>
      </c>
      <c r="O417" s="27">
        <v>0</v>
      </c>
      <c r="P417" s="27">
        <v>30</v>
      </c>
      <c r="Q417" s="27">
        <v>0</v>
      </c>
      <c r="R417" s="27">
        <v>0</v>
      </c>
      <c r="S417" s="27">
        <v>0</v>
      </c>
      <c r="T417" s="27">
        <v>0</v>
      </c>
      <c r="U417" s="27">
        <v>31</v>
      </c>
      <c r="V417" s="27">
        <v>0</v>
      </c>
      <c r="W417" s="27">
        <v>0</v>
      </c>
      <c r="X417" s="27">
        <v>0</v>
      </c>
      <c r="Y417" s="27">
        <v>0</v>
      </c>
      <c r="Z417" s="27">
        <v>31</v>
      </c>
      <c r="AA417" s="27">
        <v>0</v>
      </c>
      <c r="AB417" s="27">
        <v>0</v>
      </c>
      <c r="AC417" s="27">
        <v>0</v>
      </c>
      <c r="AD417" s="27">
        <v>0</v>
      </c>
      <c r="AE417" s="27">
        <v>28</v>
      </c>
      <c r="AF417" s="27">
        <v>0</v>
      </c>
      <c r="AG417" s="27">
        <v>0</v>
      </c>
      <c r="AH417" s="27">
        <v>0</v>
      </c>
      <c r="AI417" s="27">
        <v>0</v>
      </c>
      <c r="AJ417" s="27">
        <v>31</v>
      </c>
      <c r="AK417" s="27">
        <v>0</v>
      </c>
      <c r="AL417" s="27">
        <v>0</v>
      </c>
      <c r="AM417" s="27">
        <v>0</v>
      </c>
      <c r="AN417" s="27">
        <v>0</v>
      </c>
      <c r="AO417" s="27">
        <v>30</v>
      </c>
      <c r="AP417" s="27">
        <v>0</v>
      </c>
      <c r="AQ417" s="27">
        <v>0</v>
      </c>
      <c r="AR417" s="27">
        <v>0</v>
      </c>
      <c r="AS417" s="27">
        <v>0</v>
      </c>
      <c r="AT417" s="27">
        <v>31</v>
      </c>
      <c r="AU417" s="27">
        <v>0</v>
      </c>
      <c r="AV417" s="27">
        <v>0</v>
      </c>
      <c r="AW417" s="27">
        <v>0</v>
      </c>
      <c r="AX417" s="27">
        <v>0</v>
      </c>
      <c r="AY417" s="27">
        <v>30</v>
      </c>
      <c r="AZ417" s="27">
        <v>0</v>
      </c>
      <c r="BA417" s="27">
        <v>0</v>
      </c>
      <c r="BB417" s="27">
        <v>0</v>
      </c>
      <c r="BC417" s="27">
        <v>0</v>
      </c>
      <c r="BD417" s="27">
        <v>31</v>
      </c>
      <c r="BE417" s="27">
        <v>0</v>
      </c>
      <c r="BF417" s="27">
        <v>0</v>
      </c>
      <c r="BG417" s="27">
        <v>0</v>
      </c>
      <c r="BH417" s="27">
        <v>0</v>
      </c>
      <c r="BI417" s="27">
        <v>31</v>
      </c>
      <c r="BJ417" s="27">
        <v>0</v>
      </c>
      <c r="BK417" s="28">
        <v>0</v>
      </c>
      <c r="BL417" s="29">
        <v>0</v>
      </c>
      <c r="BM417" s="30">
        <v>0</v>
      </c>
      <c r="BN417" s="30">
        <v>365</v>
      </c>
      <c r="BO417" s="31">
        <v>0</v>
      </c>
      <c r="BP417" s="34"/>
      <c r="BQ417" s="33">
        <v>0</v>
      </c>
    </row>
    <row r="418" spans="1:69" ht="21" customHeight="1" x14ac:dyDescent="0.35">
      <c r="A418" s="23" t="s">
        <v>298</v>
      </c>
      <c r="B418" s="24" t="s">
        <v>440</v>
      </c>
      <c r="C418" s="25" t="s">
        <v>183</v>
      </c>
      <c r="D418" s="24" t="s">
        <v>302</v>
      </c>
      <c r="E418" s="26">
        <v>58</v>
      </c>
      <c r="F418" s="26">
        <v>180</v>
      </c>
      <c r="G418" s="27">
        <v>0.32222222222222202</v>
      </c>
      <c r="H418" s="27">
        <v>3</v>
      </c>
      <c r="I418" s="27">
        <v>9455.4109589041109</v>
      </c>
      <c r="J418" s="27">
        <v>62</v>
      </c>
      <c r="K418" s="27">
        <v>189</v>
      </c>
      <c r="L418" s="27">
        <v>0.32804232804232802</v>
      </c>
      <c r="M418" s="27">
        <v>2</v>
      </c>
      <c r="N418" s="27">
        <v>10038.904109589001</v>
      </c>
      <c r="O418" s="27">
        <v>75</v>
      </c>
      <c r="P418" s="27">
        <v>180</v>
      </c>
      <c r="Q418" s="27">
        <v>0.41666666666666702</v>
      </c>
      <c r="R418" s="27">
        <v>3</v>
      </c>
      <c r="S418" s="27">
        <v>12362.041095890399</v>
      </c>
      <c r="T418" s="27">
        <v>62</v>
      </c>
      <c r="U418" s="27">
        <v>186</v>
      </c>
      <c r="V418" s="27">
        <v>0.33333333333333298</v>
      </c>
      <c r="W418" s="27">
        <v>2</v>
      </c>
      <c r="X418" s="27">
        <v>10436.8082191781</v>
      </c>
      <c r="Y418" s="27">
        <v>34</v>
      </c>
      <c r="Z418" s="27">
        <v>186</v>
      </c>
      <c r="AA418" s="27">
        <v>0.18279569892473099</v>
      </c>
      <c r="AB418" s="27">
        <v>2</v>
      </c>
      <c r="AC418" s="27">
        <v>5903.1095890410998</v>
      </c>
      <c r="AD418" s="27">
        <v>28</v>
      </c>
      <c r="AE418" s="27">
        <v>168</v>
      </c>
      <c r="AF418" s="27">
        <v>0.16666666666666699</v>
      </c>
      <c r="AG418" s="27">
        <v>1</v>
      </c>
      <c r="AH418" s="27">
        <v>4893.0958904109602</v>
      </c>
      <c r="AI418" s="27">
        <v>13</v>
      </c>
      <c r="AJ418" s="27">
        <v>186</v>
      </c>
      <c r="AK418" s="27">
        <v>6.9892473118279605E-2</v>
      </c>
      <c r="AL418" s="27">
        <v>1</v>
      </c>
      <c r="AM418" s="27">
        <v>2271.79452054795</v>
      </c>
      <c r="AN418" s="27">
        <v>0</v>
      </c>
      <c r="AO418" s="27">
        <v>180</v>
      </c>
      <c r="AP418" s="27">
        <v>0</v>
      </c>
      <c r="AQ418" s="27">
        <v>0</v>
      </c>
      <c r="AR418" s="27">
        <v>0</v>
      </c>
      <c r="AS418" s="27">
        <v>26</v>
      </c>
      <c r="AT418" s="27">
        <v>186</v>
      </c>
      <c r="AU418" s="27">
        <v>0.13978494623655899</v>
      </c>
      <c r="AV418" s="27">
        <v>1</v>
      </c>
      <c r="AW418" s="27">
        <v>4463.5410958904104</v>
      </c>
      <c r="AX418" s="27">
        <v>22</v>
      </c>
      <c r="AY418" s="27">
        <v>180</v>
      </c>
      <c r="AZ418" s="27">
        <v>0.122222222222222</v>
      </c>
      <c r="BA418" s="27">
        <v>2</v>
      </c>
      <c r="BB418" s="27">
        <v>3772.4315068493202</v>
      </c>
      <c r="BC418" s="27">
        <v>14</v>
      </c>
      <c r="BD418" s="27">
        <v>186</v>
      </c>
      <c r="BE418" s="27">
        <v>7.5268817204301106E-2</v>
      </c>
      <c r="BF418" s="27">
        <v>3</v>
      </c>
      <c r="BG418" s="27">
        <v>2291.8904109588998</v>
      </c>
      <c r="BH418" s="27">
        <v>31</v>
      </c>
      <c r="BI418" s="27">
        <v>186</v>
      </c>
      <c r="BJ418" s="27">
        <v>0.16666666666666699</v>
      </c>
      <c r="BK418" s="28">
        <v>1</v>
      </c>
      <c r="BL418" s="29">
        <v>5321.9143835616396</v>
      </c>
      <c r="BM418" s="30">
        <v>425</v>
      </c>
      <c r="BN418" s="30">
        <v>2193</v>
      </c>
      <c r="BO418" s="31">
        <v>0.193798449612403</v>
      </c>
      <c r="BP418" s="34">
        <v>10</v>
      </c>
      <c r="BQ418" s="33">
        <v>71210.9417808219</v>
      </c>
    </row>
    <row r="419" spans="1:69" x14ac:dyDescent="0.35">
      <c r="A419" s="23" t="s">
        <v>298</v>
      </c>
      <c r="B419" s="24" t="s">
        <v>440</v>
      </c>
      <c r="C419" s="54" t="s">
        <v>446</v>
      </c>
      <c r="D419" s="55"/>
      <c r="E419" s="30">
        <v>58</v>
      </c>
      <c r="F419" s="30">
        <v>270</v>
      </c>
      <c r="G419" s="27">
        <v>0.21481481481481501</v>
      </c>
      <c r="H419" s="27">
        <v>3</v>
      </c>
      <c r="I419" s="27">
        <v>9455.4109589041109</v>
      </c>
      <c r="J419" s="27">
        <v>62</v>
      </c>
      <c r="K419" s="27">
        <v>282</v>
      </c>
      <c r="L419" s="27">
        <v>0.219858156028369</v>
      </c>
      <c r="M419" s="27">
        <v>2</v>
      </c>
      <c r="N419" s="27">
        <v>10038.904109589001</v>
      </c>
      <c r="O419" s="27">
        <v>75</v>
      </c>
      <c r="P419" s="27">
        <v>270</v>
      </c>
      <c r="Q419" s="27">
        <v>0.27777777777777801</v>
      </c>
      <c r="R419" s="27">
        <v>3</v>
      </c>
      <c r="S419" s="27">
        <v>12362.041095890399</v>
      </c>
      <c r="T419" s="27">
        <v>62</v>
      </c>
      <c r="U419" s="27">
        <v>279</v>
      </c>
      <c r="V419" s="27">
        <v>0.22222222222222199</v>
      </c>
      <c r="W419" s="27">
        <v>2</v>
      </c>
      <c r="X419" s="27">
        <v>10436.8082191781</v>
      </c>
      <c r="Y419" s="27">
        <v>34</v>
      </c>
      <c r="Z419" s="27">
        <v>279</v>
      </c>
      <c r="AA419" s="27">
        <v>0.121863799283154</v>
      </c>
      <c r="AB419" s="27">
        <v>2</v>
      </c>
      <c r="AC419" s="27">
        <v>5903.1095890410998</v>
      </c>
      <c r="AD419" s="27">
        <v>28</v>
      </c>
      <c r="AE419" s="27">
        <v>252</v>
      </c>
      <c r="AF419" s="27">
        <v>0.11111111111111099</v>
      </c>
      <c r="AG419" s="27">
        <v>1</v>
      </c>
      <c r="AH419" s="27">
        <v>4893.0958904109602</v>
      </c>
      <c r="AI419" s="27">
        <v>13</v>
      </c>
      <c r="AJ419" s="27">
        <v>279</v>
      </c>
      <c r="AK419" s="27">
        <v>4.6594982078853001E-2</v>
      </c>
      <c r="AL419" s="27">
        <v>1</v>
      </c>
      <c r="AM419" s="27">
        <v>2271.79452054795</v>
      </c>
      <c r="AN419" s="27">
        <v>0</v>
      </c>
      <c r="AO419" s="27">
        <v>270</v>
      </c>
      <c r="AP419" s="27">
        <v>0</v>
      </c>
      <c r="AQ419" s="27"/>
      <c r="AR419" s="27">
        <v>0</v>
      </c>
      <c r="AS419" s="27">
        <v>26</v>
      </c>
      <c r="AT419" s="27">
        <v>279</v>
      </c>
      <c r="AU419" s="27">
        <v>9.3189964157706098E-2</v>
      </c>
      <c r="AV419" s="27">
        <v>1</v>
      </c>
      <c r="AW419" s="27">
        <v>4463.5410958904104</v>
      </c>
      <c r="AX419" s="27">
        <v>22</v>
      </c>
      <c r="AY419" s="27">
        <v>270</v>
      </c>
      <c r="AZ419" s="27">
        <v>8.1481481481481502E-2</v>
      </c>
      <c r="BA419" s="27">
        <v>2</v>
      </c>
      <c r="BB419" s="27">
        <v>3772.4315068493202</v>
      </c>
      <c r="BC419" s="27">
        <v>14</v>
      </c>
      <c r="BD419" s="27">
        <v>279</v>
      </c>
      <c r="BE419" s="27">
        <v>5.01792114695341E-2</v>
      </c>
      <c r="BF419" s="27">
        <v>3</v>
      </c>
      <c r="BG419" s="27">
        <v>2291.8904109588998</v>
      </c>
      <c r="BH419" s="27">
        <v>31</v>
      </c>
      <c r="BI419" s="27">
        <v>279</v>
      </c>
      <c r="BJ419" s="27">
        <v>0.11111111111111099</v>
      </c>
      <c r="BK419" s="34">
        <v>1</v>
      </c>
      <c r="BL419" s="35">
        <v>5321.9143835616396</v>
      </c>
      <c r="BM419" s="30">
        <v>425</v>
      </c>
      <c r="BN419" s="30">
        <v>3288</v>
      </c>
      <c r="BO419" s="31">
        <v>0.12925790754257899</v>
      </c>
      <c r="BP419" s="34">
        <v>10</v>
      </c>
      <c r="BQ419" s="33">
        <v>71210.9417808219</v>
      </c>
    </row>
    <row r="420" spans="1:69" ht="21" customHeight="1" x14ac:dyDescent="0.35">
      <c r="A420" s="23" t="s">
        <v>298</v>
      </c>
      <c r="B420" s="24" t="s">
        <v>440</v>
      </c>
      <c r="C420" s="25" t="s">
        <v>165</v>
      </c>
      <c r="D420" s="24" t="s">
        <v>307</v>
      </c>
      <c r="E420" s="26">
        <v>50</v>
      </c>
      <c r="F420" s="26">
        <v>438</v>
      </c>
      <c r="G420" s="27">
        <v>0.11415525114155201</v>
      </c>
      <c r="H420" s="27">
        <v>5</v>
      </c>
      <c r="I420" s="27">
        <v>4252.2260273972597</v>
      </c>
      <c r="J420" s="27">
        <v>70</v>
      </c>
      <c r="K420" s="27">
        <v>425.6</v>
      </c>
      <c r="L420" s="27">
        <v>0.16447368421052599</v>
      </c>
      <c r="M420" s="27">
        <v>5</v>
      </c>
      <c r="N420" s="27">
        <v>5953.11643835616</v>
      </c>
      <c r="O420" s="27">
        <v>3.6</v>
      </c>
      <c r="P420" s="27">
        <v>408</v>
      </c>
      <c r="Q420" s="27">
        <v>8.8235294117647006E-3</v>
      </c>
      <c r="R420" s="27">
        <v>3</v>
      </c>
      <c r="S420" s="27">
        <v>300.44528219178102</v>
      </c>
      <c r="T420" s="27">
        <v>27</v>
      </c>
      <c r="U420" s="27">
        <v>421.6</v>
      </c>
      <c r="V420" s="27">
        <v>6.4041745730550298E-2</v>
      </c>
      <c r="W420" s="27">
        <v>3</v>
      </c>
      <c r="X420" s="27">
        <v>2496.4828767123299</v>
      </c>
      <c r="Y420" s="27">
        <v>46</v>
      </c>
      <c r="Z420" s="27">
        <v>421.6</v>
      </c>
      <c r="AA420" s="27">
        <v>0.10910815939278901</v>
      </c>
      <c r="AB420" s="27">
        <v>5</v>
      </c>
      <c r="AC420" s="27">
        <v>4253.2671232876701</v>
      </c>
      <c r="AD420" s="27">
        <v>11</v>
      </c>
      <c r="AE420" s="27">
        <v>380.8</v>
      </c>
      <c r="AF420" s="27">
        <v>2.8886554621848699E-2</v>
      </c>
      <c r="AG420" s="27">
        <v>2</v>
      </c>
      <c r="AH420" s="27">
        <v>1017.08561643836</v>
      </c>
      <c r="AI420" s="27">
        <v>6</v>
      </c>
      <c r="AJ420" s="27">
        <v>421.6</v>
      </c>
      <c r="AK420" s="27">
        <v>1.4231499051233399E-2</v>
      </c>
      <c r="AL420" s="27">
        <v>3</v>
      </c>
      <c r="AM420" s="27">
        <v>523.70663013698595</v>
      </c>
      <c r="AN420" s="27">
        <v>8</v>
      </c>
      <c r="AO420" s="27">
        <v>408</v>
      </c>
      <c r="AP420" s="27">
        <v>1.9607843137254902E-2</v>
      </c>
      <c r="AQ420" s="27">
        <v>5</v>
      </c>
      <c r="AR420" s="27">
        <v>764.109589041096</v>
      </c>
      <c r="AS420" s="27">
        <v>13</v>
      </c>
      <c r="AT420" s="27">
        <v>421.6</v>
      </c>
      <c r="AU420" s="27">
        <v>3.0834914611005699E-2</v>
      </c>
      <c r="AV420" s="27">
        <v>5</v>
      </c>
      <c r="AW420" s="27">
        <v>1241.67808219178</v>
      </c>
      <c r="AX420" s="27">
        <v>1.6</v>
      </c>
      <c r="AY420" s="27">
        <v>408</v>
      </c>
      <c r="AZ420" s="27">
        <v>3.9215686274509803E-3</v>
      </c>
      <c r="BA420" s="27">
        <v>2</v>
      </c>
      <c r="BB420" s="27">
        <v>146.40339726027401</v>
      </c>
      <c r="BC420" s="27">
        <v>14</v>
      </c>
      <c r="BD420" s="27">
        <v>421.6</v>
      </c>
      <c r="BE420" s="27">
        <v>3.3206831119544603E-2</v>
      </c>
      <c r="BF420" s="27">
        <v>2</v>
      </c>
      <c r="BG420" s="27">
        <v>1337.19178082192</v>
      </c>
      <c r="BH420" s="27">
        <v>49</v>
      </c>
      <c r="BI420" s="27">
        <v>421.6</v>
      </c>
      <c r="BJ420" s="27">
        <v>0.116223908918406</v>
      </c>
      <c r="BK420" s="28">
        <v>8</v>
      </c>
      <c r="BL420" s="29">
        <v>4680.1712328767098</v>
      </c>
      <c r="BM420" s="30">
        <v>299.2</v>
      </c>
      <c r="BN420" s="30">
        <v>4998</v>
      </c>
      <c r="BO420" s="31">
        <v>5.9863945578231298E-2</v>
      </c>
      <c r="BP420" s="34">
        <v>42</v>
      </c>
      <c r="BQ420" s="33">
        <v>26965.8840767123</v>
      </c>
    </row>
    <row r="421" spans="1:69" x14ac:dyDescent="0.35">
      <c r="A421" s="23" t="s">
        <v>298</v>
      </c>
      <c r="B421" s="24" t="s">
        <v>440</v>
      </c>
      <c r="C421" s="54" t="s">
        <v>165</v>
      </c>
      <c r="D421" s="55"/>
      <c r="E421" s="30">
        <v>0</v>
      </c>
      <c r="F421" s="30">
        <v>6.6662999999999997</v>
      </c>
      <c r="G421" s="27">
        <v>0</v>
      </c>
      <c r="H421" s="27">
        <v>0</v>
      </c>
      <c r="I421" s="27">
        <v>0</v>
      </c>
      <c r="J421" s="27">
        <v>0</v>
      </c>
      <c r="K421" s="27">
        <v>6.8885100000000001</v>
      </c>
      <c r="L421" s="27">
        <v>0</v>
      </c>
      <c r="M421" s="27">
        <v>0</v>
      </c>
      <c r="N421" s="27">
        <v>0</v>
      </c>
      <c r="O421" s="27">
        <v>0</v>
      </c>
      <c r="P421" s="27">
        <v>6.6662999999999997</v>
      </c>
      <c r="Q421" s="27">
        <v>0</v>
      </c>
      <c r="R421" s="27">
        <v>0</v>
      </c>
      <c r="S421" s="27">
        <v>0</v>
      </c>
      <c r="T421" s="27">
        <v>0</v>
      </c>
      <c r="U421" s="27">
        <v>6.8885100000000001</v>
      </c>
      <c r="V421" s="27">
        <v>0</v>
      </c>
      <c r="W421" s="27">
        <v>0</v>
      </c>
      <c r="X421" s="27">
        <v>0</v>
      </c>
      <c r="Y421" s="27">
        <v>0.66662999999999994</v>
      </c>
      <c r="Z421" s="27">
        <v>6.8885100000000001</v>
      </c>
      <c r="AA421" s="27">
        <v>9.6774193548387094E-2</v>
      </c>
      <c r="AB421" s="27">
        <v>1</v>
      </c>
      <c r="AC421" s="27">
        <v>272.57404869863001</v>
      </c>
      <c r="AD421" s="27">
        <v>0</v>
      </c>
      <c r="AE421" s="27">
        <v>6.2218799999999996</v>
      </c>
      <c r="AF421" s="27">
        <v>0</v>
      </c>
      <c r="AG421" s="27">
        <v>0</v>
      </c>
      <c r="AH421" s="27">
        <v>0</v>
      </c>
      <c r="AI421" s="27">
        <v>0</v>
      </c>
      <c r="AJ421" s="27">
        <v>6.8885100000000001</v>
      </c>
      <c r="AK421" s="27">
        <v>0</v>
      </c>
      <c r="AL421" s="27">
        <v>0</v>
      </c>
      <c r="AM421" s="27">
        <v>0</v>
      </c>
      <c r="AN421" s="27">
        <v>0</v>
      </c>
      <c r="AO421" s="27">
        <v>6.6662999999999997</v>
      </c>
      <c r="AP421" s="27">
        <v>0</v>
      </c>
      <c r="AQ421" s="27">
        <v>0</v>
      </c>
      <c r="AR421" s="27">
        <v>0</v>
      </c>
      <c r="AS421" s="27">
        <v>0</v>
      </c>
      <c r="AT421" s="27">
        <v>6.8885100000000001</v>
      </c>
      <c r="AU421" s="27">
        <v>0</v>
      </c>
      <c r="AV421" s="27">
        <v>0</v>
      </c>
      <c r="AW421" s="27">
        <v>0</v>
      </c>
      <c r="AX421" s="27">
        <v>0</v>
      </c>
      <c r="AY421" s="27">
        <v>6.6662999999999997</v>
      </c>
      <c r="AZ421" s="27">
        <v>0</v>
      </c>
      <c r="BA421" s="27">
        <v>0</v>
      </c>
      <c r="BB421" s="27">
        <v>0</v>
      </c>
      <c r="BC421" s="27"/>
      <c r="BD421" s="27"/>
      <c r="BE421" s="27"/>
      <c r="BF421" s="27"/>
      <c r="BG421" s="27"/>
      <c r="BH421" s="27"/>
      <c r="BI421" s="27"/>
      <c r="BJ421" s="27"/>
      <c r="BK421" s="34"/>
      <c r="BL421" s="35"/>
      <c r="BM421" s="30">
        <v>0.66662999999999994</v>
      </c>
      <c r="BN421" s="30">
        <v>67.329629999999995</v>
      </c>
      <c r="BO421" s="31">
        <v>9.9009900990098994E-3</v>
      </c>
      <c r="BP421" s="34">
        <v>1</v>
      </c>
      <c r="BQ421" s="33">
        <v>272.57404869863001</v>
      </c>
    </row>
    <row r="422" spans="1:69" ht="21" customHeight="1" x14ac:dyDescent="0.35">
      <c r="A422" s="23" t="s">
        <v>298</v>
      </c>
      <c r="B422" s="24" t="s">
        <v>440</v>
      </c>
      <c r="C422" s="25" t="s">
        <v>165</v>
      </c>
      <c r="D422" s="24" t="s">
        <v>302</v>
      </c>
      <c r="E422" s="26">
        <v>27</v>
      </c>
      <c r="F422" s="26">
        <v>387.6</v>
      </c>
      <c r="G422" s="27">
        <v>6.9659442724458204E-2</v>
      </c>
      <c r="H422" s="27">
        <v>1</v>
      </c>
      <c r="I422" s="27">
        <v>2791.0691506849298</v>
      </c>
      <c r="J422" s="27">
        <v>12</v>
      </c>
      <c r="K422" s="27">
        <v>428.52</v>
      </c>
      <c r="L422" s="27">
        <v>2.8003360403248401E-2</v>
      </c>
      <c r="M422" s="27">
        <v>4</v>
      </c>
      <c r="N422" s="27">
        <v>1449.7555616438301</v>
      </c>
      <c r="O422" s="27">
        <v>28.32</v>
      </c>
      <c r="P422" s="27">
        <v>417.6</v>
      </c>
      <c r="Q422" s="27">
        <v>6.7816091954022995E-2</v>
      </c>
      <c r="R422" s="27">
        <v>4</v>
      </c>
      <c r="S422" s="27">
        <v>3235.0550136986299</v>
      </c>
      <c r="T422" s="27">
        <v>29.52</v>
      </c>
      <c r="U422" s="27">
        <v>448.52</v>
      </c>
      <c r="V422" s="27">
        <v>6.5816463033978395E-2</v>
      </c>
      <c r="W422" s="27">
        <v>2</v>
      </c>
      <c r="X422" s="27">
        <v>3436.4515068493201</v>
      </c>
      <c r="Y422" s="27">
        <v>29.72</v>
      </c>
      <c r="Z422" s="27">
        <v>462.52</v>
      </c>
      <c r="AA422" s="27">
        <v>6.4256680792181997E-2</v>
      </c>
      <c r="AB422" s="27">
        <v>3</v>
      </c>
      <c r="AC422" s="27">
        <v>3151.2169863013701</v>
      </c>
      <c r="AD422" s="27">
        <v>34</v>
      </c>
      <c r="AE422" s="27">
        <v>445.76</v>
      </c>
      <c r="AF422" s="27">
        <v>7.6274228284278503E-2</v>
      </c>
      <c r="AG422" s="27">
        <v>2</v>
      </c>
      <c r="AH422" s="27">
        <v>3690.5914520547899</v>
      </c>
      <c r="AI422" s="27">
        <v>35</v>
      </c>
      <c r="AJ422" s="27">
        <v>493.52</v>
      </c>
      <c r="AK422" s="27">
        <v>7.0919111687469602E-2</v>
      </c>
      <c r="AL422" s="27">
        <v>3</v>
      </c>
      <c r="AM422" s="27">
        <v>3715.12252054795</v>
      </c>
      <c r="AN422" s="27">
        <v>25.44</v>
      </c>
      <c r="AO422" s="27">
        <v>465.6</v>
      </c>
      <c r="AP422" s="27">
        <v>5.4639175257732001E-2</v>
      </c>
      <c r="AQ422" s="27">
        <v>3</v>
      </c>
      <c r="AR422" s="27">
        <v>1846.9939999999999</v>
      </c>
      <c r="AS422" s="27">
        <v>49.32</v>
      </c>
      <c r="AT422" s="27">
        <v>520.52</v>
      </c>
      <c r="AU422" s="27">
        <v>9.4751402443710095E-2</v>
      </c>
      <c r="AV422" s="27">
        <v>6</v>
      </c>
      <c r="AW422" s="27">
        <v>5780.92715068493</v>
      </c>
      <c r="AX422" s="27">
        <v>57.04</v>
      </c>
      <c r="AY422" s="27">
        <v>507.6</v>
      </c>
      <c r="AZ422" s="27">
        <v>0.1123719464145</v>
      </c>
      <c r="BA422" s="27">
        <v>5</v>
      </c>
      <c r="BB422" s="27">
        <v>8599.4627397260301</v>
      </c>
      <c r="BC422" s="27">
        <v>106.52</v>
      </c>
      <c r="BD422" s="27">
        <v>524.52</v>
      </c>
      <c r="BE422" s="27">
        <v>0.20308091207199</v>
      </c>
      <c r="BF422" s="27">
        <v>7</v>
      </c>
      <c r="BG422" s="27">
        <v>13899.1365479452</v>
      </c>
      <c r="BH422" s="27">
        <v>106.52</v>
      </c>
      <c r="BI422" s="27">
        <v>524.52</v>
      </c>
      <c r="BJ422" s="27">
        <v>0.20308091207199</v>
      </c>
      <c r="BK422" s="28">
        <v>8</v>
      </c>
      <c r="BL422" s="29">
        <v>11669.531260274</v>
      </c>
      <c r="BM422" s="30">
        <v>540.4</v>
      </c>
      <c r="BN422" s="30">
        <v>5626.8</v>
      </c>
      <c r="BO422" s="31">
        <v>9.60403781900903E-2</v>
      </c>
      <c r="BP422" s="34">
        <v>34</v>
      </c>
      <c r="BQ422" s="33">
        <v>63265.313890411002</v>
      </c>
    </row>
    <row r="423" spans="1:69" ht="21" customHeight="1" x14ac:dyDescent="0.35">
      <c r="A423" s="23" t="s">
        <v>298</v>
      </c>
      <c r="B423" s="24" t="s">
        <v>440</v>
      </c>
      <c r="C423" s="25" t="s">
        <v>447</v>
      </c>
      <c r="D423" s="24"/>
      <c r="E423" s="26">
        <v>77</v>
      </c>
      <c r="F423" s="26">
        <v>832.2663</v>
      </c>
      <c r="G423" s="27">
        <v>9.2518464342482704E-2</v>
      </c>
      <c r="H423" s="27">
        <v>6</v>
      </c>
      <c r="I423" s="27">
        <v>7043.2951780821904</v>
      </c>
      <c r="J423" s="27">
        <v>82</v>
      </c>
      <c r="K423" s="27">
        <v>861.00851</v>
      </c>
      <c r="L423" s="27">
        <v>9.5237153927781704E-2</v>
      </c>
      <c r="M423" s="27">
        <v>9</v>
      </c>
      <c r="N423" s="27">
        <v>7402.8720000000003</v>
      </c>
      <c r="O423" s="27">
        <v>31.92</v>
      </c>
      <c r="P423" s="27">
        <v>832.2663</v>
      </c>
      <c r="Q423" s="27">
        <v>3.8353108854701903E-2</v>
      </c>
      <c r="R423" s="27">
        <v>7</v>
      </c>
      <c r="S423" s="27">
        <v>3535.5002958904101</v>
      </c>
      <c r="T423" s="27">
        <v>56.52</v>
      </c>
      <c r="U423" s="27">
        <v>877.00851</v>
      </c>
      <c r="V423" s="27">
        <v>6.4446352977806307E-2</v>
      </c>
      <c r="W423" s="27">
        <v>5</v>
      </c>
      <c r="X423" s="27">
        <v>5932.9343835616401</v>
      </c>
      <c r="Y423" s="27">
        <v>76.386629999999997</v>
      </c>
      <c r="Z423" s="27">
        <v>891.00851</v>
      </c>
      <c r="AA423" s="27">
        <v>8.5730527983397198E-2</v>
      </c>
      <c r="AB423" s="27">
        <v>9</v>
      </c>
      <c r="AC423" s="27">
        <v>7677.0581582876703</v>
      </c>
      <c r="AD423" s="27">
        <v>45</v>
      </c>
      <c r="AE423" s="27">
        <v>832.78188</v>
      </c>
      <c r="AF423" s="27">
        <v>5.4035757838535099E-2</v>
      </c>
      <c r="AG423" s="27">
        <v>4</v>
      </c>
      <c r="AH423" s="27">
        <v>4707.6770684931498</v>
      </c>
      <c r="AI423" s="27">
        <v>41</v>
      </c>
      <c r="AJ423" s="27">
        <v>922.00851</v>
      </c>
      <c r="AK423" s="27">
        <v>4.4468136199740702E-2</v>
      </c>
      <c r="AL423" s="27">
        <v>6</v>
      </c>
      <c r="AM423" s="27">
        <v>4238.82915068493</v>
      </c>
      <c r="AN423" s="27">
        <v>33.44</v>
      </c>
      <c r="AO423" s="27">
        <v>880.2663</v>
      </c>
      <c r="AP423" s="27">
        <v>3.7988504160615902E-2</v>
      </c>
      <c r="AQ423" s="27">
        <v>8</v>
      </c>
      <c r="AR423" s="27">
        <v>2611.1035890410999</v>
      </c>
      <c r="AS423" s="27">
        <v>62.32</v>
      </c>
      <c r="AT423" s="27">
        <v>949.00851</v>
      </c>
      <c r="AU423" s="27">
        <v>6.5668536523450102E-2</v>
      </c>
      <c r="AV423" s="27">
        <v>11</v>
      </c>
      <c r="AW423" s="27">
        <v>7022.60523287671</v>
      </c>
      <c r="AX423" s="27">
        <v>58.64</v>
      </c>
      <c r="AY423" s="27">
        <v>922.2663</v>
      </c>
      <c r="AZ423" s="27">
        <v>6.3582503231441906E-2</v>
      </c>
      <c r="BA423" s="27">
        <v>7</v>
      </c>
      <c r="BB423" s="27">
        <v>8745.8661369863003</v>
      </c>
      <c r="BC423" s="27">
        <v>120.52</v>
      </c>
      <c r="BD423" s="27">
        <v>946.12</v>
      </c>
      <c r="BE423" s="27">
        <v>0.12738341859383601</v>
      </c>
      <c r="BF423" s="27">
        <v>9</v>
      </c>
      <c r="BG423" s="27">
        <v>15236.3283287671</v>
      </c>
      <c r="BH423" s="27">
        <v>155.52000000000001</v>
      </c>
      <c r="BI423" s="27">
        <v>946.12</v>
      </c>
      <c r="BJ423" s="27">
        <v>0.164376611846277</v>
      </c>
      <c r="BK423" s="28">
        <v>16</v>
      </c>
      <c r="BL423" s="29">
        <v>16349.7024931507</v>
      </c>
      <c r="BM423" s="30">
        <v>840.26662999999996</v>
      </c>
      <c r="BN423" s="30">
        <v>10692.129629999999</v>
      </c>
      <c r="BO423" s="31">
        <v>7.8587396438065796E-2</v>
      </c>
      <c r="BP423" s="34">
        <v>77</v>
      </c>
      <c r="BQ423" s="33">
        <v>90503.772015821902</v>
      </c>
    </row>
    <row r="424" spans="1:69" x14ac:dyDescent="0.35">
      <c r="A424" s="23" t="s">
        <v>298</v>
      </c>
      <c r="B424" s="24" t="s">
        <v>440</v>
      </c>
      <c r="C424" s="54" t="s">
        <v>219</v>
      </c>
      <c r="D424" s="55"/>
      <c r="E424" s="30">
        <v>0</v>
      </c>
      <c r="F424" s="30">
        <v>24</v>
      </c>
      <c r="G424" s="27">
        <v>0</v>
      </c>
      <c r="H424" s="27">
        <v>0</v>
      </c>
      <c r="I424" s="27">
        <v>0</v>
      </c>
      <c r="J424" s="27">
        <v>0</v>
      </c>
      <c r="K424" s="27">
        <v>24.8</v>
      </c>
      <c r="L424" s="27">
        <v>0</v>
      </c>
      <c r="M424" s="27">
        <v>0</v>
      </c>
      <c r="N424" s="27">
        <v>0</v>
      </c>
      <c r="O424" s="27">
        <v>0</v>
      </c>
      <c r="P424" s="27">
        <v>24</v>
      </c>
      <c r="Q424" s="27">
        <v>0</v>
      </c>
      <c r="R424" s="27">
        <v>0</v>
      </c>
      <c r="S424" s="27">
        <v>0</v>
      </c>
      <c r="T424" s="27">
        <v>0</v>
      </c>
      <c r="U424" s="27">
        <v>24.8</v>
      </c>
      <c r="V424" s="27">
        <v>0</v>
      </c>
      <c r="W424" s="27">
        <v>0</v>
      </c>
      <c r="X424" s="27">
        <v>0</v>
      </c>
      <c r="Y424" s="27">
        <v>0</v>
      </c>
      <c r="Z424" s="27">
        <v>24.8</v>
      </c>
      <c r="AA424" s="27">
        <v>0</v>
      </c>
      <c r="AB424" s="27">
        <v>0</v>
      </c>
      <c r="AC424" s="27">
        <v>0</v>
      </c>
      <c r="AD424" s="27">
        <v>0</v>
      </c>
      <c r="AE424" s="27">
        <v>22.4</v>
      </c>
      <c r="AF424" s="27">
        <v>0</v>
      </c>
      <c r="AG424" s="27">
        <v>0</v>
      </c>
      <c r="AH424" s="27">
        <v>0</v>
      </c>
      <c r="AI424" s="27">
        <v>0</v>
      </c>
      <c r="AJ424" s="27">
        <v>24.8</v>
      </c>
      <c r="AK424" s="27">
        <v>0</v>
      </c>
      <c r="AL424" s="27">
        <v>0</v>
      </c>
      <c r="AM424" s="27">
        <v>0</v>
      </c>
      <c r="AN424" s="27">
        <v>0.8</v>
      </c>
      <c r="AO424" s="27">
        <v>24</v>
      </c>
      <c r="AP424" s="27">
        <v>3.3333333333333298E-2</v>
      </c>
      <c r="AQ424" s="27">
        <v>1</v>
      </c>
      <c r="AR424" s="27">
        <v>234.55068493150699</v>
      </c>
      <c r="AS424" s="27">
        <v>0</v>
      </c>
      <c r="AT424" s="27">
        <v>24.8</v>
      </c>
      <c r="AU424" s="27">
        <v>0</v>
      </c>
      <c r="AV424" s="27">
        <v>0</v>
      </c>
      <c r="AW424" s="27">
        <v>0</v>
      </c>
      <c r="AX424" s="27">
        <v>0</v>
      </c>
      <c r="AY424" s="27">
        <v>24</v>
      </c>
      <c r="AZ424" s="27">
        <v>0</v>
      </c>
      <c r="BA424" s="27">
        <v>0</v>
      </c>
      <c r="BB424" s="27">
        <v>0</v>
      </c>
      <c r="BC424" s="27">
        <v>0</v>
      </c>
      <c r="BD424" s="27">
        <v>24.8</v>
      </c>
      <c r="BE424" s="27">
        <v>0</v>
      </c>
      <c r="BF424" s="27">
        <v>0</v>
      </c>
      <c r="BG424" s="27">
        <v>0</v>
      </c>
      <c r="BH424" s="27">
        <v>0</v>
      </c>
      <c r="BI424" s="27">
        <v>24.8</v>
      </c>
      <c r="BJ424" s="27">
        <v>0</v>
      </c>
      <c r="BK424" s="34">
        <v>0</v>
      </c>
      <c r="BL424" s="35">
        <v>0</v>
      </c>
      <c r="BM424" s="30">
        <v>0.8</v>
      </c>
      <c r="BN424" s="30">
        <v>292</v>
      </c>
      <c r="BO424" s="31">
        <v>2.7397260273972599E-3</v>
      </c>
      <c r="BP424" s="34">
        <v>1</v>
      </c>
      <c r="BQ424" s="33">
        <v>234.55068493150699</v>
      </c>
    </row>
    <row r="425" spans="1:69" ht="21" customHeight="1" x14ac:dyDescent="0.35">
      <c r="A425" s="23" t="s">
        <v>298</v>
      </c>
      <c r="B425" s="24" t="s">
        <v>440</v>
      </c>
      <c r="C425" s="25" t="s">
        <v>219</v>
      </c>
      <c r="D425" s="24" t="s">
        <v>300</v>
      </c>
      <c r="E425" s="26">
        <v>7.68</v>
      </c>
      <c r="F425" s="26">
        <v>32.4</v>
      </c>
      <c r="G425" s="27">
        <v>0.23703703703703699</v>
      </c>
      <c r="H425" s="27">
        <v>1</v>
      </c>
      <c r="I425" s="27">
        <v>653.14191780821898</v>
      </c>
      <c r="J425" s="27">
        <v>0</v>
      </c>
      <c r="K425" s="27">
        <v>33.479999999999997</v>
      </c>
      <c r="L425" s="27">
        <v>0</v>
      </c>
      <c r="M425" s="27">
        <v>0</v>
      </c>
      <c r="N425" s="27">
        <v>0</v>
      </c>
      <c r="O425" s="27">
        <v>0</v>
      </c>
      <c r="P425" s="27">
        <v>32.4</v>
      </c>
      <c r="Q425" s="27">
        <v>0</v>
      </c>
      <c r="R425" s="27">
        <v>0</v>
      </c>
      <c r="S425" s="27">
        <v>0</v>
      </c>
      <c r="T425" s="27">
        <v>0</v>
      </c>
      <c r="U425" s="27">
        <v>33.479999999999997</v>
      </c>
      <c r="V425" s="27">
        <v>0</v>
      </c>
      <c r="W425" s="27">
        <v>0</v>
      </c>
      <c r="X425" s="27">
        <v>0</v>
      </c>
      <c r="Y425" s="27">
        <v>0</v>
      </c>
      <c r="Z425" s="27">
        <v>33.479999999999997</v>
      </c>
      <c r="AA425" s="27">
        <v>0</v>
      </c>
      <c r="AB425" s="27">
        <v>0</v>
      </c>
      <c r="AC425" s="27">
        <v>0</v>
      </c>
      <c r="AD425" s="27">
        <v>0.48</v>
      </c>
      <c r="AE425" s="27">
        <v>30.24</v>
      </c>
      <c r="AF425" s="27">
        <v>1.58730158730159E-2</v>
      </c>
      <c r="AG425" s="27">
        <v>1</v>
      </c>
      <c r="AH425" s="27">
        <v>40.8213698630137</v>
      </c>
      <c r="AI425" s="27">
        <v>0</v>
      </c>
      <c r="AJ425" s="27">
        <v>33.479999999999997</v>
      </c>
      <c r="AK425" s="27">
        <v>0</v>
      </c>
      <c r="AL425" s="27">
        <v>0</v>
      </c>
      <c r="AM425" s="27">
        <v>0</v>
      </c>
      <c r="AN425" s="27">
        <v>0</v>
      </c>
      <c r="AO425" s="27">
        <v>32.4</v>
      </c>
      <c r="AP425" s="27">
        <v>0</v>
      </c>
      <c r="AQ425" s="27">
        <v>0</v>
      </c>
      <c r="AR425" s="27">
        <v>0</v>
      </c>
      <c r="AS425" s="27">
        <v>0</v>
      </c>
      <c r="AT425" s="27">
        <v>33.479999999999997</v>
      </c>
      <c r="AU425" s="27">
        <v>0</v>
      </c>
      <c r="AV425" s="27">
        <v>0</v>
      </c>
      <c r="AW425" s="27">
        <v>0</v>
      </c>
      <c r="AX425" s="27">
        <v>0.96</v>
      </c>
      <c r="AY425" s="27">
        <v>32.4</v>
      </c>
      <c r="AZ425" s="27">
        <v>2.96296296296296E-2</v>
      </c>
      <c r="BA425" s="27">
        <v>1</v>
      </c>
      <c r="BB425" s="27">
        <v>86.465753424657507</v>
      </c>
      <c r="BC425" s="27">
        <v>6.24</v>
      </c>
      <c r="BD425" s="27">
        <v>25.8</v>
      </c>
      <c r="BE425" s="27">
        <v>0.24186046511627901</v>
      </c>
      <c r="BF425" s="27">
        <v>3</v>
      </c>
      <c r="BG425" s="27">
        <v>582.731506849315</v>
      </c>
      <c r="BH425" s="27">
        <v>1.8</v>
      </c>
      <c r="BI425" s="27">
        <v>18.600000000000001</v>
      </c>
      <c r="BJ425" s="27">
        <v>9.6774193548387094E-2</v>
      </c>
      <c r="BK425" s="28">
        <v>1</v>
      </c>
      <c r="BL425" s="29">
        <v>177.651369863014</v>
      </c>
      <c r="BM425" s="30">
        <v>17.16</v>
      </c>
      <c r="BN425" s="30">
        <v>371.64</v>
      </c>
      <c r="BO425" s="31">
        <v>4.6173716499838598E-2</v>
      </c>
      <c r="BP425" s="34">
        <v>5</v>
      </c>
      <c r="BQ425" s="33">
        <v>1540.81191780822</v>
      </c>
    </row>
    <row r="426" spans="1:69" ht="21" customHeight="1" x14ac:dyDescent="0.35">
      <c r="A426" s="23" t="s">
        <v>298</v>
      </c>
      <c r="B426" s="24" t="s">
        <v>440</v>
      </c>
      <c r="C426" s="25" t="s">
        <v>219</v>
      </c>
      <c r="D426" s="24" t="s">
        <v>380</v>
      </c>
      <c r="E426" s="26">
        <v>0</v>
      </c>
      <c r="F426" s="26">
        <v>88.5</v>
      </c>
      <c r="G426" s="27">
        <v>0</v>
      </c>
      <c r="H426" s="27">
        <v>0</v>
      </c>
      <c r="I426" s="27">
        <v>0</v>
      </c>
      <c r="J426" s="27">
        <v>0</v>
      </c>
      <c r="K426" s="27">
        <v>91.45</v>
      </c>
      <c r="L426" s="27">
        <v>0</v>
      </c>
      <c r="M426" s="27">
        <v>0</v>
      </c>
      <c r="N426" s="27">
        <v>0</v>
      </c>
      <c r="O426" s="27">
        <v>0</v>
      </c>
      <c r="P426" s="27">
        <v>88.5</v>
      </c>
      <c r="Q426" s="27">
        <v>0</v>
      </c>
      <c r="R426" s="27">
        <v>0</v>
      </c>
      <c r="S426" s="27">
        <v>0</v>
      </c>
      <c r="T426" s="27">
        <v>0</v>
      </c>
      <c r="U426" s="27">
        <v>91.45</v>
      </c>
      <c r="V426" s="27">
        <v>0</v>
      </c>
      <c r="W426" s="27">
        <v>0</v>
      </c>
      <c r="X426" s="27">
        <v>0</v>
      </c>
      <c r="Y426" s="27">
        <v>7</v>
      </c>
      <c r="Z426" s="27">
        <v>91.45</v>
      </c>
      <c r="AA426" s="27">
        <v>7.6544559868780795E-2</v>
      </c>
      <c r="AB426" s="27">
        <v>1</v>
      </c>
      <c r="AC426" s="27">
        <v>2378.4657534246599</v>
      </c>
      <c r="AD426" s="27">
        <v>0</v>
      </c>
      <c r="AE426" s="27">
        <v>57.6</v>
      </c>
      <c r="AF426" s="27">
        <v>0</v>
      </c>
      <c r="AG426" s="27">
        <v>0</v>
      </c>
      <c r="AH426" s="27">
        <v>0</v>
      </c>
      <c r="AI426" s="27">
        <v>0</v>
      </c>
      <c r="AJ426" s="27">
        <v>60.45</v>
      </c>
      <c r="AK426" s="27">
        <v>0</v>
      </c>
      <c r="AL426" s="27">
        <v>0</v>
      </c>
      <c r="AM426" s="27">
        <v>0</v>
      </c>
      <c r="AN426" s="27">
        <v>0</v>
      </c>
      <c r="AO426" s="27">
        <v>58.5</v>
      </c>
      <c r="AP426" s="27">
        <v>0</v>
      </c>
      <c r="AQ426" s="27">
        <v>0</v>
      </c>
      <c r="AR426" s="27">
        <v>0</v>
      </c>
      <c r="AS426" s="27">
        <v>0</v>
      </c>
      <c r="AT426" s="27">
        <v>60.45</v>
      </c>
      <c r="AU426" s="27">
        <v>0</v>
      </c>
      <c r="AV426" s="27">
        <v>0</v>
      </c>
      <c r="AW426" s="27">
        <v>0</v>
      </c>
      <c r="AX426" s="27">
        <v>0</v>
      </c>
      <c r="AY426" s="27">
        <v>58.5</v>
      </c>
      <c r="AZ426" s="27">
        <v>0</v>
      </c>
      <c r="BA426" s="27">
        <v>0</v>
      </c>
      <c r="BB426" s="27">
        <v>0</v>
      </c>
      <c r="BC426" s="27">
        <v>0.88885999999999998</v>
      </c>
      <c r="BD426" s="27">
        <v>74.227329999999995</v>
      </c>
      <c r="BE426" s="27">
        <v>1.1974834606067601E-2</v>
      </c>
      <c r="BF426" s="27">
        <v>1</v>
      </c>
      <c r="BG426" s="27">
        <v>376.16129034246597</v>
      </c>
      <c r="BH426" s="27">
        <v>0</v>
      </c>
      <c r="BI426" s="27">
        <v>74.227329999999995</v>
      </c>
      <c r="BJ426" s="27">
        <v>0</v>
      </c>
      <c r="BK426" s="28">
        <v>0</v>
      </c>
      <c r="BL426" s="29">
        <v>0</v>
      </c>
      <c r="BM426" s="30">
        <v>7.8888600000000002</v>
      </c>
      <c r="BN426" s="30">
        <v>895.30466000000001</v>
      </c>
      <c r="BO426" s="31">
        <v>8.8113693052820699E-3</v>
      </c>
      <c r="BP426" s="34">
        <v>2</v>
      </c>
      <c r="BQ426" s="33">
        <v>2754.6270437671201</v>
      </c>
    </row>
    <row r="427" spans="1:69" x14ac:dyDescent="0.35">
      <c r="A427" s="23" t="s">
        <v>298</v>
      </c>
      <c r="B427" s="24" t="s">
        <v>440</v>
      </c>
      <c r="C427" s="54" t="s">
        <v>448</v>
      </c>
      <c r="D427" s="55"/>
      <c r="E427" s="30">
        <v>7.68</v>
      </c>
      <c r="F427" s="30">
        <v>144.9</v>
      </c>
      <c r="G427" s="27">
        <v>5.3002070393374699E-2</v>
      </c>
      <c r="H427" s="27">
        <v>1</v>
      </c>
      <c r="I427" s="27">
        <v>653.14191780821898</v>
      </c>
      <c r="J427" s="27">
        <v>0</v>
      </c>
      <c r="K427" s="27">
        <v>149.72999999999999</v>
      </c>
      <c r="L427" s="27">
        <v>0</v>
      </c>
      <c r="M427" s="27"/>
      <c r="N427" s="27">
        <v>0</v>
      </c>
      <c r="O427" s="27">
        <v>0</v>
      </c>
      <c r="P427" s="27">
        <v>144.9</v>
      </c>
      <c r="Q427" s="27">
        <v>0</v>
      </c>
      <c r="R427" s="27"/>
      <c r="S427" s="27">
        <v>0</v>
      </c>
      <c r="T427" s="27">
        <v>0</v>
      </c>
      <c r="U427" s="27">
        <v>149.72999999999999</v>
      </c>
      <c r="V427" s="27">
        <v>0</v>
      </c>
      <c r="W427" s="27"/>
      <c r="X427" s="27">
        <v>0</v>
      </c>
      <c r="Y427" s="27">
        <v>7</v>
      </c>
      <c r="Z427" s="27">
        <v>149.72999999999999</v>
      </c>
      <c r="AA427" s="27">
        <v>4.6750818139317397E-2</v>
      </c>
      <c r="AB427" s="27">
        <v>1</v>
      </c>
      <c r="AC427" s="27">
        <v>2378.4657534246599</v>
      </c>
      <c r="AD427" s="27">
        <v>0.48</v>
      </c>
      <c r="AE427" s="27">
        <v>110.24</v>
      </c>
      <c r="AF427" s="27">
        <v>4.3541364296081301E-3</v>
      </c>
      <c r="AG427" s="27">
        <v>1</v>
      </c>
      <c r="AH427" s="27">
        <v>40.8213698630137</v>
      </c>
      <c r="AI427" s="27">
        <v>0</v>
      </c>
      <c r="AJ427" s="27">
        <v>118.73</v>
      </c>
      <c r="AK427" s="27">
        <v>0</v>
      </c>
      <c r="AL427" s="27"/>
      <c r="AM427" s="27">
        <v>0</v>
      </c>
      <c r="AN427" s="27">
        <v>0.8</v>
      </c>
      <c r="AO427" s="27">
        <v>114.9</v>
      </c>
      <c r="AP427" s="27">
        <v>6.9625761531766804E-3</v>
      </c>
      <c r="AQ427" s="27">
        <v>1</v>
      </c>
      <c r="AR427" s="27">
        <v>234.55068493150699</v>
      </c>
      <c r="AS427" s="27">
        <v>0</v>
      </c>
      <c r="AT427" s="27">
        <v>118.73</v>
      </c>
      <c r="AU427" s="27">
        <v>0</v>
      </c>
      <c r="AV427" s="27"/>
      <c r="AW427" s="27">
        <v>0</v>
      </c>
      <c r="AX427" s="27">
        <v>0.96</v>
      </c>
      <c r="AY427" s="27">
        <v>114.9</v>
      </c>
      <c r="AZ427" s="27">
        <v>8.3550913838120102E-3</v>
      </c>
      <c r="BA427" s="27">
        <v>1</v>
      </c>
      <c r="BB427" s="27">
        <v>86.465753424657507</v>
      </c>
      <c r="BC427" s="27">
        <v>7.1288600000000004</v>
      </c>
      <c r="BD427" s="27">
        <v>124.82733</v>
      </c>
      <c r="BE427" s="27">
        <v>5.7109769150714002E-2</v>
      </c>
      <c r="BF427" s="27">
        <v>4</v>
      </c>
      <c r="BG427" s="27">
        <v>958.89279719178103</v>
      </c>
      <c r="BH427" s="27">
        <v>1.8</v>
      </c>
      <c r="BI427" s="27">
        <v>117.62733</v>
      </c>
      <c r="BJ427" s="27">
        <v>1.53025661638328E-2</v>
      </c>
      <c r="BK427" s="34">
        <v>1</v>
      </c>
      <c r="BL427" s="35">
        <v>177.651369863014</v>
      </c>
      <c r="BM427" s="30">
        <v>25.848859999999998</v>
      </c>
      <c r="BN427" s="30">
        <v>1558.9446600000001</v>
      </c>
      <c r="BO427" s="31">
        <v>1.6580999097171301E-2</v>
      </c>
      <c r="BP427" s="34">
        <v>8</v>
      </c>
      <c r="BQ427" s="33">
        <v>4529.9896465068496</v>
      </c>
    </row>
    <row r="428" spans="1:69" ht="21" customHeight="1" x14ac:dyDescent="0.35">
      <c r="A428" s="23" t="s">
        <v>298</v>
      </c>
      <c r="B428" s="24" t="s">
        <v>440</v>
      </c>
      <c r="C428" s="25" t="s">
        <v>192</v>
      </c>
      <c r="D428" s="24" t="s">
        <v>312</v>
      </c>
      <c r="E428" s="26"/>
      <c r="F428" s="26"/>
      <c r="G428" s="27"/>
      <c r="H428" s="27"/>
      <c r="I428" s="27"/>
      <c r="J428" s="27"/>
      <c r="K428" s="27"/>
      <c r="L428" s="27"/>
      <c r="M428" s="27"/>
      <c r="N428" s="27"/>
      <c r="O428" s="27">
        <v>0</v>
      </c>
      <c r="P428" s="27">
        <v>3</v>
      </c>
      <c r="Q428" s="27">
        <v>0</v>
      </c>
      <c r="R428" s="27">
        <v>0</v>
      </c>
      <c r="S428" s="27">
        <v>0</v>
      </c>
      <c r="T428" s="27">
        <v>0</v>
      </c>
      <c r="U428" s="27">
        <v>18.600000000000001</v>
      </c>
      <c r="V428" s="27">
        <v>0</v>
      </c>
      <c r="W428" s="27">
        <v>0</v>
      </c>
      <c r="X428" s="27">
        <v>0</v>
      </c>
      <c r="Y428" s="27">
        <v>0</v>
      </c>
      <c r="Z428" s="27">
        <v>12.6</v>
      </c>
      <c r="AA428" s="27">
        <v>0</v>
      </c>
      <c r="AB428" s="27">
        <v>0</v>
      </c>
      <c r="AC428" s="27">
        <v>0</v>
      </c>
      <c r="AD428" s="27"/>
      <c r="AE428" s="27"/>
      <c r="AF428" s="27"/>
      <c r="AG428" s="27"/>
      <c r="AH428" s="27"/>
      <c r="AI428" s="27"/>
      <c r="AJ428" s="27"/>
      <c r="AK428" s="27"/>
      <c r="AL428" s="27"/>
      <c r="AM428" s="27"/>
      <c r="AN428" s="27"/>
      <c r="AO428" s="27"/>
      <c r="AP428" s="27"/>
      <c r="AQ428" s="27"/>
      <c r="AR428" s="27"/>
      <c r="AS428" s="27"/>
      <c r="AT428" s="27"/>
      <c r="AU428" s="27"/>
      <c r="AV428" s="27"/>
      <c r="AW428" s="27"/>
      <c r="AX428" s="27"/>
      <c r="AY428" s="27"/>
      <c r="AZ428" s="27"/>
      <c r="BA428" s="27"/>
      <c r="BB428" s="27"/>
      <c r="BC428" s="27"/>
      <c r="BD428" s="27"/>
      <c r="BE428" s="27"/>
      <c r="BF428" s="27"/>
      <c r="BG428" s="27"/>
      <c r="BH428" s="27"/>
      <c r="BI428" s="27"/>
      <c r="BJ428" s="27"/>
      <c r="BK428" s="28"/>
      <c r="BL428" s="29"/>
      <c r="BM428" s="30">
        <v>0</v>
      </c>
      <c r="BN428" s="30">
        <v>34.200000000000003</v>
      </c>
      <c r="BO428" s="31">
        <v>0</v>
      </c>
      <c r="BP428" s="34"/>
      <c r="BQ428" s="33">
        <v>0</v>
      </c>
    </row>
    <row r="429" spans="1:69" ht="21" customHeight="1" x14ac:dyDescent="0.35">
      <c r="A429" s="23" t="s">
        <v>298</v>
      </c>
      <c r="B429" s="24" t="s">
        <v>440</v>
      </c>
      <c r="C429" s="25" t="s">
        <v>192</v>
      </c>
      <c r="D429" s="24" t="s">
        <v>307</v>
      </c>
      <c r="E429" s="26">
        <v>0</v>
      </c>
      <c r="F429" s="26">
        <v>60</v>
      </c>
      <c r="G429" s="27">
        <v>0</v>
      </c>
      <c r="H429" s="27">
        <v>0</v>
      </c>
      <c r="I429" s="27">
        <v>0</v>
      </c>
      <c r="J429" s="27">
        <v>0</v>
      </c>
      <c r="K429" s="27">
        <v>62</v>
      </c>
      <c r="L429" s="27">
        <v>0</v>
      </c>
      <c r="M429" s="27">
        <v>0</v>
      </c>
      <c r="N429" s="27">
        <v>0</v>
      </c>
      <c r="O429" s="27">
        <v>0</v>
      </c>
      <c r="P429" s="27">
        <v>60</v>
      </c>
      <c r="Q429" s="27">
        <v>0</v>
      </c>
      <c r="R429" s="27">
        <v>0</v>
      </c>
      <c r="S429" s="27">
        <v>0</v>
      </c>
      <c r="T429" s="27">
        <v>14</v>
      </c>
      <c r="U429" s="27">
        <v>62</v>
      </c>
      <c r="V429" s="27">
        <v>0.225806451612903</v>
      </c>
      <c r="W429" s="27">
        <v>1</v>
      </c>
      <c r="X429" s="27">
        <v>1337.5753424657501</v>
      </c>
      <c r="Y429" s="27">
        <v>12</v>
      </c>
      <c r="Z429" s="27">
        <v>62</v>
      </c>
      <c r="AA429" s="27">
        <v>0.19354838709677399</v>
      </c>
      <c r="AB429" s="27">
        <v>1</v>
      </c>
      <c r="AC429" s="27">
        <v>1117.2378082191799</v>
      </c>
      <c r="AD429" s="27">
        <v>25</v>
      </c>
      <c r="AE429" s="27">
        <v>56</v>
      </c>
      <c r="AF429" s="27">
        <v>0.44642857142857101</v>
      </c>
      <c r="AG429" s="27">
        <v>1</v>
      </c>
      <c r="AH429" s="27">
        <v>2327.5787671232902</v>
      </c>
      <c r="AI429" s="27">
        <v>31</v>
      </c>
      <c r="AJ429" s="27">
        <v>62</v>
      </c>
      <c r="AK429" s="27">
        <v>0.5</v>
      </c>
      <c r="AL429" s="27">
        <v>1</v>
      </c>
      <c r="AM429" s="27">
        <v>2886.1976712328801</v>
      </c>
      <c r="AN429" s="27">
        <v>30</v>
      </c>
      <c r="AO429" s="27">
        <v>60</v>
      </c>
      <c r="AP429" s="27">
        <v>0.5</v>
      </c>
      <c r="AQ429" s="27">
        <v>1</v>
      </c>
      <c r="AR429" s="27">
        <v>2885.33095890411</v>
      </c>
      <c r="AS429" s="27">
        <v>21</v>
      </c>
      <c r="AT429" s="27">
        <v>62</v>
      </c>
      <c r="AU429" s="27">
        <v>0.33870967741935498</v>
      </c>
      <c r="AV429" s="27">
        <v>1</v>
      </c>
      <c r="AW429" s="27">
        <v>2019.73167123288</v>
      </c>
      <c r="AX429" s="27">
        <v>0</v>
      </c>
      <c r="AY429" s="27">
        <v>60</v>
      </c>
      <c r="AZ429" s="27">
        <v>0</v>
      </c>
      <c r="BA429" s="27">
        <v>0</v>
      </c>
      <c r="BB429" s="27">
        <v>0</v>
      </c>
      <c r="BC429" s="27">
        <v>0</v>
      </c>
      <c r="BD429" s="27">
        <v>62</v>
      </c>
      <c r="BE429" s="27">
        <v>0</v>
      </c>
      <c r="BF429" s="27">
        <v>0</v>
      </c>
      <c r="BG429" s="27">
        <v>0</v>
      </c>
      <c r="BH429" s="27">
        <v>0</v>
      </c>
      <c r="BI429" s="27">
        <v>62</v>
      </c>
      <c r="BJ429" s="27">
        <v>0</v>
      </c>
      <c r="BK429" s="28">
        <v>0</v>
      </c>
      <c r="BL429" s="29">
        <v>0</v>
      </c>
      <c r="BM429" s="30">
        <v>133</v>
      </c>
      <c r="BN429" s="30">
        <v>730</v>
      </c>
      <c r="BO429" s="31">
        <v>0.182191780821918</v>
      </c>
      <c r="BP429" s="34">
        <v>3</v>
      </c>
      <c r="BQ429" s="33">
        <v>12573.6522191781</v>
      </c>
    </row>
    <row r="430" spans="1:69" x14ac:dyDescent="0.35">
      <c r="A430" s="23" t="s">
        <v>298</v>
      </c>
      <c r="B430" s="24" t="s">
        <v>440</v>
      </c>
      <c r="C430" s="54" t="s">
        <v>192</v>
      </c>
      <c r="D430" s="55"/>
      <c r="E430" s="30">
        <v>12</v>
      </c>
      <c r="F430" s="30">
        <v>30</v>
      </c>
      <c r="G430" s="27">
        <v>0.4</v>
      </c>
      <c r="H430" s="27">
        <v>1</v>
      </c>
      <c r="I430" s="27">
        <v>520.13013698630095</v>
      </c>
      <c r="J430" s="27">
        <v>0</v>
      </c>
      <c r="K430" s="27">
        <v>31</v>
      </c>
      <c r="L430" s="27">
        <v>0</v>
      </c>
      <c r="M430" s="27">
        <v>0</v>
      </c>
      <c r="N430" s="27">
        <v>0</v>
      </c>
      <c r="O430" s="27">
        <v>0</v>
      </c>
      <c r="P430" s="27">
        <v>30</v>
      </c>
      <c r="Q430" s="27">
        <v>0</v>
      </c>
      <c r="R430" s="27">
        <v>0</v>
      </c>
      <c r="S430" s="27">
        <v>0</v>
      </c>
      <c r="T430" s="27">
        <v>0</v>
      </c>
      <c r="U430" s="27">
        <v>31</v>
      </c>
      <c r="V430" s="27">
        <v>0</v>
      </c>
      <c r="W430" s="27">
        <v>0</v>
      </c>
      <c r="X430" s="27">
        <v>0</v>
      </c>
      <c r="Y430" s="27">
        <v>5</v>
      </c>
      <c r="Z430" s="27">
        <v>31</v>
      </c>
      <c r="AA430" s="27">
        <v>0.16129032258064499</v>
      </c>
      <c r="AB430" s="27">
        <v>1</v>
      </c>
      <c r="AC430" s="27">
        <v>462.311643835616</v>
      </c>
      <c r="AD430" s="27">
        <v>15</v>
      </c>
      <c r="AE430" s="27">
        <v>28</v>
      </c>
      <c r="AF430" s="27">
        <v>0.53571428571428603</v>
      </c>
      <c r="AG430" s="27">
        <v>1</v>
      </c>
      <c r="AH430" s="27">
        <v>1386.93493150685</v>
      </c>
      <c r="AI430" s="27">
        <v>0</v>
      </c>
      <c r="AJ430" s="27">
        <v>31</v>
      </c>
      <c r="AK430" s="27">
        <v>0</v>
      </c>
      <c r="AL430" s="27">
        <v>0</v>
      </c>
      <c r="AM430" s="27">
        <v>0</v>
      </c>
      <c r="AN430" s="27">
        <v>0</v>
      </c>
      <c r="AO430" s="27">
        <v>30</v>
      </c>
      <c r="AP430" s="27">
        <v>0</v>
      </c>
      <c r="AQ430" s="27">
        <v>0</v>
      </c>
      <c r="AR430" s="27">
        <v>0</v>
      </c>
      <c r="AS430" s="27">
        <v>12</v>
      </c>
      <c r="AT430" s="27">
        <v>31</v>
      </c>
      <c r="AU430" s="27">
        <v>0.38709677419354799</v>
      </c>
      <c r="AV430" s="27">
        <v>1</v>
      </c>
      <c r="AW430" s="27">
        <v>1146.1643835616401</v>
      </c>
      <c r="AX430" s="27">
        <v>5</v>
      </c>
      <c r="AY430" s="27">
        <v>30</v>
      </c>
      <c r="AZ430" s="27">
        <v>0.16666666666666699</v>
      </c>
      <c r="BA430" s="27">
        <v>1</v>
      </c>
      <c r="BB430" s="27">
        <v>477.56849315068501</v>
      </c>
      <c r="BC430" s="27">
        <v>0</v>
      </c>
      <c r="BD430" s="27">
        <v>31</v>
      </c>
      <c r="BE430" s="27">
        <v>0</v>
      </c>
      <c r="BF430" s="27">
        <v>0</v>
      </c>
      <c r="BG430" s="27">
        <v>0</v>
      </c>
      <c r="BH430" s="27">
        <v>0</v>
      </c>
      <c r="BI430" s="27">
        <v>31</v>
      </c>
      <c r="BJ430" s="27">
        <v>0</v>
      </c>
      <c r="BK430" s="34">
        <v>0</v>
      </c>
      <c r="BL430" s="35">
        <v>0</v>
      </c>
      <c r="BM430" s="30">
        <v>49</v>
      </c>
      <c r="BN430" s="30">
        <v>365</v>
      </c>
      <c r="BO430" s="31">
        <v>0.13424657534246601</v>
      </c>
      <c r="BP430" s="34">
        <v>4</v>
      </c>
      <c r="BQ430" s="33">
        <v>3993.1095890411002</v>
      </c>
    </row>
    <row r="431" spans="1:69" ht="21" customHeight="1" x14ac:dyDescent="0.35">
      <c r="A431" s="23" t="s">
        <v>298</v>
      </c>
      <c r="B431" s="24" t="s">
        <v>440</v>
      </c>
      <c r="C431" s="25" t="s">
        <v>192</v>
      </c>
      <c r="D431" s="24" t="s">
        <v>380</v>
      </c>
      <c r="E431" s="26">
        <v>0</v>
      </c>
      <c r="F431" s="26">
        <v>25.5</v>
      </c>
      <c r="G431" s="27">
        <v>0</v>
      </c>
      <c r="H431" s="27">
        <v>0</v>
      </c>
      <c r="I431" s="27">
        <v>0</v>
      </c>
      <c r="J431" s="27">
        <v>0</v>
      </c>
      <c r="K431" s="27">
        <v>26.35</v>
      </c>
      <c r="L431" s="27">
        <v>0</v>
      </c>
      <c r="M431" s="27">
        <v>0</v>
      </c>
      <c r="N431" s="27">
        <v>0</v>
      </c>
      <c r="O431" s="27">
        <v>0</v>
      </c>
      <c r="P431" s="27">
        <v>25.5</v>
      </c>
      <c r="Q431" s="27">
        <v>0</v>
      </c>
      <c r="R431" s="27">
        <v>0</v>
      </c>
      <c r="S431" s="27">
        <v>0</v>
      </c>
      <c r="T431" s="27">
        <v>0</v>
      </c>
      <c r="U431" s="27">
        <v>26.35</v>
      </c>
      <c r="V431" s="27">
        <v>0</v>
      </c>
      <c r="W431" s="27">
        <v>0</v>
      </c>
      <c r="X431" s="27">
        <v>0</v>
      </c>
      <c r="Y431" s="27">
        <v>0</v>
      </c>
      <c r="Z431" s="27">
        <v>26.35</v>
      </c>
      <c r="AA431" s="27">
        <v>0</v>
      </c>
      <c r="AB431" s="27">
        <v>0</v>
      </c>
      <c r="AC431" s="27">
        <v>0</v>
      </c>
      <c r="AD431" s="27">
        <v>0</v>
      </c>
      <c r="AE431" s="27">
        <v>23.8</v>
      </c>
      <c r="AF431" s="27">
        <v>0</v>
      </c>
      <c r="AG431" s="27">
        <v>0</v>
      </c>
      <c r="AH431" s="27">
        <v>0</v>
      </c>
      <c r="AI431" s="27">
        <v>0</v>
      </c>
      <c r="AJ431" s="27">
        <v>26.35</v>
      </c>
      <c r="AK431" s="27">
        <v>0</v>
      </c>
      <c r="AL431" s="27">
        <v>0</v>
      </c>
      <c r="AM431" s="27">
        <v>0</v>
      </c>
      <c r="AN431" s="27">
        <v>0</v>
      </c>
      <c r="AO431" s="27">
        <v>25.5</v>
      </c>
      <c r="AP431" s="27">
        <v>0</v>
      </c>
      <c r="AQ431" s="27">
        <v>0</v>
      </c>
      <c r="AR431" s="27">
        <v>0</v>
      </c>
      <c r="AS431" s="27">
        <v>0</v>
      </c>
      <c r="AT431" s="27">
        <v>26.35</v>
      </c>
      <c r="AU431" s="27">
        <v>0</v>
      </c>
      <c r="AV431" s="27">
        <v>0</v>
      </c>
      <c r="AW431" s="27">
        <v>0</v>
      </c>
      <c r="AX431" s="27">
        <v>0</v>
      </c>
      <c r="AY431" s="27">
        <v>25.5</v>
      </c>
      <c r="AZ431" s="27">
        <v>0</v>
      </c>
      <c r="BA431" s="27">
        <v>0</v>
      </c>
      <c r="BB431" s="27">
        <v>0</v>
      </c>
      <c r="BC431" s="27">
        <v>0</v>
      </c>
      <c r="BD431" s="27">
        <v>26.35</v>
      </c>
      <c r="BE431" s="27">
        <v>0</v>
      </c>
      <c r="BF431" s="27">
        <v>0</v>
      </c>
      <c r="BG431" s="27">
        <v>0</v>
      </c>
      <c r="BH431" s="27">
        <v>0</v>
      </c>
      <c r="BI431" s="27">
        <v>26.35</v>
      </c>
      <c r="BJ431" s="27">
        <v>0</v>
      </c>
      <c r="BK431" s="28">
        <v>0</v>
      </c>
      <c r="BL431" s="29">
        <v>0</v>
      </c>
      <c r="BM431" s="30">
        <v>0</v>
      </c>
      <c r="BN431" s="30">
        <v>310.25</v>
      </c>
      <c r="BO431" s="31">
        <v>0</v>
      </c>
      <c r="BP431" s="34"/>
      <c r="BQ431" s="33">
        <v>0</v>
      </c>
    </row>
    <row r="432" spans="1:69" ht="21" customHeight="1" x14ac:dyDescent="0.35">
      <c r="A432" s="23" t="s">
        <v>298</v>
      </c>
      <c r="B432" s="24" t="s">
        <v>440</v>
      </c>
      <c r="C432" s="25" t="s">
        <v>192</v>
      </c>
      <c r="D432" s="24" t="s">
        <v>302</v>
      </c>
      <c r="E432" s="26">
        <v>1</v>
      </c>
      <c r="F432" s="26">
        <v>180</v>
      </c>
      <c r="G432" s="27">
        <v>5.5555555555555497E-3</v>
      </c>
      <c r="H432" s="27">
        <v>1</v>
      </c>
      <c r="I432" s="27">
        <v>134.46232876712301</v>
      </c>
      <c r="J432" s="27">
        <v>0</v>
      </c>
      <c r="K432" s="27">
        <v>180</v>
      </c>
      <c r="L432" s="27">
        <v>0</v>
      </c>
      <c r="M432" s="27">
        <v>0</v>
      </c>
      <c r="N432" s="27">
        <v>0</v>
      </c>
      <c r="O432" s="27">
        <v>0</v>
      </c>
      <c r="P432" s="27">
        <v>150</v>
      </c>
      <c r="Q432" s="27">
        <v>0</v>
      </c>
      <c r="R432" s="27">
        <v>0</v>
      </c>
      <c r="S432" s="27">
        <v>0</v>
      </c>
      <c r="T432" s="27">
        <v>0</v>
      </c>
      <c r="U432" s="27">
        <v>159</v>
      </c>
      <c r="V432" s="27">
        <v>0</v>
      </c>
      <c r="W432" s="27">
        <v>0</v>
      </c>
      <c r="X432" s="27">
        <v>0</v>
      </c>
      <c r="Y432" s="27">
        <v>0</v>
      </c>
      <c r="Z432" s="27">
        <v>213</v>
      </c>
      <c r="AA432" s="27">
        <v>0</v>
      </c>
      <c r="AB432" s="27">
        <v>0</v>
      </c>
      <c r="AC432" s="27">
        <v>0</v>
      </c>
      <c r="AD432" s="27">
        <v>2</v>
      </c>
      <c r="AE432" s="27">
        <v>196</v>
      </c>
      <c r="AF432" s="27">
        <v>1.02040816326531E-2</v>
      </c>
      <c r="AG432" s="27">
        <v>1</v>
      </c>
      <c r="AH432" s="27">
        <v>323.835616438356</v>
      </c>
      <c r="AI432" s="27">
        <v>16</v>
      </c>
      <c r="AJ432" s="27">
        <v>217</v>
      </c>
      <c r="AK432" s="27">
        <v>7.3732718894009203E-2</v>
      </c>
      <c r="AL432" s="27">
        <v>2</v>
      </c>
      <c r="AM432" s="27">
        <v>2398.4965753424699</v>
      </c>
      <c r="AN432" s="27">
        <v>30</v>
      </c>
      <c r="AO432" s="27">
        <v>210</v>
      </c>
      <c r="AP432" s="27">
        <v>0.14285714285714299</v>
      </c>
      <c r="AQ432" s="27">
        <v>1</v>
      </c>
      <c r="AR432" s="27">
        <v>5017.91095890411</v>
      </c>
      <c r="AS432" s="27">
        <v>31</v>
      </c>
      <c r="AT432" s="27">
        <v>217</v>
      </c>
      <c r="AU432" s="27">
        <v>0.14285714285714299</v>
      </c>
      <c r="AV432" s="27">
        <v>1</v>
      </c>
      <c r="AW432" s="27">
        <v>5185.1746575342504</v>
      </c>
      <c r="AX432" s="27">
        <v>48</v>
      </c>
      <c r="AY432" s="27">
        <v>210</v>
      </c>
      <c r="AZ432" s="27">
        <v>0.22857142857142901</v>
      </c>
      <c r="BA432" s="27">
        <v>2</v>
      </c>
      <c r="BB432" s="27">
        <v>8028.6575342465703</v>
      </c>
      <c r="BC432" s="27">
        <v>31</v>
      </c>
      <c r="BD432" s="27">
        <v>217</v>
      </c>
      <c r="BE432" s="27">
        <v>0.14285714285714299</v>
      </c>
      <c r="BF432" s="27">
        <v>1</v>
      </c>
      <c r="BG432" s="27">
        <v>5185.1746575342504</v>
      </c>
      <c r="BH432" s="27">
        <v>31</v>
      </c>
      <c r="BI432" s="27">
        <v>217</v>
      </c>
      <c r="BJ432" s="27">
        <v>0.14285714285714299</v>
      </c>
      <c r="BK432" s="28">
        <v>1</v>
      </c>
      <c r="BL432" s="29">
        <v>5185.1746575342504</v>
      </c>
      <c r="BM432" s="30">
        <v>190</v>
      </c>
      <c r="BN432" s="30">
        <v>2366</v>
      </c>
      <c r="BO432" s="31">
        <v>8.0304311073541801E-2</v>
      </c>
      <c r="BP432" s="34">
        <v>5</v>
      </c>
      <c r="BQ432" s="33">
        <v>31458.886986301401</v>
      </c>
    </row>
    <row r="433" spans="1:69" x14ac:dyDescent="0.35">
      <c r="A433" s="23" t="s">
        <v>298</v>
      </c>
      <c r="B433" s="24" t="s">
        <v>440</v>
      </c>
      <c r="C433" s="54" t="s">
        <v>449</v>
      </c>
      <c r="D433" s="55"/>
      <c r="E433" s="30">
        <v>13</v>
      </c>
      <c r="F433" s="30">
        <v>295.5</v>
      </c>
      <c r="G433" s="27">
        <v>4.3993231810490703E-2</v>
      </c>
      <c r="H433" s="27">
        <v>2</v>
      </c>
      <c r="I433" s="27">
        <v>654.59246575342502</v>
      </c>
      <c r="J433" s="27">
        <v>0</v>
      </c>
      <c r="K433" s="27">
        <v>299.35000000000002</v>
      </c>
      <c r="L433" s="27">
        <v>0</v>
      </c>
      <c r="M433" s="27"/>
      <c r="N433" s="27">
        <v>0</v>
      </c>
      <c r="O433" s="27">
        <v>0</v>
      </c>
      <c r="P433" s="27">
        <v>268.5</v>
      </c>
      <c r="Q433" s="27">
        <v>0</v>
      </c>
      <c r="R433" s="27"/>
      <c r="S433" s="27">
        <v>0</v>
      </c>
      <c r="T433" s="27">
        <v>14</v>
      </c>
      <c r="U433" s="27">
        <v>296.95</v>
      </c>
      <c r="V433" s="27">
        <v>4.7145984172419601E-2</v>
      </c>
      <c r="W433" s="27">
        <v>1</v>
      </c>
      <c r="X433" s="27">
        <v>1337.5753424657501</v>
      </c>
      <c r="Y433" s="27">
        <v>17</v>
      </c>
      <c r="Z433" s="27">
        <v>344.95</v>
      </c>
      <c r="AA433" s="27">
        <v>4.92825047108277E-2</v>
      </c>
      <c r="AB433" s="27">
        <v>2</v>
      </c>
      <c r="AC433" s="27">
        <v>1579.54945205479</v>
      </c>
      <c r="AD433" s="27">
        <v>42</v>
      </c>
      <c r="AE433" s="27">
        <v>303.8</v>
      </c>
      <c r="AF433" s="27">
        <v>0.13824884792626699</v>
      </c>
      <c r="AG433" s="27">
        <v>3</v>
      </c>
      <c r="AH433" s="27">
        <v>4038.3493150684899</v>
      </c>
      <c r="AI433" s="27">
        <v>47</v>
      </c>
      <c r="AJ433" s="27">
        <v>336.35</v>
      </c>
      <c r="AK433" s="27">
        <v>0.13973539467816301</v>
      </c>
      <c r="AL433" s="27">
        <v>3</v>
      </c>
      <c r="AM433" s="27">
        <v>5284.69424657534</v>
      </c>
      <c r="AN433" s="27">
        <v>60</v>
      </c>
      <c r="AO433" s="27">
        <v>325.5</v>
      </c>
      <c r="AP433" s="27">
        <v>0.18433179723502299</v>
      </c>
      <c r="AQ433" s="27">
        <v>2</v>
      </c>
      <c r="AR433" s="27">
        <v>7903.24191780822</v>
      </c>
      <c r="AS433" s="27">
        <v>64</v>
      </c>
      <c r="AT433" s="27">
        <v>336.35</v>
      </c>
      <c r="AU433" s="27">
        <v>0.190277984242604</v>
      </c>
      <c r="AV433" s="27">
        <v>3</v>
      </c>
      <c r="AW433" s="27">
        <v>8351.0707123287702</v>
      </c>
      <c r="AX433" s="27">
        <v>53</v>
      </c>
      <c r="AY433" s="27">
        <v>325.5</v>
      </c>
      <c r="AZ433" s="27">
        <v>0.16282642089093699</v>
      </c>
      <c r="BA433" s="27">
        <v>3</v>
      </c>
      <c r="BB433" s="27">
        <v>8506.2260273972606</v>
      </c>
      <c r="BC433" s="27">
        <v>31</v>
      </c>
      <c r="BD433" s="27">
        <v>336.35</v>
      </c>
      <c r="BE433" s="27">
        <v>9.2165898617511496E-2</v>
      </c>
      <c r="BF433" s="27">
        <v>1</v>
      </c>
      <c r="BG433" s="27">
        <v>5185.1746575342504</v>
      </c>
      <c r="BH433" s="27">
        <v>31</v>
      </c>
      <c r="BI433" s="27">
        <v>336.35</v>
      </c>
      <c r="BJ433" s="27">
        <v>9.2165898617511496E-2</v>
      </c>
      <c r="BK433" s="34">
        <v>1</v>
      </c>
      <c r="BL433" s="35">
        <v>5185.1746575342504</v>
      </c>
      <c r="BM433" s="30">
        <v>372</v>
      </c>
      <c r="BN433" s="30">
        <v>3805.45</v>
      </c>
      <c r="BO433" s="31">
        <v>9.7754536257210103E-2</v>
      </c>
      <c r="BP433" s="34">
        <v>12</v>
      </c>
      <c r="BQ433" s="33">
        <v>48025.648794520501</v>
      </c>
    </row>
    <row r="434" spans="1:69" x14ac:dyDescent="0.35">
      <c r="A434" s="23" t="s">
        <v>298</v>
      </c>
      <c r="B434" s="57" t="s">
        <v>440</v>
      </c>
      <c r="C434" s="55"/>
      <c r="D434" s="55"/>
      <c r="E434" s="30">
        <v>0</v>
      </c>
      <c r="F434" s="30">
        <v>18</v>
      </c>
      <c r="G434" s="27">
        <v>0</v>
      </c>
      <c r="H434" s="27">
        <v>0</v>
      </c>
      <c r="I434" s="27">
        <v>0</v>
      </c>
      <c r="J434" s="27">
        <v>0</v>
      </c>
      <c r="K434" s="27">
        <v>18.600000000000001</v>
      </c>
      <c r="L434" s="27">
        <v>0</v>
      </c>
      <c r="M434" s="27">
        <v>0</v>
      </c>
      <c r="N434" s="27">
        <v>0</v>
      </c>
      <c r="O434" s="27">
        <v>0</v>
      </c>
      <c r="P434" s="27">
        <v>18</v>
      </c>
      <c r="Q434" s="27">
        <v>0</v>
      </c>
      <c r="R434" s="27">
        <v>0</v>
      </c>
      <c r="S434" s="27">
        <v>0</v>
      </c>
      <c r="T434" s="27">
        <v>0</v>
      </c>
      <c r="U434" s="27">
        <v>6.2</v>
      </c>
      <c r="V434" s="27">
        <v>0</v>
      </c>
      <c r="W434" s="27">
        <v>0</v>
      </c>
      <c r="X434" s="27">
        <v>0</v>
      </c>
      <c r="Y434" s="27"/>
      <c r="Z434" s="27"/>
      <c r="AA434" s="27"/>
      <c r="AB434" s="27"/>
      <c r="AC434" s="27"/>
      <c r="AD434" s="27"/>
      <c r="AE434" s="27"/>
      <c r="AF434" s="27"/>
      <c r="AG434" s="27"/>
      <c r="AH434" s="27"/>
      <c r="AI434" s="27"/>
      <c r="AJ434" s="27"/>
      <c r="AK434" s="27"/>
      <c r="AL434" s="27"/>
      <c r="AM434" s="27"/>
      <c r="AN434" s="27"/>
      <c r="AO434" s="27"/>
      <c r="AP434" s="27"/>
      <c r="AQ434" s="27"/>
      <c r="AR434" s="27"/>
      <c r="AS434" s="27"/>
      <c r="AT434" s="27"/>
      <c r="AU434" s="27"/>
      <c r="AV434" s="27"/>
      <c r="AW434" s="27"/>
      <c r="AX434" s="27"/>
      <c r="AY434" s="27"/>
      <c r="AZ434" s="27"/>
      <c r="BA434" s="27"/>
      <c r="BB434" s="27"/>
      <c r="BC434" s="27"/>
      <c r="BD434" s="27"/>
      <c r="BE434" s="27"/>
      <c r="BF434" s="27"/>
      <c r="BG434" s="27"/>
      <c r="BH434" s="27"/>
      <c r="BI434" s="27"/>
      <c r="BJ434" s="27"/>
      <c r="BK434" s="34"/>
      <c r="BL434" s="35"/>
      <c r="BM434" s="30">
        <v>0</v>
      </c>
      <c r="BN434" s="30">
        <v>60.8</v>
      </c>
      <c r="BO434" s="31">
        <v>0</v>
      </c>
      <c r="BP434" s="34"/>
      <c r="BQ434" s="33">
        <v>0</v>
      </c>
    </row>
    <row r="435" spans="1:69" ht="21" customHeight="1" x14ac:dyDescent="0.35">
      <c r="A435" s="23" t="s">
        <v>298</v>
      </c>
      <c r="B435" s="24" t="s">
        <v>440</v>
      </c>
      <c r="C435" s="25" t="s">
        <v>172</v>
      </c>
      <c r="D435" s="24" t="s">
        <v>307</v>
      </c>
      <c r="E435" s="36">
        <v>0</v>
      </c>
      <c r="F435" s="36">
        <v>265.99979999999999</v>
      </c>
      <c r="G435" s="27">
        <v>0</v>
      </c>
      <c r="H435" s="27">
        <v>0</v>
      </c>
      <c r="I435" s="27">
        <v>0</v>
      </c>
      <c r="J435" s="27">
        <v>5.21333</v>
      </c>
      <c r="K435" s="27">
        <v>274.86646000000002</v>
      </c>
      <c r="L435" s="27">
        <v>1.89667739017703E-2</v>
      </c>
      <c r="M435" s="27">
        <v>3</v>
      </c>
      <c r="N435" s="27">
        <v>546.59622585616398</v>
      </c>
      <c r="O435" s="27">
        <v>38.72</v>
      </c>
      <c r="P435" s="27">
        <v>265.99979999999999</v>
      </c>
      <c r="Q435" s="27">
        <v>0.14556401922106699</v>
      </c>
      <c r="R435" s="27">
        <v>4</v>
      </c>
      <c r="S435" s="27">
        <v>3479.3686027397298</v>
      </c>
      <c r="T435" s="27">
        <v>23.32</v>
      </c>
      <c r="U435" s="27">
        <v>274.86646000000002</v>
      </c>
      <c r="V435" s="27">
        <v>8.4841198886179095E-2</v>
      </c>
      <c r="W435" s="27">
        <v>3</v>
      </c>
      <c r="X435" s="27">
        <v>2368.6712054794498</v>
      </c>
      <c r="Y435" s="27">
        <v>43.04</v>
      </c>
      <c r="Z435" s="27">
        <v>274.86646000000002</v>
      </c>
      <c r="AA435" s="27">
        <v>0.15658512864756199</v>
      </c>
      <c r="AB435" s="27">
        <v>4</v>
      </c>
      <c r="AC435" s="27">
        <v>4215.8882136986304</v>
      </c>
      <c r="AD435" s="27">
        <v>41.48</v>
      </c>
      <c r="AE435" s="27">
        <v>248.26648</v>
      </c>
      <c r="AF435" s="27">
        <v>0.16707853593445199</v>
      </c>
      <c r="AG435" s="27">
        <v>3</v>
      </c>
      <c r="AH435" s="27">
        <v>3821.2849391780801</v>
      </c>
      <c r="AI435" s="27">
        <v>27.08</v>
      </c>
      <c r="AJ435" s="27">
        <v>274.86646000000002</v>
      </c>
      <c r="AK435" s="27">
        <v>9.8520568860966204E-2</v>
      </c>
      <c r="AL435" s="27">
        <v>3</v>
      </c>
      <c r="AM435" s="27">
        <v>2374.3596975342498</v>
      </c>
      <c r="AN435" s="27">
        <v>53.94661</v>
      </c>
      <c r="AO435" s="27">
        <v>265.99979999999999</v>
      </c>
      <c r="AP435" s="27">
        <v>0.20280695699771201</v>
      </c>
      <c r="AQ435" s="27">
        <v>3</v>
      </c>
      <c r="AR435" s="27">
        <v>5750.5763282876696</v>
      </c>
      <c r="AS435" s="27">
        <v>81.053229999999999</v>
      </c>
      <c r="AT435" s="27">
        <v>274.86646000000002</v>
      </c>
      <c r="AU435" s="27">
        <v>0.294882212984443</v>
      </c>
      <c r="AV435" s="27">
        <v>5</v>
      </c>
      <c r="AW435" s="27">
        <v>8755.2389451369909</v>
      </c>
      <c r="AX435" s="27">
        <v>69.119910000000004</v>
      </c>
      <c r="AY435" s="27">
        <v>265.99979999999999</v>
      </c>
      <c r="AZ435" s="27">
        <v>0.25984948108983502</v>
      </c>
      <c r="BA435" s="27">
        <v>3</v>
      </c>
      <c r="BB435" s="27">
        <v>7486.25436184932</v>
      </c>
      <c r="BC435" s="27">
        <v>28.293330000000001</v>
      </c>
      <c r="BD435" s="27">
        <v>274.86646000000002</v>
      </c>
      <c r="BE435" s="27">
        <v>0.102934821512963</v>
      </c>
      <c r="BF435" s="27">
        <v>4</v>
      </c>
      <c r="BG435" s="27">
        <v>2799.0567436301399</v>
      </c>
      <c r="BH435" s="27">
        <v>46.56</v>
      </c>
      <c r="BI435" s="27">
        <v>274.86646000000002</v>
      </c>
      <c r="BJ435" s="27">
        <v>0.169391347347363</v>
      </c>
      <c r="BK435" s="36">
        <v>4</v>
      </c>
      <c r="BL435" s="37">
        <v>4707.7473052054802</v>
      </c>
      <c r="BM435" s="30">
        <v>457.82641000000001</v>
      </c>
      <c r="BN435" s="30">
        <v>3236.3308999999999</v>
      </c>
      <c r="BO435" s="31">
        <v>0.141464647511786</v>
      </c>
      <c r="BP435" s="32">
        <v>24</v>
      </c>
      <c r="BQ435" s="33">
        <v>46305.042568595898</v>
      </c>
    </row>
    <row r="436" spans="1:69" ht="21" customHeight="1" x14ac:dyDescent="0.35">
      <c r="A436" s="23" t="s">
        <v>298</v>
      </c>
      <c r="B436" s="24" t="s">
        <v>440</v>
      </c>
      <c r="C436" s="25" t="s">
        <v>172</v>
      </c>
      <c r="D436" s="24" t="s">
        <v>300</v>
      </c>
      <c r="E436" s="26">
        <v>0</v>
      </c>
      <c r="F436" s="26">
        <v>30</v>
      </c>
      <c r="G436" s="27">
        <v>0</v>
      </c>
      <c r="H436" s="27">
        <v>0</v>
      </c>
      <c r="I436" s="27">
        <v>0</v>
      </c>
      <c r="J436" s="27">
        <v>0</v>
      </c>
      <c r="K436" s="27">
        <v>31</v>
      </c>
      <c r="L436" s="27">
        <v>0</v>
      </c>
      <c r="M436" s="27">
        <v>0</v>
      </c>
      <c r="N436" s="27">
        <v>0</v>
      </c>
      <c r="O436" s="27">
        <v>0</v>
      </c>
      <c r="P436" s="27">
        <v>30</v>
      </c>
      <c r="Q436" s="27">
        <v>0</v>
      </c>
      <c r="R436" s="27">
        <v>0</v>
      </c>
      <c r="S436" s="27">
        <v>0</v>
      </c>
      <c r="T436" s="27">
        <v>0</v>
      </c>
      <c r="U436" s="27">
        <v>31</v>
      </c>
      <c r="V436" s="27">
        <v>0</v>
      </c>
      <c r="W436" s="27">
        <v>0</v>
      </c>
      <c r="X436" s="27">
        <v>0</v>
      </c>
      <c r="Y436" s="27">
        <v>0</v>
      </c>
      <c r="Z436" s="27">
        <v>31</v>
      </c>
      <c r="AA436" s="27">
        <v>0</v>
      </c>
      <c r="AB436" s="27">
        <v>0</v>
      </c>
      <c r="AC436" s="27">
        <v>0</v>
      </c>
      <c r="AD436" s="27">
        <v>0</v>
      </c>
      <c r="AE436" s="27">
        <v>28</v>
      </c>
      <c r="AF436" s="27">
        <v>0</v>
      </c>
      <c r="AG436" s="27">
        <v>0</v>
      </c>
      <c r="AH436" s="27">
        <v>0</v>
      </c>
      <c r="AI436" s="27">
        <v>0</v>
      </c>
      <c r="AJ436" s="27">
        <v>31</v>
      </c>
      <c r="AK436" s="27">
        <v>0</v>
      </c>
      <c r="AL436" s="27">
        <v>0</v>
      </c>
      <c r="AM436" s="27">
        <v>0</v>
      </c>
      <c r="AN436" s="27">
        <v>0</v>
      </c>
      <c r="AO436" s="27">
        <v>30</v>
      </c>
      <c r="AP436" s="27">
        <v>0</v>
      </c>
      <c r="AQ436" s="27">
        <v>0</v>
      </c>
      <c r="AR436" s="27">
        <v>0</v>
      </c>
      <c r="AS436" s="27">
        <v>0</v>
      </c>
      <c r="AT436" s="27">
        <v>31</v>
      </c>
      <c r="AU436" s="27">
        <v>0</v>
      </c>
      <c r="AV436" s="27">
        <v>0</v>
      </c>
      <c r="AW436" s="27">
        <v>0</v>
      </c>
      <c r="AX436" s="27">
        <v>0</v>
      </c>
      <c r="AY436" s="27">
        <v>30</v>
      </c>
      <c r="AZ436" s="27">
        <v>0</v>
      </c>
      <c r="BA436" s="27">
        <v>0</v>
      </c>
      <c r="BB436" s="27">
        <v>0</v>
      </c>
      <c r="BC436" s="27">
        <v>0</v>
      </c>
      <c r="BD436" s="27">
        <v>31</v>
      </c>
      <c r="BE436" s="27">
        <v>0</v>
      </c>
      <c r="BF436" s="27">
        <v>0</v>
      </c>
      <c r="BG436" s="27">
        <v>0</v>
      </c>
      <c r="BH436" s="27">
        <v>0</v>
      </c>
      <c r="BI436" s="27">
        <v>31</v>
      </c>
      <c r="BJ436" s="27">
        <v>0</v>
      </c>
      <c r="BK436" s="28">
        <v>0</v>
      </c>
      <c r="BL436" s="29">
        <v>0</v>
      </c>
      <c r="BM436" s="30">
        <v>0</v>
      </c>
      <c r="BN436" s="30">
        <v>365</v>
      </c>
      <c r="BO436" s="31">
        <v>0</v>
      </c>
      <c r="BP436" s="34"/>
      <c r="BQ436" s="33">
        <v>0</v>
      </c>
    </row>
    <row r="437" spans="1:69" ht="21" customHeight="1" x14ac:dyDescent="0.35">
      <c r="A437" s="23" t="s">
        <v>298</v>
      </c>
      <c r="B437" s="24" t="s">
        <v>440</v>
      </c>
      <c r="C437" s="25" t="s">
        <v>172</v>
      </c>
      <c r="D437" s="24" t="s">
        <v>380</v>
      </c>
      <c r="E437" s="26">
        <v>0</v>
      </c>
      <c r="F437" s="26">
        <v>45</v>
      </c>
      <c r="G437" s="27">
        <v>0</v>
      </c>
      <c r="H437" s="27">
        <v>0</v>
      </c>
      <c r="I437" s="27">
        <v>0</v>
      </c>
      <c r="J437" s="27">
        <v>0</v>
      </c>
      <c r="K437" s="27">
        <v>46.5</v>
      </c>
      <c r="L437" s="27">
        <v>0</v>
      </c>
      <c r="M437" s="27">
        <v>0</v>
      </c>
      <c r="N437" s="27">
        <v>0</v>
      </c>
      <c r="O437" s="27">
        <v>0</v>
      </c>
      <c r="P437" s="27">
        <v>15</v>
      </c>
      <c r="Q437" s="27">
        <v>0</v>
      </c>
      <c r="R437" s="27">
        <v>0</v>
      </c>
      <c r="S437" s="27">
        <v>0</v>
      </c>
      <c r="T437" s="27">
        <v>0</v>
      </c>
      <c r="U437" s="27">
        <v>15.5</v>
      </c>
      <c r="V437" s="27">
        <v>0</v>
      </c>
      <c r="W437" s="27">
        <v>0</v>
      </c>
      <c r="X437" s="27">
        <v>0</v>
      </c>
      <c r="Y437" s="27">
        <v>0</v>
      </c>
      <c r="Z437" s="27">
        <v>15.5</v>
      </c>
      <c r="AA437" s="27">
        <v>0</v>
      </c>
      <c r="AB437" s="27">
        <v>0</v>
      </c>
      <c r="AC437" s="27">
        <v>0</v>
      </c>
      <c r="AD437" s="27">
        <v>0</v>
      </c>
      <c r="AE437" s="27">
        <v>14</v>
      </c>
      <c r="AF437" s="27">
        <v>0</v>
      </c>
      <c r="AG437" s="27">
        <v>0</v>
      </c>
      <c r="AH437" s="27">
        <v>0</v>
      </c>
      <c r="AI437" s="27">
        <v>0</v>
      </c>
      <c r="AJ437" s="27">
        <v>15.5</v>
      </c>
      <c r="AK437" s="27">
        <v>0</v>
      </c>
      <c r="AL437" s="27">
        <v>0</v>
      </c>
      <c r="AM437" s="27">
        <v>0</v>
      </c>
      <c r="AN437" s="27">
        <v>2</v>
      </c>
      <c r="AO437" s="27">
        <v>15</v>
      </c>
      <c r="AP437" s="27">
        <v>0.133333333333333</v>
      </c>
      <c r="AQ437" s="27">
        <v>1</v>
      </c>
      <c r="AR437" s="27">
        <v>347.69178082191797</v>
      </c>
      <c r="AS437" s="27">
        <v>5</v>
      </c>
      <c r="AT437" s="27">
        <v>15.5</v>
      </c>
      <c r="AU437" s="27">
        <v>0.32258064516128998</v>
      </c>
      <c r="AV437" s="27">
        <v>1</v>
      </c>
      <c r="AW437" s="27">
        <v>869.22945205479505</v>
      </c>
      <c r="AX437" s="27">
        <v>0</v>
      </c>
      <c r="AY437" s="27">
        <v>15</v>
      </c>
      <c r="AZ437" s="27">
        <v>0</v>
      </c>
      <c r="BA437" s="27">
        <v>0</v>
      </c>
      <c r="BB437" s="27">
        <v>0</v>
      </c>
      <c r="BC437" s="27">
        <v>0</v>
      </c>
      <c r="BD437" s="27">
        <v>15.5</v>
      </c>
      <c r="BE437" s="27">
        <v>0</v>
      </c>
      <c r="BF437" s="27">
        <v>0</v>
      </c>
      <c r="BG437" s="27">
        <v>0</v>
      </c>
      <c r="BH437" s="27">
        <v>2.5</v>
      </c>
      <c r="BI437" s="27">
        <v>15.5</v>
      </c>
      <c r="BJ437" s="27">
        <v>0.16129032258064499</v>
      </c>
      <c r="BK437" s="28">
        <v>1</v>
      </c>
      <c r="BL437" s="29">
        <v>434.61472602739701</v>
      </c>
      <c r="BM437" s="30">
        <v>9.5</v>
      </c>
      <c r="BN437" s="30">
        <v>243.5</v>
      </c>
      <c r="BO437" s="31">
        <v>3.9014373716632397E-2</v>
      </c>
      <c r="BP437" s="34">
        <v>2</v>
      </c>
      <c r="BQ437" s="33">
        <v>1651.53595890411</v>
      </c>
    </row>
    <row r="438" spans="1:69" ht="21" customHeight="1" x14ac:dyDescent="0.35">
      <c r="A438" s="23" t="s">
        <v>298</v>
      </c>
      <c r="B438" s="24" t="s">
        <v>440</v>
      </c>
      <c r="C438" s="25" t="s">
        <v>172</v>
      </c>
      <c r="D438" s="24" t="s">
        <v>302</v>
      </c>
      <c r="E438" s="26">
        <v>49.093290000000003</v>
      </c>
      <c r="F438" s="26">
        <v>347.99970000000002</v>
      </c>
      <c r="G438" s="27">
        <v>0.141072794028271</v>
      </c>
      <c r="H438" s="27">
        <v>5</v>
      </c>
      <c r="I438" s="27">
        <v>6469.4246547945204</v>
      </c>
      <c r="J438" s="27">
        <v>58.039969999999997</v>
      </c>
      <c r="K438" s="27">
        <v>383.59969000000001</v>
      </c>
      <c r="L438" s="27">
        <v>0.15130348515140901</v>
      </c>
      <c r="M438" s="27">
        <v>6</v>
      </c>
      <c r="N438" s="27">
        <v>6964.6695151495896</v>
      </c>
      <c r="O438" s="27">
        <v>74.48</v>
      </c>
      <c r="P438" s="27">
        <v>377.99970000000002</v>
      </c>
      <c r="Q438" s="27">
        <v>0.19703719341576201</v>
      </c>
      <c r="R438" s="27">
        <v>5</v>
      </c>
      <c r="S438" s="27">
        <v>8692.1706893150695</v>
      </c>
      <c r="T438" s="27">
        <v>52.02664</v>
      </c>
      <c r="U438" s="27">
        <v>390.59969000000001</v>
      </c>
      <c r="V438" s="27">
        <v>0.13319682870204</v>
      </c>
      <c r="W438" s="27">
        <v>5</v>
      </c>
      <c r="X438" s="27">
        <v>6313.6950570871204</v>
      </c>
      <c r="Y438" s="27">
        <v>49.066600000000001</v>
      </c>
      <c r="Z438" s="27">
        <v>390.59969000000001</v>
      </c>
      <c r="AA438" s="27">
        <v>0.12561863528360701</v>
      </c>
      <c r="AB438" s="27">
        <v>9</v>
      </c>
      <c r="AC438" s="27">
        <v>5805.6127106630101</v>
      </c>
      <c r="AD438" s="27">
        <v>98.253240000000005</v>
      </c>
      <c r="AE438" s="27">
        <v>352.79971999999998</v>
      </c>
      <c r="AF438" s="27">
        <v>0.27849579925970502</v>
      </c>
      <c r="AG438" s="27">
        <v>8</v>
      </c>
      <c r="AH438" s="27">
        <v>13335.3296932296</v>
      </c>
      <c r="AI438" s="27">
        <v>78.706659999999999</v>
      </c>
      <c r="AJ438" s="27">
        <v>390.59969000000001</v>
      </c>
      <c r="AK438" s="27">
        <v>0.20150210564683199</v>
      </c>
      <c r="AL438" s="27">
        <v>8</v>
      </c>
      <c r="AM438" s="27">
        <v>11439.5789930389</v>
      </c>
      <c r="AN438" s="27">
        <v>101.58660999999999</v>
      </c>
      <c r="AO438" s="27">
        <v>377.99970000000002</v>
      </c>
      <c r="AP438" s="27">
        <v>0.26874785879459701</v>
      </c>
      <c r="AQ438" s="27">
        <v>9</v>
      </c>
      <c r="AR438" s="27">
        <v>14244.826695617299</v>
      </c>
      <c r="AS438" s="27">
        <v>75.119910000000004</v>
      </c>
      <c r="AT438" s="27">
        <v>390.59969000000001</v>
      </c>
      <c r="AU438" s="27">
        <v>0.19231943066826299</v>
      </c>
      <c r="AV438" s="27">
        <v>6</v>
      </c>
      <c r="AW438" s="27">
        <v>10602.1919542778</v>
      </c>
      <c r="AX438" s="27">
        <v>21.173269999999999</v>
      </c>
      <c r="AY438" s="27">
        <v>377.99970000000002</v>
      </c>
      <c r="AZ438" s="27">
        <v>5.6013986254486399E-2</v>
      </c>
      <c r="BA438" s="27">
        <v>2</v>
      </c>
      <c r="BB438" s="27">
        <v>2260.9885070843802</v>
      </c>
      <c r="BC438" s="27">
        <v>35.840000000000003</v>
      </c>
      <c r="BD438" s="27">
        <v>390.59969000000001</v>
      </c>
      <c r="BE438" s="27">
        <v>9.1756345223929905E-2</v>
      </c>
      <c r="BF438" s="27">
        <v>3</v>
      </c>
      <c r="BG438" s="27">
        <v>3903.9868997260301</v>
      </c>
      <c r="BH438" s="27">
        <v>49.52</v>
      </c>
      <c r="BI438" s="27">
        <v>364.59969000000001</v>
      </c>
      <c r="BJ438" s="27">
        <v>0.13582019227717901</v>
      </c>
      <c r="BK438" s="28">
        <v>6</v>
      </c>
      <c r="BL438" s="29">
        <v>5433.7457183561601</v>
      </c>
      <c r="BM438" s="30">
        <v>742.90619000000004</v>
      </c>
      <c r="BN438" s="30">
        <v>4535.9963500000003</v>
      </c>
      <c r="BO438" s="31">
        <v>0.16378015604002799</v>
      </c>
      <c r="BP438" s="32">
        <v>49</v>
      </c>
      <c r="BQ438" s="33">
        <v>95466.221088339502</v>
      </c>
    </row>
    <row r="439" spans="1:69" ht="21" customHeight="1" x14ac:dyDescent="0.35">
      <c r="A439" s="23" t="s">
        <v>298</v>
      </c>
      <c r="B439" s="24" t="s">
        <v>440</v>
      </c>
      <c r="C439" s="25" t="s">
        <v>450</v>
      </c>
      <c r="D439" s="24"/>
      <c r="E439" s="26">
        <v>49.093290000000003</v>
      </c>
      <c r="F439" s="26">
        <v>706.99950000000001</v>
      </c>
      <c r="G439" s="27">
        <v>6.9438931710701396E-2</v>
      </c>
      <c r="H439" s="27">
        <v>5</v>
      </c>
      <c r="I439" s="27">
        <v>6469.4246547945204</v>
      </c>
      <c r="J439" s="27">
        <v>63.253300000000003</v>
      </c>
      <c r="K439" s="27">
        <v>754.56614999999999</v>
      </c>
      <c r="L439" s="27">
        <v>8.3827375505778998E-2</v>
      </c>
      <c r="M439" s="27">
        <v>9</v>
      </c>
      <c r="N439" s="27">
        <v>7511.26574100575</v>
      </c>
      <c r="O439" s="27">
        <v>113.2</v>
      </c>
      <c r="P439" s="27">
        <v>706.99950000000001</v>
      </c>
      <c r="Q439" s="27">
        <v>0.16011326740683701</v>
      </c>
      <c r="R439" s="27">
        <v>9</v>
      </c>
      <c r="S439" s="27">
        <v>12171.5392920548</v>
      </c>
      <c r="T439" s="27">
        <v>75.346639999999994</v>
      </c>
      <c r="U439" s="27">
        <v>718.16615000000002</v>
      </c>
      <c r="V439" s="27">
        <v>0.10491533191866501</v>
      </c>
      <c r="W439" s="27">
        <v>8</v>
      </c>
      <c r="X439" s="27">
        <v>8682.3662625665693</v>
      </c>
      <c r="Y439" s="27">
        <v>92.1066</v>
      </c>
      <c r="Z439" s="27">
        <v>711.96614999999997</v>
      </c>
      <c r="AA439" s="27">
        <v>0.12936935274240199</v>
      </c>
      <c r="AB439" s="27">
        <v>13</v>
      </c>
      <c r="AC439" s="27">
        <v>10021.5009243616</v>
      </c>
      <c r="AD439" s="27">
        <v>139.73324</v>
      </c>
      <c r="AE439" s="27">
        <v>643.06619999999998</v>
      </c>
      <c r="AF439" s="27">
        <v>0.21729215436917701</v>
      </c>
      <c r="AG439" s="27">
        <v>11</v>
      </c>
      <c r="AH439" s="27">
        <v>17156.614632407702</v>
      </c>
      <c r="AI439" s="27">
        <v>105.78666</v>
      </c>
      <c r="AJ439" s="27">
        <v>711.96614999999997</v>
      </c>
      <c r="AK439" s="27">
        <v>0.14858383365557501</v>
      </c>
      <c r="AL439" s="27">
        <v>11</v>
      </c>
      <c r="AM439" s="27">
        <v>13813.938690573201</v>
      </c>
      <c r="AN439" s="27">
        <v>157.53322</v>
      </c>
      <c r="AO439" s="27">
        <v>688.99950000000001</v>
      </c>
      <c r="AP439" s="27">
        <v>0.22864054328051001</v>
      </c>
      <c r="AQ439" s="27">
        <v>13</v>
      </c>
      <c r="AR439" s="27">
        <v>20343.094804726799</v>
      </c>
      <c r="AS439" s="27">
        <v>161.17313999999999</v>
      </c>
      <c r="AT439" s="27">
        <v>711.96614999999997</v>
      </c>
      <c r="AU439" s="27">
        <v>0.22637753213407699</v>
      </c>
      <c r="AV439" s="27">
        <v>12</v>
      </c>
      <c r="AW439" s="27">
        <v>20226.6603514696</v>
      </c>
      <c r="AX439" s="27">
        <v>90.293180000000007</v>
      </c>
      <c r="AY439" s="27">
        <v>688.99950000000001</v>
      </c>
      <c r="AZ439" s="27">
        <v>0.131049703229102</v>
      </c>
      <c r="BA439" s="27">
        <v>5</v>
      </c>
      <c r="BB439" s="27">
        <v>9747.2428689336994</v>
      </c>
      <c r="BC439" s="27">
        <v>64.133330000000001</v>
      </c>
      <c r="BD439" s="27">
        <v>711.96614999999997</v>
      </c>
      <c r="BE439" s="27">
        <v>9.0079184242116001E-2</v>
      </c>
      <c r="BF439" s="27">
        <v>7</v>
      </c>
      <c r="BG439" s="27">
        <v>6703.0436433561599</v>
      </c>
      <c r="BH439" s="27">
        <v>98.58</v>
      </c>
      <c r="BI439" s="27">
        <v>685.96614999999997</v>
      </c>
      <c r="BJ439" s="27">
        <v>0.14370971512224001</v>
      </c>
      <c r="BK439" s="28">
        <v>11</v>
      </c>
      <c r="BL439" s="29">
        <v>10576.107749589</v>
      </c>
      <c r="BM439" s="30">
        <v>1210.2326</v>
      </c>
      <c r="BN439" s="30">
        <v>8441.6272499999995</v>
      </c>
      <c r="BO439" s="31">
        <v>0.14336484710338299</v>
      </c>
      <c r="BP439" s="34">
        <v>75</v>
      </c>
      <c r="BQ439" s="33">
        <v>143422.799615839</v>
      </c>
    </row>
    <row r="440" spans="1:69" x14ac:dyDescent="0.35">
      <c r="A440" s="23" t="s">
        <v>298</v>
      </c>
      <c r="B440" s="24" t="s">
        <v>440</v>
      </c>
      <c r="C440" s="54" t="s">
        <v>208</v>
      </c>
      <c r="D440" s="55"/>
      <c r="E440" s="30">
        <v>119.6</v>
      </c>
      <c r="F440" s="30">
        <v>460.40010000000001</v>
      </c>
      <c r="G440" s="27">
        <v>0.25977405304647</v>
      </c>
      <c r="H440" s="27">
        <v>5</v>
      </c>
      <c r="I440" s="27">
        <v>11911.6438356164</v>
      </c>
      <c r="J440" s="27">
        <v>122.8</v>
      </c>
      <c r="K440" s="27">
        <v>475.74677000000003</v>
      </c>
      <c r="L440" s="27">
        <v>0.25812051230531702</v>
      </c>
      <c r="M440" s="27">
        <v>5</v>
      </c>
      <c r="N440" s="27">
        <v>12529.5739726027</v>
      </c>
      <c r="O440" s="27">
        <v>114</v>
      </c>
      <c r="P440" s="27">
        <v>460.40010000000001</v>
      </c>
      <c r="Q440" s="27">
        <v>0.24761071945901</v>
      </c>
      <c r="R440" s="27">
        <v>4</v>
      </c>
      <c r="S440" s="27">
        <v>11618.0753424658</v>
      </c>
      <c r="T440" s="27">
        <v>123.68</v>
      </c>
      <c r="U440" s="27">
        <v>475.74677000000003</v>
      </c>
      <c r="V440" s="27">
        <v>0.25997023584626699</v>
      </c>
      <c r="W440" s="27">
        <v>6</v>
      </c>
      <c r="X440" s="27">
        <v>11352.1015068493</v>
      </c>
      <c r="Y440" s="27">
        <v>71.5</v>
      </c>
      <c r="Z440" s="27">
        <v>445.74677000000003</v>
      </c>
      <c r="AA440" s="27">
        <v>0.16040497612579399</v>
      </c>
      <c r="AB440" s="27">
        <v>5</v>
      </c>
      <c r="AC440" s="27">
        <v>4775.4813356164404</v>
      </c>
      <c r="AD440" s="27">
        <v>45.2</v>
      </c>
      <c r="AE440" s="27">
        <v>381.30676</v>
      </c>
      <c r="AF440" s="27">
        <v>0.118539729009787</v>
      </c>
      <c r="AG440" s="27">
        <v>2</v>
      </c>
      <c r="AH440" s="27">
        <v>2865.9157534246601</v>
      </c>
      <c r="AI440" s="27">
        <v>28.54</v>
      </c>
      <c r="AJ440" s="27">
        <v>401.34676999999999</v>
      </c>
      <c r="AK440" s="27">
        <v>7.1110576023820996E-2</v>
      </c>
      <c r="AL440" s="27">
        <v>2</v>
      </c>
      <c r="AM440" s="27">
        <v>1344.27797945205</v>
      </c>
      <c r="AN440" s="27">
        <v>27</v>
      </c>
      <c r="AO440" s="27">
        <v>388.40010000000001</v>
      </c>
      <c r="AP440" s="27">
        <v>6.9515945026790704E-2</v>
      </c>
      <c r="AQ440" s="27">
        <v>1</v>
      </c>
      <c r="AR440" s="27">
        <v>1289.43493150685</v>
      </c>
      <c r="AS440" s="27">
        <v>36.9</v>
      </c>
      <c r="AT440" s="27">
        <v>401.34676999999999</v>
      </c>
      <c r="AU440" s="27">
        <v>9.1940443422529605E-2</v>
      </c>
      <c r="AV440" s="27">
        <v>3</v>
      </c>
      <c r="AW440" s="27">
        <v>2307.1900684931502</v>
      </c>
      <c r="AX440" s="27">
        <v>12.6</v>
      </c>
      <c r="AY440" s="27">
        <v>388.40010000000001</v>
      </c>
      <c r="AZ440" s="27">
        <v>3.2440774345835602E-2</v>
      </c>
      <c r="BA440" s="27">
        <v>1</v>
      </c>
      <c r="BB440" s="27">
        <v>601.73630136986299</v>
      </c>
      <c r="BC440" s="27">
        <v>0</v>
      </c>
      <c r="BD440" s="27">
        <v>399.44677000000001</v>
      </c>
      <c r="BE440" s="27">
        <v>0</v>
      </c>
      <c r="BF440" s="27">
        <v>0</v>
      </c>
      <c r="BG440" s="27">
        <v>0</v>
      </c>
      <c r="BH440" s="27">
        <v>2</v>
      </c>
      <c r="BI440" s="27">
        <v>398.24677000000003</v>
      </c>
      <c r="BJ440" s="27">
        <v>5.0220118546096398E-3</v>
      </c>
      <c r="BK440" s="34">
        <v>1</v>
      </c>
      <c r="BL440" s="35">
        <v>271.445205479452</v>
      </c>
      <c r="BM440" s="30">
        <v>703.82</v>
      </c>
      <c r="BN440" s="30">
        <v>5076.5345500000003</v>
      </c>
      <c r="BO440" s="31">
        <v>0.138641822106776</v>
      </c>
      <c r="BP440" s="34">
        <v>12</v>
      </c>
      <c r="BQ440" s="33">
        <v>60866.876232876697</v>
      </c>
    </row>
    <row r="441" spans="1:69" ht="21" customHeight="1" x14ac:dyDescent="0.35">
      <c r="A441" s="23" t="s">
        <v>298</v>
      </c>
      <c r="B441" s="24" t="s">
        <v>440</v>
      </c>
      <c r="C441" s="25" t="s">
        <v>208</v>
      </c>
      <c r="D441" s="24" t="s">
        <v>451</v>
      </c>
      <c r="E441" s="26">
        <v>24</v>
      </c>
      <c r="F441" s="26">
        <v>363.59969999999998</v>
      </c>
      <c r="G441" s="27">
        <v>6.6006655121002594E-2</v>
      </c>
      <c r="H441" s="27">
        <v>1</v>
      </c>
      <c r="I441" s="27">
        <v>2041.0684931506801</v>
      </c>
      <c r="J441" s="27">
        <v>38.4</v>
      </c>
      <c r="K441" s="27">
        <v>375.71969000000001</v>
      </c>
      <c r="L441" s="27">
        <v>0.102203853090585</v>
      </c>
      <c r="M441" s="27">
        <v>2</v>
      </c>
      <c r="N441" s="27">
        <v>3265.7095890411001</v>
      </c>
      <c r="O441" s="27">
        <v>38.4</v>
      </c>
      <c r="P441" s="27">
        <v>363.59969999999998</v>
      </c>
      <c r="Q441" s="27">
        <v>0.105610648193604</v>
      </c>
      <c r="R441" s="27">
        <v>2</v>
      </c>
      <c r="S441" s="27">
        <v>3265.7095890411001</v>
      </c>
      <c r="T441" s="27">
        <v>26.4</v>
      </c>
      <c r="U441" s="27">
        <v>375.71969000000001</v>
      </c>
      <c r="V441" s="27">
        <v>7.02651489997769E-2</v>
      </c>
      <c r="W441" s="27">
        <v>2</v>
      </c>
      <c r="X441" s="27">
        <v>2245.17534246575</v>
      </c>
      <c r="Y441" s="27">
        <v>85.24</v>
      </c>
      <c r="Z441" s="27">
        <v>375.71969000000001</v>
      </c>
      <c r="AA441" s="27">
        <v>0.22687126139170399</v>
      </c>
      <c r="AB441" s="27">
        <v>5</v>
      </c>
      <c r="AC441" s="27">
        <v>7449.4757534246601</v>
      </c>
      <c r="AD441" s="27">
        <v>66.400000000000006</v>
      </c>
      <c r="AE441" s="27">
        <v>326.5598</v>
      </c>
      <c r="AF441" s="27">
        <v>0.203331824676522</v>
      </c>
      <c r="AG441" s="27">
        <v>4</v>
      </c>
      <c r="AH441" s="27">
        <v>5854.6547945205502</v>
      </c>
      <c r="AI441" s="27">
        <v>56.333329999999997</v>
      </c>
      <c r="AJ441" s="27">
        <v>322.27990999999997</v>
      </c>
      <c r="AK441" s="27">
        <v>0.17479628190289601</v>
      </c>
      <c r="AL441" s="27">
        <v>3</v>
      </c>
      <c r="AM441" s="27">
        <v>5020.7930955136999</v>
      </c>
      <c r="AN441" s="27">
        <v>54</v>
      </c>
      <c r="AO441" s="27">
        <v>286.8</v>
      </c>
      <c r="AP441" s="27">
        <v>0.18828451882845201</v>
      </c>
      <c r="AQ441" s="27">
        <v>2</v>
      </c>
      <c r="AR441" s="27">
        <v>5027.0547945205499</v>
      </c>
      <c r="AS441" s="27">
        <v>43.53331</v>
      </c>
      <c r="AT441" s="27">
        <v>327.02654999999999</v>
      </c>
      <c r="AU441" s="27">
        <v>0.13311858012751601</v>
      </c>
      <c r="AV441" s="27">
        <v>3</v>
      </c>
      <c r="AW441" s="27">
        <v>4089.78100342466</v>
      </c>
      <c r="AX441" s="27">
        <v>32.4</v>
      </c>
      <c r="AY441" s="27">
        <v>318.7998</v>
      </c>
      <c r="AZ441" s="27">
        <v>0.101631180446161</v>
      </c>
      <c r="BA441" s="27">
        <v>3</v>
      </c>
      <c r="BB441" s="27">
        <v>3081.5753424657501</v>
      </c>
      <c r="BC441" s="27">
        <v>51.6</v>
      </c>
      <c r="BD441" s="27">
        <v>328.89312000000001</v>
      </c>
      <c r="BE441" s="27">
        <v>0.15688987352486999</v>
      </c>
      <c r="BF441" s="27">
        <v>3</v>
      </c>
      <c r="BG441" s="27">
        <v>4658.4246575342504</v>
      </c>
      <c r="BH441" s="27">
        <v>33.599989999999998</v>
      </c>
      <c r="BI441" s="27">
        <v>324.35973000000001</v>
      </c>
      <c r="BJ441" s="27">
        <v>0.103588660651555</v>
      </c>
      <c r="BK441" s="36">
        <v>4</v>
      </c>
      <c r="BL441" s="37">
        <v>3026.3004691780802</v>
      </c>
      <c r="BM441" s="30">
        <v>550.30663000000004</v>
      </c>
      <c r="BN441" s="30">
        <v>4089.0773800000002</v>
      </c>
      <c r="BO441" s="31">
        <v>0.13457965669507599</v>
      </c>
      <c r="BP441" s="32">
        <v>14</v>
      </c>
      <c r="BQ441" s="33">
        <v>49025.722924280803</v>
      </c>
    </row>
    <row r="442" spans="1:69" ht="21" customHeight="1" x14ac:dyDescent="0.35">
      <c r="A442" s="23" t="s">
        <v>298</v>
      </c>
      <c r="B442" s="24" t="s">
        <v>440</v>
      </c>
      <c r="C442" s="25" t="s">
        <v>452</v>
      </c>
      <c r="D442" s="24"/>
      <c r="E442" s="26">
        <v>143.6</v>
      </c>
      <c r="F442" s="26">
        <v>823.99980000000005</v>
      </c>
      <c r="G442" s="27">
        <v>0.17427188695919599</v>
      </c>
      <c r="H442" s="27">
        <v>6</v>
      </c>
      <c r="I442" s="27">
        <v>13952.7123287671</v>
      </c>
      <c r="J442" s="27">
        <v>161.19999999999999</v>
      </c>
      <c r="K442" s="27">
        <v>851.46645999999998</v>
      </c>
      <c r="L442" s="27">
        <v>0.18932043430107601</v>
      </c>
      <c r="M442" s="27">
        <v>7</v>
      </c>
      <c r="N442" s="27">
        <v>15795.283561643801</v>
      </c>
      <c r="O442" s="27">
        <v>152.4</v>
      </c>
      <c r="P442" s="27">
        <v>823.99980000000005</v>
      </c>
      <c r="Q442" s="27">
        <v>0.18495150120182099</v>
      </c>
      <c r="R442" s="27">
        <v>6</v>
      </c>
      <c r="S442" s="27">
        <v>14883.7849315068</v>
      </c>
      <c r="T442" s="27">
        <v>150.08000000000001</v>
      </c>
      <c r="U442" s="27">
        <v>851.46645999999998</v>
      </c>
      <c r="V442" s="27">
        <v>0.17626061277857</v>
      </c>
      <c r="W442" s="27">
        <v>8</v>
      </c>
      <c r="X442" s="27">
        <v>13597.2768493151</v>
      </c>
      <c r="Y442" s="27">
        <v>156.74</v>
      </c>
      <c r="Z442" s="27">
        <v>821.46645999999998</v>
      </c>
      <c r="AA442" s="27">
        <v>0.19080511211620199</v>
      </c>
      <c r="AB442" s="27">
        <v>10</v>
      </c>
      <c r="AC442" s="27">
        <v>12224.9570890411</v>
      </c>
      <c r="AD442" s="27">
        <v>111.6</v>
      </c>
      <c r="AE442" s="27">
        <v>707.86656000000005</v>
      </c>
      <c r="AF442" s="27">
        <v>0.15765683294885399</v>
      </c>
      <c r="AG442" s="27">
        <v>6</v>
      </c>
      <c r="AH442" s="27">
        <v>8720.5705479452008</v>
      </c>
      <c r="AI442" s="27">
        <v>84.873329999999996</v>
      </c>
      <c r="AJ442" s="27">
        <v>723.62667999999996</v>
      </c>
      <c r="AK442" s="27">
        <v>0.11728883462395299</v>
      </c>
      <c r="AL442" s="27">
        <v>5</v>
      </c>
      <c r="AM442" s="27">
        <v>6365.0710749657501</v>
      </c>
      <c r="AN442" s="27">
        <v>81</v>
      </c>
      <c r="AO442" s="27">
        <v>675.20010000000002</v>
      </c>
      <c r="AP442" s="27">
        <v>0.119964437209058</v>
      </c>
      <c r="AQ442" s="27">
        <v>3</v>
      </c>
      <c r="AR442" s="27">
        <v>6316.4897260274001</v>
      </c>
      <c r="AS442" s="27">
        <v>80.433310000000006</v>
      </c>
      <c r="AT442" s="27">
        <v>728.37332000000004</v>
      </c>
      <c r="AU442" s="27">
        <v>0.110428687860231</v>
      </c>
      <c r="AV442" s="27">
        <v>6</v>
      </c>
      <c r="AW442" s="27">
        <v>6396.9710719178101</v>
      </c>
      <c r="AX442" s="27">
        <v>45</v>
      </c>
      <c r="AY442" s="27">
        <v>707.19989999999996</v>
      </c>
      <c r="AZ442" s="27">
        <v>6.3631230717085804E-2</v>
      </c>
      <c r="BA442" s="27">
        <v>4</v>
      </c>
      <c r="BB442" s="27">
        <v>3683.3116438356201</v>
      </c>
      <c r="BC442" s="27">
        <v>51.6</v>
      </c>
      <c r="BD442" s="27">
        <v>728.33988999999997</v>
      </c>
      <c r="BE442" s="27">
        <v>7.0846044145680395E-2</v>
      </c>
      <c r="BF442" s="27">
        <v>3</v>
      </c>
      <c r="BG442" s="27">
        <v>4658.4246575342504</v>
      </c>
      <c r="BH442" s="27">
        <v>35.599989999999998</v>
      </c>
      <c r="BI442" s="27">
        <v>722.60649999999998</v>
      </c>
      <c r="BJ442" s="27">
        <v>4.9266080501628499E-2</v>
      </c>
      <c r="BK442" s="28">
        <v>5</v>
      </c>
      <c r="BL442" s="29">
        <v>3297.7456746575299</v>
      </c>
      <c r="BM442" s="30">
        <v>1254.12663</v>
      </c>
      <c r="BN442" s="30">
        <v>9165.6119299999991</v>
      </c>
      <c r="BO442" s="31">
        <v>0.13682955808930899</v>
      </c>
      <c r="BP442" s="34">
        <v>26</v>
      </c>
      <c r="BQ442" s="33">
        <v>109892.599157157</v>
      </c>
    </row>
    <row r="443" spans="1:69" ht="21" customHeight="1" x14ac:dyDescent="0.35">
      <c r="A443" s="23" t="s">
        <v>298</v>
      </c>
      <c r="B443" s="24" t="s">
        <v>440</v>
      </c>
      <c r="C443" s="25" t="s">
        <v>163</v>
      </c>
      <c r="D443" s="24" t="s">
        <v>380</v>
      </c>
      <c r="E443" s="26">
        <v>0</v>
      </c>
      <c r="F443" s="26">
        <v>213.1662</v>
      </c>
      <c r="G443" s="27">
        <v>0</v>
      </c>
      <c r="H443" s="27">
        <v>0</v>
      </c>
      <c r="I443" s="27">
        <v>0</v>
      </c>
      <c r="J443" s="27">
        <v>0</v>
      </c>
      <c r="K443" s="27">
        <v>200.63851</v>
      </c>
      <c r="L443" s="27">
        <v>0</v>
      </c>
      <c r="M443" s="27">
        <v>0</v>
      </c>
      <c r="N443" s="27">
        <v>0</v>
      </c>
      <c r="O443" s="27">
        <v>0</v>
      </c>
      <c r="P443" s="27">
        <v>164.16630000000001</v>
      </c>
      <c r="Q443" s="27">
        <v>0</v>
      </c>
      <c r="R443" s="27">
        <v>0</v>
      </c>
      <c r="S443" s="27">
        <v>0</v>
      </c>
      <c r="T443" s="27">
        <v>0</v>
      </c>
      <c r="U443" s="27">
        <v>169.63851</v>
      </c>
      <c r="V443" s="27">
        <v>0</v>
      </c>
      <c r="W443" s="27">
        <v>0</v>
      </c>
      <c r="X443" s="27">
        <v>0</v>
      </c>
      <c r="Y443" s="27">
        <v>0.66662999999999994</v>
      </c>
      <c r="Z443" s="27">
        <v>169.63851</v>
      </c>
      <c r="AA443" s="27">
        <v>3.9297091208829902E-3</v>
      </c>
      <c r="AB443" s="27">
        <v>1</v>
      </c>
      <c r="AC443" s="27">
        <v>272.57404869863001</v>
      </c>
      <c r="AD443" s="27">
        <v>0</v>
      </c>
      <c r="AE443" s="27">
        <v>153.22188</v>
      </c>
      <c r="AF443" s="27">
        <v>0</v>
      </c>
      <c r="AG443" s="27">
        <v>0</v>
      </c>
      <c r="AH443" s="27">
        <v>0</v>
      </c>
      <c r="AI443" s="27">
        <v>0</v>
      </c>
      <c r="AJ443" s="27">
        <v>169.63851</v>
      </c>
      <c r="AK443" s="27">
        <v>0</v>
      </c>
      <c r="AL443" s="27">
        <v>0</v>
      </c>
      <c r="AM443" s="27">
        <v>0</v>
      </c>
      <c r="AN443" s="27">
        <v>0</v>
      </c>
      <c r="AO443" s="27">
        <v>164.16630000000001</v>
      </c>
      <c r="AP443" s="27">
        <v>0</v>
      </c>
      <c r="AQ443" s="27">
        <v>0</v>
      </c>
      <c r="AR443" s="27">
        <v>0</v>
      </c>
      <c r="AS443" s="27">
        <v>0</v>
      </c>
      <c r="AT443" s="27">
        <v>169.63851</v>
      </c>
      <c r="AU443" s="27">
        <v>0</v>
      </c>
      <c r="AV443" s="27">
        <v>0</v>
      </c>
      <c r="AW443" s="27">
        <v>0</v>
      </c>
      <c r="AX443" s="27">
        <v>0</v>
      </c>
      <c r="AY443" s="27">
        <v>173.16630000000001</v>
      </c>
      <c r="AZ443" s="27">
        <v>0</v>
      </c>
      <c r="BA443" s="27">
        <v>0</v>
      </c>
      <c r="BB443" s="27">
        <v>0</v>
      </c>
      <c r="BC443" s="27">
        <v>26.044419999999999</v>
      </c>
      <c r="BD443" s="27">
        <v>200.63851</v>
      </c>
      <c r="BE443" s="27">
        <v>0.129807682483288</v>
      </c>
      <c r="BF443" s="27">
        <v>3</v>
      </c>
      <c r="BG443" s="27">
        <v>13210.933262534199</v>
      </c>
      <c r="BH443" s="27">
        <v>34</v>
      </c>
      <c r="BI443" s="27">
        <v>200.63851</v>
      </c>
      <c r="BJ443" s="27">
        <v>0.169458993689696</v>
      </c>
      <c r="BK443" s="28">
        <v>2</v>
      </c>
      <c r="BL443" s="29">
        <v>16407.684931506799</v>
      </c>
      <c r="BM443" s="30">
        <v>60.71105</v>
      </c>
      <c r="BN443" s="30">
        <v>2148.35655</v>
      </c>
      <c r="BO443" s="31">
        <v>2.8259298951098199E-2</v>
      </c>
      <c r="BP443" s="32">
        <v>5</v>
      </c>
      <c r="BQ443" s="33">
        <v>29891.1922427397</v>
      </c>
    </row>
    <row r="444" spans="1:69" ht="21" customHeight="1" x14ac:dyDescent="0.35">
      <c r="A444" s="23" t="s">
        <v>298</v>
      </c>
      <c r="B444" s="24" t="s">
        <v>440</v>
      </c>
      <c r="C444" s="25" t="s">
        <v>453</v>
      </c>
      <c r="D444" s="24"/>
      <c r="E444" s="26">
        <v>0</v>
      </c>
      <c r="F444" s="26">
        <v>213.1662</v>
      </c>
      <c r="G444" s="27">
        <v>0</v>
      </c>
      <c r="H444" s="27"/>
      <c r="I444" s="27">
        <v>0</v>
      </c>
      <c r="J444" s="27">
        <v>0</v>
      </c>
      <c r="K444" s="27">
        <v>200.63851</v>
      </c>
      <c r="L444" s="27">
        <v>0</v>
      </c>
      <c r="M444" s="27"/>
      <c r="N444" s="27">
        <v>0</v>
      </c>
      <c r="O444" s="27">
        <v>0</v>
      </c>
      <c r="P444" s="27">
        <v>164.16630000000001</v>
      </c>
      <c r="Q444" s="27">
        <v>0</v>
      </c>
      <c r="R444" s="27"/>
      <c r="S444" s="27">
        <v>0</v>
      </c>
      <c r="T444" s="27">
        <v>0</v>
      </c>
      <c r="U444" s="27">
        <v>169.63851</v>
      </c>
      <c r="V444" s="27">
        <v>0</v>
      </c>
      <c r="W444" s="27"/>
      <c r="X444" s="27">
        <v>0</v>
      </c>
      <c r="Y444" s="27">
        <v>0.66662999999999994</v>
      </c>
      <c r="Z444" s="27">
        <v>169.63851</v>
      </c>
      <c r="AA444" s="27">
        <v>3.9297091208829902E-3</v>
      </c>
      <c r="AB444" s="27">
        <v>1</v>
      </c>
      <c r="AC444" s="27">
        <v>272.57404869863001</v>
      </c>
      <c r="AD444" s="27">
        <v>0</v>
      </c>
      <c r="AE444" s="27">
        <v>153.22188</v>
      </c>
      <c r="AF444" s="27">
        <v>0</v>
      </c>
      <c r="AG444" s="27"/>
      <c r="AH444" s="27">
        <v>0</v>
      </c>
      <c r="AI444" s="27">
        <v>0</v>
      </c>
      <c r="AJ444" s="27">
        <v>169.63851</v>
      </c>
      <c r="AK444" s="27">
        <v>0</v>
      </c>
      <c r="AL444" s="27"/>
      <c r="AM444" s="27">
        <v>0</v>
      </c>
      <c r="AN444" s="27">
        <v>0</v>
      </c>
      <c r="AO444" s="27">
        <v>164.16630000000001</v>
      </c>
      <c r="AP444" s="27">
        <v>0</v>
      </c>
      <c r="AQ444" s="27"/>
      <c r="AR444" s="27">
        <v>0</v>
      </c>
      <c r="AS444" s="27">
        <v>0</v>
      </c>
      <c r="AT444" s="27">
        <v>169.63851</v>
      </c>
      <c r="AU444" s="27">
        <v>0</v>
      </c>
      <c r="AV444" s="27"/>
      <c r="AW444" s="27">
        <v>0</v>
      </c>
      <c r="AX444" s="27">
        <v>0</v>
      </c>
      <c r="AY444" s="27">
        <v>173.16630000000001</v>
      </c>
      <c r="AZ444" s="27">
        <v>0</v>
      </c>
      <c r="BA444" s="27"/>
      <c r="BB444" s="27">
        <v>0</v>
      </c>
      <c r="BC444" s="27">
        <v>26.044419999999999</v>
      </c>
      <c r="BD444" s="27">
        <v>200.63851</v>
      </c>
      <c r="BE444" s="27">
        <v>0.129807682483288</v>
      </c>
      <c r="BF444" s="27">
        <v>3</v>
      </c>
      <c r="BG444" s="27">
        <v>13210.933262534199</v>
      </c>
      <c r="BH444" s="27">
        <v>34</v>
      </c>
      <c r="BI444" s="27">
        <v>200.63851</v>
      </c>
      <c r="BJ444" s="27">
        <v>0.169458993689696</v>
      </c>
      <c r="BK444" s="28">
        <v>2</v>
      </c>
      <c r="BL444" s="29">
        <v>16407.684931506799</v>
      </c>
      <c r="BM444" s="30">
        <v>60.71105</v>
      </c>
      <c r="BN444" s="30">
        <v>2148.35655</v>
      </c>
      <c r="BO444" s="31">
        <v>2.8259298951098199E-2</v>
      </c>
      <c r="BP444" s="34">
        <v>5</v>
      </c>
      <c r="BQ444" s="33">
        <v>29891.1922427397</v>
      </c>
    </row>
    <row r="445" spans="1:69" ht="21" customHeight="1" x14ac:dyDescent="0.35">
      <c r="A445" s="23" t="s">
        <v>298</v>
      </c>
      <c r="B445" s="24" t="s">
        <v>440</v>
      </c>
      <c r="C445" s="25" t="s">
        <v>454</v>
      </c>
      <c r="D445" s="24" t="s">
        <v>307</v>
      </c>
      <c r="E445" s="26">
        <v>124.32</v>
      </c>
      <c r="F445" s="26">
        <v>668.2799</v>
      </c>
      <c r="G445" s="27">
        <v>0.18602983570207601</v>
      </c>
      <c r="H445" s="27">
        <v>10</v>
      </c>
      <c r="I445" s="27">
        <v>10574.0871780822</v>
      </c>
      <c r="J445" s="27">
        <v>192.84</v>
      </c>
      <c r="K445" s="27">
        <v>687.97322999999994</v>
      </c>
      <c r="L445" s="27">
        <v>0.28030160417724398</v>
      </c>
      <c r="M445" s="27">
        <v>12</v>
      </c>
      <c r="N445" s="27">
        <v>16437.501232876701</v>
      </c>
      <c r="O445" s="27">
        <v>167.32</v>
      </c>
      <c r="P445" s="27">
        <v>683.19989999999996</v>
      </c>
      <c r="Q445" s="27">
        <v>0.24490635903196101</v>
      </c>
      <c r="R445" s="27">
        <v>8</v>
      </c>
      <c r="S445" s="27">
        <v>14255.447534246599</v>
      </c>
      <c r="T445" s="27">
        <v>141.19999999999999</v>
      </c>
      <c r="U445" s="27">
        <v>674.97322999999994</v>
      </c>
      <c r="V445" s="27">
        <v>0.20919348164370899</v>
      </c>
      <c r="W445" s="27">
        <v>10</v>
      </c>
      <c r="X445" s="27">
        <v>13055.6808219178</v>
      </c>
      <c r="Y445" s="27">
        <v>119.97332</v>
      </c>
      <c r="Z445" s="27">
        <v>679.97322999999994</v>
      </c>
      <c r="AA445" s="27">
        <v>0.176438298901855</v>
      </c>
      <c r="AB445" s="27">
        <v>11</v>
      </c>
      <c r="AC445" s="27">
        <v>11051.446460470101</v>
      </c>
      <c r="AD445" s="27">
        <v>58.399990000000003</v>
      </c>
      <c r="AE445" s="27">
        <v>597.33324000000005</v>
      </c>
      <c r="AF445" s="27">
        <v>9.7767855678013202E-2</v>
      </c>
      <c r="AG445" s="27">
        <v>8</v>
      </c>
      <c r="AH445" s="27">
        <v>5358.2687220649304</v>
      </c>
      <c r="AI445" s="27">
        <v>56.96</v>
      </c>
      <c r="AJ445" s="27">
        <v>646.45322999999996</v>
      </c>
      <c r="AK445" s="27">
        <v>8.8111556036312197E-2</v>
      </c>
      <c r="AL445" s="27">
        <v>6</v>
      </c>
      <c r="AM445" s="27">
        <v>4713.7295205479404</v>
      </c>
      <c r="AN445" s="27">
        <v>101.72</v>
      </c>
      <c r="AO445" s="27">
        <v>625.59990000000005</v>
      </c>
      <c r="AP445" s="27">
        <v>0.16259593391878699</v>
      </c>
      <c r="AQ445" s="27">
        <v>7</v>
      </c>
      <c r="AR445" s="27">
        <v>9715.6534246575393</v>
      </c>
      <c r="AS445" s="27">
        <v>121.8</v>
      </c>
      <c r="AT445" s="27">
        <v>646.37323000000004</v>
      </c>
      <c r="AU445" s="27">
        <v>0.188436021708387</v>
      </c>
      <c r="AV445" s="27">
        <v>5</v>
      </c>
      <c r="AW445" s="27">
        <v>11633.5684931507</v>
      </c>
      <c r="AX445" s="27">
        <v>118.26665</v>
      </c>
      <c r="AY445" s="27">
        <v>623.19989999999996</v>
      </c>
      <c r="AZ445" s="27">
        <v>0.18977321722933499</v>
      </c>
      <c r="BA445" s="27">
        <v>5</v>
      </c>
      <c r="BB445" s="27">
        <v>11263.279572698601</v>
      </c>
      <c r="BC445" s="27">
        <v>132.29322999999999</v>
      </c>
      <c r="BD445" s="27">
        <v>643.97322999999994</v>
      </c>
      <c r="BE445" s="27">
        <v>0.20543280968371899</v>
      </c>
      <c r="BF445" s="27">
        <v>9</v>
      </c>
      <c r="BG445" s="27">
        <v>12198.603487717801</v>
      </c>
      <c r="BH445" s="27">
        <v>92.533230000000003</v>
      </c>
      <c r="BI445" s="27">
        <v>629.25323000000003</v>
      </c>
      <c r="BJ445" s="27">
        <v>0.14705245136365799</v>
      </c>
      <c r="BK445" s="28">
        <v>7</v>
      </c>
      <c r="BL445" s="29">
        <v>8634.7963644301399</v>
      </c>
      <c r="BM445" s="30">
        <v>1427.6264200000001</v>
      </c>
      <c r="BN445" s="30">
        <v>7806.5854499999996</v>
      </c>
      <c r="BO445" s="31">
        <v>0.182874629265731</v>
      </c>
      <c r="BP445" s="34">
        <v>48</v>
      </c>
      <c r="BQ445" s="33">
        <v>128892.062812861</v>
      </c>
    </row>
    <row r="446" spans="1:69" x14ac:dyDescent="0.35">
      <c r="A446" s="23" t="s">
        <v>298</v>
      </c>
      <c r="B446" s="24" t="s">
        <v>440</v>
      </c>
      <c r="C446" s="54" t="s">
        <v>454</v>
      </c>
      <c r="D446" s="55"/>
      <c r="E446" s="30">
        <v>6.84</v>
      </c>
      <c r="F446" s="30">
        <v>648.98657000000003</v>
      </c>
      <c r="G446" s="27">
        <v>1.0539509315269801E-2</v>
      </c>
      <c r="H446" s="27">
        <v>3</v>
      </c>
      <c r="I446" s="27">
        <v>847.67150684931505</v>
      </c>
      <c r="J446" s="27">
        <v>13.4</v>
      </c>
      <c r="K446" s="27">
        <v>664.36</v>
      </c>
      <c r="L446" s="27">
        <v>2.0169787464627598E-2</v>
      </c>
      <c r="M446" s="27">
        <v>2</v>
      </c>
      <c r="N446" s="27">
        <v>2126.5178082191801</v>
      </c>
      <c r="O446" s="27">
        <v>57</v>
      </c>
      <c r="P446" s="27">
        <v>637.20000000000005</v>
      </c>
      <c r="Q446" s="27">
        <v>8.9453860640301294E-2</v>
      </c>
      <c r="R446" s="27">
        <v>3</v>
      </c>
      <c r="S446" s="27">
        <v>7983.6712328767098</v>
      </c>
      <c r="T446" s="27">
        <v>109</v>
      </c>
      <c r="U446" s="27">
        <v>640.44000000000005</v>
      </c>
      <c r="V446" s="27">
        <v>0.170195490600212</v>
      </c>
      <c r="W446" s="27">
        <v>9</v>
      </c>
      <c r="X446" s="27">
        <v>13860.7186027397</v>
      </c>
      <c r="Y446" s="27">
        <v>104.52</v>
      </c>
      <c r="Z446" s="27">
        <v>627.44000000000005</v>
      </c>
      <c r="AA446" s="27">
        <v>0.166581665179141</v>
      </c>
      <c r="AB446" s="27">
        <v>7</v>
      </c>
      <c r="AC446" s="27">
        <v>12564.125589041099</v>
      </c>
      <c r="AD446" s="27">
        <v>80.760000000000005</v>
      </c>
      <c r="AE446" s="27">
        <v>566.72</v>
      </c>
      <c r="AF446" s="27">
        <v>0.14250423489553901</v>
      </c>
      <c r="AG446" s="27">
        <v>5</v>
      </c>
      <c r="AH446" s="27">
        <v>9457.6135890411006</v>
      </c>
      <c r="AI446" s="27">
        <v>42.52</v>
      </c>
      <c r="AJ446" s="27">
        <v>658.44</v>
      </c>
      <c r="AK446" s="27">
        <v>6.4576878682947605E-2</v>
      </c>
      <c r="AL446" s="27">
        <v>2</v>
      </c>
      <c r="AM446" s="27">
        <v>4949.7939726027398</v>
      </c>
      <c r="AN446" s="27">
        <v>84.6</v>
      </c>
      <c r="AO446" s="27">
        <v>637.20000000000005</v>
      </c>
      <c r="AP446" s="27">
        <v>0.13276836158192101</v>
      </c>
      <c r="AQ446" s="27">
        <v>4</v>
      </c>
      <c r="AR446" s="27">
        <v>11068.4773972603</v>
      </c>
      <c r="AS446" s="27">
        <v>61</v>
      </c>
      <c r="AT446" s="27">
        <v>658.44</v>
      </c>
      <c r="AU446" s="27">
        <v>9.2643217301500505E-2</v>
      </c>
      <c r="AV446" s="27">
        <v>4</v>
      </c>
      <c r="AW446" s="27">
        <v>7310.4421232876703</v>
      </c>
      <c r="AX446" s="27">
        <v>44</v>
      </c>
      <c r="AY446" s="27">
        <v>637.20000000000005</v>
      </c>
      <c r="AZ446" s="27">
        <v>6.9052102950408006E-2</v>
      </c>
      <c r="BA446" s="27">
        <v>3</v>
      </c>
      <c r="BB446" s="27">
        <v>5909.88356164383</v>
      </c>
      <c r="BC446" s="27">
        <v>75</v>
      </c>
      <c r="BD446" s="27">
        <v>658.44</v>
      </c>
      <c r="BE446" s="27">
        <v>0.113905595042829</v>
      </c>
      <c r="BF446" s="27">
        <v>5</v>
      </c>
      <c r="BG446" s="27">
        <v>10138.427452054801</v>
      </c>
      <c r="BH446" s="27">
        <v>89</v>
      </c>
      <c r="BI446" s="27">
        <v>658.44</v>
      </c>
      <c r="BJ446" s="27">
        <v>0.13516797278415599</v>
      </c>
      <c r="BK446" s="34">
        <v>7</v>
      </c>
      <c r="BL446" s="35">
        <v>11210.7787671233</v>
      </c>
      <c r="BM446" s="30">
        <v>767.64</v>
      </c>
      <c r="BN446" s="30">
        <v>7693.3065699999997</v>
      </c>
      <c r="BO446" s="31">
        <v>9.9780243126331006E-2</v>
      </c>
      <c r="BP446" s="34">
        <v>28</v>
      </c>
      <c r="BQ446" s="33">
        <v>97428.121602739702</v>
      </c>
    </row>
    <row r="447" spans="1:69" x14ac:dyDescent="0.35">
      <c r="A447" s="23" t="s">
        <v>298</v>
      </c>
      <c r="B447" s="57" t="s">
        <v>440</v>
      </c>
      <c r="C447" s="55"/>
      <c r="D447" s="55"/>
      <c r="E447" s="30">
        <v>131.16</v>
      </c>
      <c r="F447" s="30">
        <v>1317.26647</v>
      </c>
      <c r="G447" s="27">
        <v>9.9569831151930896E-2</v>
      </c>
      <c r="H447" s="27">
        <v>13</v>
      </c>
      <c r="I447" s="27">
        <v>11421.758684931499</v>
      </c>
      <c r="J447" s="27">
        <v>206.24</v>
      </c>
      <c r="K447" s="27">
        <v>1352.33323</v>
      </c>
      <c r="L447" s="27">
        <v>0.152506790060908</v>
      </c>
      <c r="M447" s="27">
        <v>14</v>
      </c>
      <c r="N447" s="27">
        <v>18564.0190410959</v>
      </c>
      <c r="O447" s="27">
        <v>224.32</v>
      </c>
      <c r="P447" s="27">
        <v>1320.3998999999999</v>
      </c>
      <c r="Q447" s="27">
        <v>0.16988792562010899</v>
      </c>
      <c r="R447" s="27">
        <v>11</v>
      </c>
      <c r="S447" s="27">
        <v>22239.118767123298</v>
      </c>
      <c r="T447" s="27">
        <v>250.2</v>
      </c>
      <c r="U447" s="27">
        <v>1315.4132300000001</v>
      </c>
      <c r="V447" s="27">
        <v>0.19020638860383099</v>
      </c>
      <c r="W447" s="27">
        <v>19</v>
      </c>
      <c r="X447" s="27">
        <v>26916.399424657498</v>
      </c>
      <c r="Y447" s="27">
        <v>224.49332000000001</v>
      </c>
      <c r="Z447" s="27">
        <v>1307.4132300000001</v>
      </c>
      <c r="AA447" s="27">
        <v>0.17170800696272601</v>
      </c>
      <c r="AB447" s="27">
        <v>18</v>
      </c>
      <c r="AC447" s="27">
        <v>23615.5720495112</v>
      </c>
      <c r="AD447" s="27">
        <v>139.15998999999999</v>
      </c>
      <c r="AE447" s="27">
        <v>1164.05324</v>
      </c>
      <c r="AF447" s="27">
        <v>0.119547788037599</v>
      </c>
      <c r="AG447" s="27">
        <v>13</v>
      </c>
      <c r="AH447" s="27">
        <v>14815.882311105999</v>
      </c>
      <c r="AI447" s="27">
        <v>99.48</v>
      </c>
      <c r="AJ447" s="27">
        <v>1304.8932299999999</v>
      </c>
      <c r="AK447" s="27">
        <v>7.6236122399071696E-2</v>
      </c>
      <c r="AL447" s="27">
        <v>8</v>
      </c>
      <c r="AM447" s="27">
        <v>9663.5234931506802</v>
      </c>
      <c r="AN447" s="27">
        <v>186.32</v>
      </c>
      <c r="AO447" s="27">
        <v>1262.7999</v>
      </c>
      <c r="AP447" s="27">
        <v>0.14754514947300801</v>
      </c>
      <c r="AQ447" s="27">
        <v>11</v>
      </c>
      <c r="AR447" s="27">
        <v>20784.130821917799</v>
      </c>
      <c r="AS447" s="27">
        <v>182.8</v>
      </c>
      <c r="AT447" s="27">
        <v>1304.81323</v>
      </c>
      <c r="AU447" s="27">
        <v>0.14009667881739701</v>
      </c>
      <c r="AV447" s="27">
        <v>9</v>
      </c>
      <c r="AW447" s="27">
        <v>18944.010616438401</v>
      </c>
      <c r="AX447" s="27">
        <v>162.26665</v>
      </c>
      <c r="AY447" s="27">
        <v>1260.3998999999999</v>
      </c>
      <c r="AZ447" s="27">
        <v>0.12874219523502001</v>
      </c>
      <c r="BA447" s="27">
        <v>8</v>
      </c>
      <c r="BB447" s="27">
        <v>17173.1631343425</v>
      </c>
      <c r="BC447" s="27">
        <v>207.29322999999999</v>
      </c>
      <c r="BD447" s="27">
        <v>1302.4132300000001</v>
      </c>
      <c r="BE447" s="27">
        <v>0.159160875538711</v>
      </c>
      <c r="BF447" s="27">
        <v>14</v>
      </c>
      <c r="BG447" s="27">
        <v>22337.030939772601</v>
      </c>
      <c r="BH447" s="27">
        <v>181.53323</v>
      </c>
      <c r="BI447" s="27">
        <v>1287.6932300000001</v>
      </c>
      <c r="BJ447" s="27">
        <v>0.140975525669262</v>
      </c>
      <c r="BK447" s="34">
        <v>14</v>
      </c>
      <c r="BL447" s="35">
        <v>19845.5751315534</v>
      </c>
      <c r="BM447" s="30">
        <v>2195.2664199999999</v>
      </c>
      <c r="BN447" s="30">
        <v>15499.892019999999</v>
      </c>
      <c r="BO447" s="31">
        <v>0.14163107827895699</v>
      </c>
      <c r="BP447" s="34">
        <v>76</v>
      </c>
      <c r="BQ447" s="33">
        <v>226320.18441560099</v>
      </c>
    </row>
    <row r="448" spans="1:69" ht="21" customHeight="1" x14ac:dyDescent="0.35">
      <c r="A448" s="23" t="s">
        <v>298</v>
      </c>
      <c r="B448" s="24" t="s">
        <v>440</v>
      </c>
      <c r="C448" s="25" t="s">
        <v>455</v>
      </c>
      <c r="D448" s="24" t="s">
        <v>307</v>
      </c>
      <c r="E448" s="26">
        <v>43.04</v>
      </c>
      <c r="F448" s="26">
        <v>412.7998</v>
      </c>
      <c r="G448" s="27">
        <v>0.10426361640679099</v>
      </c>
      <c r="H448" s="27">
        <v>3</v>
      </c>
      <c r="I448" s="27">
        <v>3757.0443835616402</v>
      </c>
      <c r="J448" s="27">
        <v>72.36</v>
      </c>
      <c r="K448" s="27">
        <v>407.54646000000002</v>
      </c>
      <c r="L448" s="27">
        <v>0.17755030923345499</v>
      </c>
      <c r="M448" s="27">
        <v>5</v>
      </c>
      <c r="N448" s="27">
        <v>6077.1239726027397</v>
      </c>
      <c r="O448" s="27">
        <v>43.226660000000003</v>
      </c>
      <c r="P448" s="27">
        <v>394.39980000000003</v>
      </c>
      <c r="Q448" s="27">
        <v>0.109601120487384</v>
      </c>
      <c r="R448" s="27">
        <v>3</v>
      </c>
      <c r="S448" s="27">
        <v>2317.4628348630099</v>
      </c>
      <c r="T448" s="27">
        <v>74.279979999999995</v>
      </c>
      <c r="U448" s="27">
        <v>438.54646000000002</v>
      </c>
      <c r="V448" s="27">
        <v>0.16937767551469901</v>
      </c>
      <c r="W448" s="27">
        <v>6</v>
      </c>
      <c r="X448" s="27">
        <v>5393.5107123972602</v>
      </c>
      <c r="Y448" s="27">
        <v>73.52</v>
      </c>
      <c r="Z448" s="27">
        <v>457.86646000000002</v>
      </c>
      <c r="AA448" s="27">
        <v>0.16057083543529299</v>
      </c>
      <c r="AB448" s="27">
        <v>5</v>
      </c>
      <c r="AC448" s="27">
        <v>5043.6351095890404</v>
      </c>
      <c r="AD448" s="27">
        <v>66</v>
      </c>
      <c r="AE448" s="27">
        <v>429.86648000000002</v>
      </c>
      <c r="AF448" s="27">
        <v>0.153536046820864</v>
      </c>
      <c r="AG448" s="27">
        <v>4</v>
      </c>
      <c r="AH448" s="27">
        <v>4518.0792328767102</v>
      </c>
      <c r="AI448" s="27">
        <v>69</v>
      </c>
      <c r="AJ448" s="27">
        <v>450.78638000000001</v>
      </c>
      <c r="AK448" s="27">
        <v>0.153065849061367</v>
      </c>
      <c r="AL448" s="27">
        <v>3</v>
      </c>
      <c r="AM448" s="27">
        <v>4625.7053835616398</v>
      </c>
      <c r="AN448" s="27">
        <v>60.28</v>
      </c>
      <c r="AO448" s="27">
        <v>432.3997</v>
      </c>
      <c r="AP448" s="27">
        <v>0.13940805231826001</v>
      </c>
      <c r="AQ448" s="27">
        <v>3</v>
      </c>
      <c r="AR448" s="27">
        <v>4385.9890410958897</v>
      </c>
      <c r="AS448" s="27">
        <v>60.373260000000002</v>
      </c>
      <c r="AT448" s="27">
        <v>424.07969000000003</v>
      </c>
      <c r="AU448" s="27">
        <v>0.14236300729233201</v>
      </c>
      <c r="AV448" s="27">
        <v>4</v>
      </c>
      <c r="AW448" s="27">
        <v>5504.4558732986297</v>
      </c>
      <c r="AX448" s="27">
        <v>0</v>
      </c>
      <c r="AY448" s="27">
        <v>67.599900000000005</v>
      </c>
      <c r="AZ448" s="27">
        <v>0</v>
      </c>
      <c r="BA448" s="27">
        <v>0</v>
      </c>
      <c r="BB448" s="27">
        <v>0</v>
      </c>
      <c r="BC448" s="27">
        <v>2.76</v>
      </c>
      <c r="BD448" s="27">
        <v>69.853229999999996</v>
      </c>
      <c r="BE448" s="27">
        <v>3.9511415578062703E-2</v>
      </c>
      <c r="BF448" s="27">
        <v>1</v>
      </c>
      <c r="BG448" s="27">
        <v>263.61780821917802</v>
      </c>
      <c r="BH448" s="27"/>
      <c r="BI448" s="27"/>
      <c r="BJ448" s="27"/>
      <c r="BK448" s="28"/>
      <c r="BL448" s="29"/>
      <c r="BM448" s="30">
        <v>564.83989999999994</v>
      </c>
      <c r="BN448" s="30">
        <v>3985.7443600000001</v>
      </c>
      <c r="BO448" s="31">
        <v>0.14171503462906501</v>
      </c>
      <c r="BP448" s="34">
        <v>19</v>
      </c>
      <c r="BQ448" s="33">
        <v>41886.624352065803</v>
      </c>
    </row>
    <row r="449" spans="1:69" ht="21" customHeight="1" x14ac:dyDescent="0.35">
      <c r="A449" s="23" t="s">
        <v>298</v>
      </c>
      <c r="B449" s="24" t="s">
        <v>440</v>
      </c>
      <c r="C449" s="25" t="s">
        <v>455</v>
      </c>
      <c r="D449" s="24" t="s">
        <v>300</v>
      </c>
      <c r="E449" s="26">
        <v>0</v>
      </c>
      <c r="F449" s="26">
        <v>30</v>
      </c>
      <c r="G449" s="27">
        <v>0</v>
      </c>
      <c r="H449" s="27">
        <v>0</v>
      </c>
      <c r="I449" s="27">
        <v>0</v>
      </c>
      <c r="J449" s="27">
        <v>0</v>
      </c>
      <c r="K449" s="27">
        <v>31</v>
      </c>
      <c r="L449" s="27">
        <v>0</v>
      </c>
      <c r="M449" s="27">
        <v>0</v>
      </c>
      <c r="N449" s="27">
        <v>0</v>
      </c>
      <c r="O449" s="27">
        <v>0</v>
      </c>
      <c r="P449" s="27">
        <v>30</v>
      </c>
      <c r="Q449" s="27">
        <v>0</v>
      </c>
      <c r="R449" s="27">
        <v>0</v>
      </c>
      <c r="S449" s="27">
        <v>0</v>
      </c>
      <c r="T449" s="27">
        <v>0</v>
      </c>
      <c r="U449" s="27">
        <v>31</v>
      </c>
      <c r="V449" s="27">
        <v>0</v>
      </c>
      <c r="W449" s="27">
        <v>0</v>
      </c>
      <c r="X449" s="27">
        <v>0</v>
      </c>
      <c r="Y449" s="27">
        <v>0</v>
      </c>
      <c r="Z449" s="27">
        <v>31</v>
      </c>
      <c r="AA449" s="27">
        <v>0</v>
      </c>
      <c r="AB449" s="27">
        <v>0</v>
      </c>
      <c r="AC449" s="27">
        <v>0</v>
      </c>
      <c r="AD449" s="27">
        <v>0</v>
      </c>
      <c r="AE449" s="27">
        <v>28</v>
      </c>
      <c r="AF449" s="27">
        <v>0</v>
      </c>
      <c r="AG449" s="27">
        <v>0</v>
      </c>
      <c r="AH449" s="27">
        <v>0</v>
      </c>
      <c r="AI449" s="27">
        <v>0</v>
      </c>
      <c r="AJ449" s="27">
        <v>31</v>
      </c>
      <c r="AK449" s="27">
        <v>0</v>
      </c>
      <c r="AL449" s="27">
        <v>0</v>
      </c>
      <c r="AM449" s="27">
        <v>0</v>
      </c>
      <c r="AN449" s="27">
        <v>0</v>
      </c>
      <c r="AO449" s="27">
        <v>29</v>
      </c>
      <c r="AP449" s="27">
        <v>0</v>
      </c>
      <c r="AQ449" s="27">
        <v>0</v>
      </c>
      <c r="AR449" s="27">
        <v>0</v>
      </c>
      <c r="AS449" s="27">
        <v>0</v>
      </c>
      <c r="AT449" s="27">
        <v>24.8</v>
      </c>
      <c r="AU449" s="27">
        <v>0</v>
      </c>
      <c r="AV449" s="27">
        <v>0</v>
      </c>
      <c r="AW449" s="27">
        <v>0</v>
      </c>
      <c r="AX449" s="27"/>
      <c r="AY449" s="27"/>
      <c r="AZ449" s="27"/>
      <c r="BA449" s="27"/>
      <c r="BB449" s="27"/>
      <c r="BC449" s="27"/>
      <c r="BD449" s="27"/>
      <c r="BE449" s="27"/>
      <c r="BF449" s="27"/>
      <c r="BG449" s="27"/>
      <c r="BH449" s="27"/>
      <c r="BI449" s="27"/>
      <c r="BJ449" s="27"/>
      <c r="BK449" s="28"/>
      <c r="BL449" s="29"/>
      <c r="BM449" s="30">
        <v>0</v>
      </c>
      <c r="BN449" s="30">
        <v>265.8</v>
      </c>
      <c r="BO449" s="31">
        <v>0</v>
      </c>
      <c r="BP449" s="34"/>
      <c r="BQ449" s="33">
        <v>0</v>
      </c>
    </row>
    <row r="450" spans="1:69" x14ac:dyDescent="0.35">
      <c r="A450" s="23" t="s">
        <v>298</v>
      </c>
      <c r="B450" s="24" t="s">
        <v>440</v>
      </c>
      <c r="C450" s="54" t="s">
        <v>455</v>
      </c>
      <c r="D450" s="55"/>
      <c r="E450" s="30">
        <v>96.72</v>
      </c>
      <c r="F450" s="30">
        <v>547.6</v>
      </c>
      <c r="G450" s="27">
        <v>0.17662527392257099</v>
      </c>
      <c r="H450" s="27">
        <v>6</v>
      </c>
      <c r="I450" s="27">
        <v>7537.4661643835598</v>
      </c>
      <c r="J450" s="27">
        <v>119.8</v>
      </c>
      <c r="K450" s="27">
        <v>634.67999999999995</v>
      </c>
      <c r="L450" s="27">
        <v>0.18875653872817799</v>
      </c>
      <c r="M450" s="27">
        <v>7</v>
      </c>
      <c r="N450" s="27">
        <v>13301.2239726027</v>
      </c>
      <c r="O450" s="27">
        <v>68</v>
      </c>
      <c r="P450" s="27">
        <v>625.20000000000005</v>
      </c>
      <c r="Q450" s="27">
        <v>0.108765195137556</v>
      </c>
      <c r="R450" s="27">
        <v>9</v>
      </c>
      <c r="S450" s="27">
        <v>8490.5136986301404</v>
      </c>
      <c r="T450" s="27">
        <v>46.36</v>
      </c>
      <c r="U450" s="27">
        <v>646.04</v>
      </c>
      <c r="V450" s="27">
        <v>7.1760262522444399E-2</v>
      </c>
      <c r="W450" s="27">
        <v>6</v>
      </c>
      <c r="X450" s="27">
        <v>5950.2295890410996</v>
      </c>
      <c r="Y450" s="27">
        <v>117.8</v>
      </c>
      <c r="Z450" s="27">
        <v>646.04</v>
      </c>
      <c r="AA450" s="27">
        <v>0.18234165067178501</v>
      </c>
      <c r="AB450" s="27">
        <v>9</v>
      </c>
      <c r="AC450" s="27">
        <v>14796.469863013701</v>
      </c>
      <c r="AD450" s="27">
        <v>75.8</v>
      </c>
      <c r="AE450" s="27">
        <v>583.52</v>
      </c>
      <c r="AF450" s="27">
        <v>0.129901288730463</v>
      </c>
      <c r="AG450" s="27">
        <v>7</v>
      </c>
      <c r="AH450" s="27">
        <v>8028.7917808219199</v>
      </c>
      <c r="AI450" s="27">
        <v>90</v>
      </c>
      <c r="AJ450" s="27">
        <v>646.04</v>
      </c>
      <c r="AK450" s="27">
        <v>0.139310259426661</v>
      </c>
      <c r="AL450" s="27">
        <v>4</v>
      </c>
      <c r="AM450" s="27">
        <v>8827.2671232876692</v>
      </c>
      <c r="AN450" s="27">
        <v>66</v>
      </c>
      <c r="AO450" s="27">
        <v>607.20000000000005</v>
      </c>
      <c r="AP450" s="27">
        <v>0.108695652173913</v>
      </c>
      <c r="AQ450" s="27">
        <v>4</v>
      </c>
      <c r="AR450" s="27">
        <v>4424.3270547945203</v>
      </c>
      <c r="AS450" s="27">
        <v>34</v>
      </c>
      <c r="AT450" s="27">
        <v>635.44000000000005</v>
      </c>
      <c r="AU450" s="27">
        <v>5.35062319023039E-2</v>
      </c>
      <c r="AV450" s="27">
        <v>2</v>
      </c>
      <c r="AW450" s="27">
        <v>2438.1900684931502</v>
      </c>
      <c r="AX450" s="27">
        <v>0</v>
      </c>
      <c r="AY450" s="27">
        <v>157.19999999999999</v>
      </c>
      <c r="AZ450" s="27">
        <v>0</v>
      </c>
      <c r="BA450" s="27">
        <v>0</v>
      </c>
      <c r="BB450" s="27">
        <v>0</v>
      </c>
      <c r="BC450" s="27">
        <v>2.4</v>
      </c>
      <c r="BD450" s="27">
        <v>162.44</v>
      </c>
      <c r="BE450" s="27">
        <v>1.4774686037921699E-2</v>
      </c>
      <c r="BF450" s="27">
        <v>1</v>
      </c>
      <c r="BG450" s="27">
        <v>325.73424657534201</v>
      </c>
      <c r="BH450" s="27"/>
      <c r="BI450" s="27"/>
      <c r="BJ450" s="27"/>
      <c r="BK450" s="34"/>
      <c r="BL450" s="35"/>
      <c r="BM450" s="30">
        <v>716.88</v>
      </c>
      <c r="BN450" s="30">
        <v>5891.4</v>
      </c>
      <c r="BO450" s="31">
        <v>0.121682452388227</v>
      </c>
      <c r="BP450" s="34">
        <v>31</v>
      </c>
      <c r="BQ450" s="33">
        <v>74120.213561643803</v>
      </c>
    </row>
    <row r="451" spans="1:69" ht="21" customHeight="1" x14ac:dyDescent="0.35">
      <c r="A451" s="23" t="s">
        <v>298</v>
      </c>
      <c r="B451" s="24" t="s">
        <v>440</v>
      </c>
      <c r="C451" s="25" t="s">
        <v>456</v>
      </c>
      <c r="D451" s="24"/>
      <c r="E451" s="26">
        <v>139.76</v>
      </c>
      <c r="F451" s="26">
        <v>990.39980000000003</v>
      </c>
      <c r="G451" s="27">
        <v>0.14111472962736901</v>
      </c>
      <c r="H451" s="27">
        <v>9</v>
      </c>
      <c r="I451" s="27">
        <v>11294.5105479452</v>
      </c>
      <c r="J451" s="27">
        <v>192.16</v>
      </c>
      <c r="K451" s="27">
        <v>1073.2264600000001</v>
      </c>
      <c r="L451" s="27">
        <v>0.17904888405378999</v>
      </c>
      <c r="M451" s="27">
        <v>12</v>
      </c>
      <c r="N451" s="27">
        <v>19378.3479452055</v>
      </c>
      <c r="O451" s="27">
        <v>111.22666</v>
      </c>
      <c r="P451" s="27">
        <v>1049.5998</v>
      </c>
      <c r="Q451" s="27">
        <v>0.105970542296216</v>
      </c>
      <c r="R451" s="27">
        <v>12</v>
      </c>
      <c r="S451" s="27">
        <v>10807.9765334932</v>
      </c>
      <c r="T451" s="27">
        <v>120.63997999999999</v>
      </c>
      <c r="U451" s="27">
        <v>1115.58646</v>
      </c>
      <c r="V451" s="27">
        <v>0.108140412532436</v>
      </c>
      <c r="W451" s="27">
        <v>12</v>
      </c>
      <c r="X451" s="27">
        <v>11343.7403014384</v>
      </c>
      <c r="Y451" s="27">
        <v>191.32</v>
      </c>
      <c r="Z451" s="27">
        <v>1134.9064599999999</v>
      </c>
      <c r="AA451" s="27">
        <v>0.16857776983664399</v>
      </c>
      <c r="AB451" s="27">
        <v>14</v>
      </c>
      <c r="AC451" s="27">
        <v>19840.104972602701</v>
      </c>
      <c r="AD451" s="27">
        <v>141.80000000000001</v>
      </c>
      <c r="AE451" s="27">
        <v>1041.3864799999999</v>
      </c>
      <c r="AF451" s="27">
        <v>0.13616462545202199</v>
      </c>
      <c r="AG451" s="27">
        <v>11</v>
      </c>
      <c r="AH451" s="27">
        <v>12546.871013698599</v>
      </c>
      <c r="AI451" s="27">
        <v>159</v>
      </c>
      <c r="AJ451" s="27">
        <v>1127.82638</v>
      </c>
      <c r="AK451" s="27">
        <v>0.14097914609871101</v>
      </c>
      <c r="AL451" s="27">
        <v>7</v>
      </c>
      <c r="AM451" s="27">
        <v>13452.972506849301</v>
      </c>
      <c r="AN451" s="27">
        <v>126.28</v>
      </c>
      <c r="AO451" s="27">
        <v>1068.5997</v>
      </c>
      <c r="AP451" s="27">
        <v>0.118173344050162</v>
      </c>
      <c r="AQ451" s="27">
        <v>7</v>
      </c>
      <c r="AR451" s="27">
        <v>8810.31609589041</v>
      </c>
      <c r="AS451" s="27">
        <v>94.373260000000002</v>
      </c>
      <c r="AT451" s="27">
        <v>1084.31969</v>
      </c>
      <c r="AU451" s="27">
        <v>8.7034534990321905E-2</v>
      </c>
      <c r="AV451" s="27">
        <v>6</v>
      </c>
      <c r="AW451" s="27">
        <v>7942.6459417917804</v>
      </c>
      <c r="AX451" s="27">
        <v>0</v>
      </c>
      <c r="AY451" s="27">
        <v>224.79990000000001</v>
      </c>
      <c r="AZ451" s="27">
        <v>0</v>
      </c>
      <c r="BA451" s="27"/>
      <c r="BB451" s="27">
        <v>0</v>
      </c>
      <c r="BC451" s="27">
        <v>5.16</v>
      </c>
      <c r="BD451" s="27">
        <v>232.29322999999999</v>
      </c>
      <c r="BE451" s="27">
        <v>2.2213303418270099E-2</v>
      </c>
      <c r="BF451" s="27">
        <v>2</v>
      </c>
      <c r="BG451" s="27">
        <v>589.352054794521</v>
      </c>
      <c r="BH451" s="27"/>
      <c r="BI451" s="27"/>
      <c r="BJ451" s="27"/>
      <c r="BK451" s="28"/>
      <c r="BL451" s="29"/>
      <c r="BM451" s="30">
        <v>1281.7199000000001</v>
      </c>
      <c r="BN451" s="30">
        <v>10142.94436</v>
      </c>
      <c r="BO451" s="31">
        <v>0.12636566410189801</v>
      </c>
      <c r="BP451" s="34">
        <v>50</v>
      </c>
      <c r="BQ451" s="33">
        <v>116006.83791371</v>
      </c>
    </row>
    <row r="452" spans="1:69" ht="21" customHeight="1" x14ac:dyDescent="0.35">
      <c r="A452" s="23" t="s">
        <v>298</v>
      </c>
      <c r="B452" s="24" t="s">
        <v>440</v>
      </c>
      <c r="C452" s="25" t="s">
        <v>144</v>
      </c>
      <c r="D452" s="24" t="s">
        <v>302</v>
      </c>
      <c r="E452" s="26">
        <v>0</v>
      </c>
      <c r="F452" s="26">
        <v>288</v>
      </c>
      <c r="G452" s="27">
        <v>0</v>
      </c>
      <c r="H452" s="27">
        <v>0</v>
      </c>
      <c r="I452" s="27">
        <v>0</v>
      </c>
      <c r="J452" s="27">
        <v>10</v>
      </c>
      <c r="K452" s="27">
        <v>279</v>
      </c>
      <c r="L452" s="27">
        <v>3.5842293906809999E-2</v>
      </c>
      <c r="M452" s="27">
        <v>2</v>
      </c>
      <c r="N452" s="27">
        <v>1547.9031506849301</v>
      </c>
      <c r="O452" s="27">
        <v>0.8</v>
      </c>
      <c r="P452" s="27">
        <v>270</v>
      </c>
      <c r="Q452" s="27">
        <v>2.9629629629629602E-3</v>
      </c>
      <c r="R452" s="27">
        <v>1</v>
      </c>
      <c r="S452" s="27">
        <v>105.106849315068</v>
      </c>
      <c r="T452" s="27">
        <v>5.8</v>
      </c>
      <c r="U452" s="27">
        <v>279</v>
      </c>
      <c r="V452" s="27">
        <v>2.0788530465949799E-2</v>
      </c>
      <c r="W452" s="27">
        <v>2</v>
      </c>
      <c r="X452" s="27">
        <v>951.65187945205503</v>
      </c>
      <c r="Y452" s="27">
        <v>0</v>
      </c>
      <c r="Z452" s="27">
        <v>279</v>
      </c>
      <c r="AA452" s="27">
        <v>0</v>
      </c>
      <c r="AB452" s="27">
        <v>0</v>
      </c>
      <c r="AC452" s="27">
        <v>0</v>
      </c>
      <c r="AD452" s="27">
        <v>0</v>
      </c>
      <c r="AE452" s="27">
        <v>252</v>
      </c>
      <c r="AF452" s="27">
        <v>0</v>
      </c>
      <c r="AG452" s="27">
        <v>0</v>
      </c>
      <c r="AH452" s="27">
        <v>0</v>
      </c>
      <c r="AI452" s="27">
        <v>20</v>
      </c>
      <c r="AJ452" s="27">
        <v>279</v>
      </c>
      <c r="AK452" s="27">
        <v>7.1684587813620096E-2</v>
      </c>
      <c r="AL452" s="27">
        <v>1</v>
      </c>
      <c r="AM452" s="27">
        <v>3238.3561643835601</v>
      </c>
      <c r="AN452" s="27">
        <v>17</v>
      </c>
      <c r="AO452" s="27">
        <v>169</v>
      </c>
      <c r="AP452" s="27">
        <v>0.100591715976331</v>
      </c>
      <c r="AQ452" s="27">
        <v>1</v>
      </c>
      <c r="AR452" s="27">
        <v>2096.8447397260302</v>
      </c>
      <c r="AS452" s="27">
        <v>33</v>
      </c>
      <c r="AT452" s="27">
        <v>155</v>
      </c>
      <c r="AU452" s="27">
        <v>0.21290322580645199</v>
      </c>
      <c r="AV452" s="27">
        <v>2</v>
      </c>
      <c r="AW452" s="27">
        <v>4158.1854520547904</v>
      </c>
      <c r="AX452" s="27">
        <v>30</v>
      </c>
      <c r="AY452" s="27">
        <v>150</v>
      </c>
      <c r="AZ452" s="27">
        <v>0.2</v>
      </c>
      <c r="BA452" s="27">
        <v>1</v>
      </c>
      <c r="BB452" s="27">
        <v>3700.3142465753399</v>
      </c>
      <c r="BC452" s="27">
        <v>37.799999999999997</v>
      </c>
      <c r="BD452" s="27">
        <v>155</v>
      </c>
      <c r="BE452" s="27">
        <v>0.24387096774193501</v>
      </c>
      <c r="BF452" s="27">
        <v>3</v>
      </c>
      <c r="BG452" s="27">
        <v>4982.8129041095899</v>
      </c>
      <c r="BH452" s="27">
        <v>46</v>
      </c>
      <c r="BI452" s="27">
        <v>155</v>
      </c>
      <c r="BJ452" s="27">
        <v>0.29677419354838702</v>
      </c>
      <c r="BK452" s="28">
        <v>2</v>
      </c>
      <c r="BL452" s="29">
        <v>6359.0792876712303</v>
      </c>
      <c r="BM452" s="30">
        <v>200.4</v>
      </c>
      <c r="BN452" s="30">
        <v>2710</v>
      </c>
      <c r="BO452" s="31">
        <v>7.3948339483394798E-2</v>
      </c>
      <c r="BP452" s="34">
        <v>10</v>
      </c>
      <c r="BQ452" s="33">
        <v>27140.254673972599</v>
      </c>
    </row>
    <row r="453" spans="1:69" x14ac:dyDescent="0.35">
      <c r="A453" s="23" t="s">
        <v>298</v>
      </c>
      <c r="B453" s="24" t="s">
        <v>440</v>
      </c>
      <c r="C453" s="54" t="s">
        <v>457</v>
      </c>
      <c r="D453" s="55"/>
      <c r="E453" s="30">
        <v>0</v>
      </c>
      <c r="F453" s="30">
        <v>288</v>
      </c>
      <c r="G453" s="27">
        <v>0</v>
      </c>
      <c r="H453" s="27"/>
      <c r="I453" s="27">
        <v>0</v>
      </c>
      <c r="J453" s="27">
        <v>10</v>
      </c>
      <c r="K453" s="27">
        <v>279</v>
      </c>
      <c r="L453" s="27">
        <v>3.5842293906809999E-2</v>
      </c>
      <c r="M453" s="27">
        <v>2</v>
      </c>
      <c r="N453" s="27">
        <v>1547.9031506849301</v>
      </c>
      <c r="O453" s="27">
        <v>0.8</v>
      </c>
      <c r="P453" s="27">
        <v>270</v>
      </c>
      <c r="Q453" s="27">
        <v>2.9629629629629602E-3</v>
      </c>
      <c r="R453" s="27">
        <v>1</v>
      </c>
      <c r="S453" s="27">
        <v>105.106849315068</v>
      </c>
      <c r="T453" s="27">
        <v>5.8</v>
      </c>
      <c r="U453" s="27">
        <v>279</v>
      </c>
      <c r="V453" s="27">
        <v>2.0788530465949799E-2</v>
      </c>
      <c r="W453" s="27">
        <v>2</v>
      </c>
      <c r="X453" s="27">
        <v>951.65187945205503</v>
      </c>
      <c r="Y453" s="27">
        <v>0</v>
      </c>
      <c r="Z453" s="27">
        <v>279</v>
      </c>
      <c r="AA453" s="27">
        <v>0</v>
      </c>
      <c r="AB453" s="27"/>
      <c r="AC453" s="27">
        <v>0</v>
      </c>
      <c r="AD453" s="27">
        <v>0</v>
      </c>
      <c r="AE453" s="27">
        <v>252</v>
      </c>
      <c r="AF453" s="27">
        <v>0</v>
      </c>
      <c r="AG453" s="27"/>
      <c r="AH453" s="27">
        <v>0</v>
      </c>
      <c r="AI453" s="27">
        <v>20</v>
      </c>
      <c r="AJ453" s="27">
        <v>279</v>
      </c>
      <c r="AK453" s="27">
        <v>7.1684587813620096E-2</v>
      </c>
      <c r="AL453" s="27">
        <v>1</v>
      </c>
      <c r="AM453" s="27">
        <v>3238.3561643835601</v>
      </c>
      <c r="AN453" s="27">
        <v>17</v>
      </c>
      <c r="AO453" s="27">
        <v>169</v>
      </c>
      <c r="AP453" s="27">
        <v>0.100591715976331</v>
      </c>
      <c r="AQ453" s="27">
        <v>1</v>
      </c>
      <c r="AR453" s="27">
        <v>2096.8447397260302</v>
      </c>
      <c r="AS453" s="27">
        <v>33</v>
      </c>
      <c r="AT453" s="27">
        <v>155</v>
      </c>
      <c r="AU453" s="27">
        <v>0.21290322580645199</v>
      </c>
      <c r="AV453" s="27">
        <v>2</v>
      </c>
      <c r="AW453" s="27">
        <v>4158.1854520547904</v>
      </c>
      <c r="AX453" s="27">
        <v>30</v>
      </c>
      <c r="AY453" s="27">
        <v>150</v>
      </c>
      <c r="AZ453" s="27">
        <v>0.2</v>
      </c>
      <c r="BA453" s="27">
        <v>1</v>
      </c>
      <c r="BB453" s="27">
        <v>3700.3142465753399</v>
      </c>
      <c r="BC453" s="27">
        <v>37.799999999999997</v>
      </c>
      <c r="BD453" s="27">
        <v>155</v>
      </c>
      <c r="BE453" s="27">
        <v>0.24387096774193501</v>
      </c>
      <c r="BF453" s="27">
        <v>3</v>
      </c>
      <c r="BG453" s="27">
        <v>4982.8129041095899</v>
      </c>
      <c r="BH453" s="27">
        <v>46</v>
      </c>
      <c r="BI453" s="27">
        <v>155</v>
      </c>
      <c r="BJ453" s="27">
        <v>0.29677419354838702</v>
      </c>
      <c r="BK453" s="34">
        <v>2</v>
      </c>
      <c r="BL453" s="35">
        <v>6359.0792876712303</v>
      </c>
      <c r="BM453" s="30">
        <v>200.4</v>
      </c>
      <c r="BN453" s="30">
        <v>2710</v>
      </c>
      <c r="BO453" s="31">
        <v>7.3948339483394798E-2</v>
      </c>
      <c r="BP453" s="34">
        <v>10</v>
      </c>
      <c r="BQ453" s="33">
        <v>27140.254673972599</v>
      </c>
    </row>
    <row r="454" spans="1:69" ht="21" customHeight="1" x14ac:dyDescent="0.35">
      <c r="A454" s="23" t="s">
        <v>298</v>
      </c>
      <c r="B454" s="24" t="s">
        <v>440</v>
      </c>
      <c r="C454" s="25" t="s">
        <v>189</v>
      </c>
      <c r="D454" s="24" t="s">
        <v>307</v>
      </c>
      <c r="E454" s="26">
        <v>64.253330000000005</v>
      </c>
      <c r="F454" s="26">
        <v>627.91959999999995</v>
      </c>
      <c r="G454" s="27">
        <v>0.10232732024928</v>
      </c>
      <c r="H454" s="27">
        <v>7</v>
      </c>
      <c r="I454" s="27">
        <v>5829.0769311301401</v>
      </c>
      <c r="J454" s="27">
        <v>35.35998</v>
      </c>
      <c r="K454" s="27">
        <v>617.93291999999997</v>
      </c>
      <c r="L454" s="27">
        <v>5.7223007312832599E-2</v>
      </c>
      <c r="M454" s="27">
        <v>5</v>
      </c>
      <c r="N454" s="27">
        <v>3219.9152854109602</v>
      </c>
      <c r="O454" s="27">
        <v>2.5333299999999999</v>
      </c>
      <c r="P454" s="27">
        <v>593.91959999999995</v>
      </c>
      <c r="Q454" s="27">
        <v>4.2654426626095501E-3</v>
      </c>
      <c r="R454" s="27">
        <v>3</v>
      </c>
      <c r="S454" s="27">
        <v>222.27021880136999</v>
      </c>
      <c r="T454" s="27">
        <v>85.146659999999997</v>
      </c>
      <c r="U454" s="27">
        <v>632.45291999999995</v>
      </c>
      <c r="V454" s="27">
        <v>0.13462924639513099</v>
      </c>
      <c r="W454" s="27">
        <v>7</v>
      </c>
      <c r="X454" s="27">
        <v>7856.3415334931497</v>
      </c>
      <c r="Y454" s="27">
        <v>96.653300000000002</v>
      </c>
      <c r="Z454" s="27">
        <v>646.45291999999995</v>
      </c>
      <c r="AA454" s="27">
        <v>0.149513285515053</v>
      </c>
      <c r="AB454" s="27">
        <v>6</v>
      </c>
      <c r="AC454" s="27">
        <v>8714.2549544520498</v>
      </c>
      <c r="AD454" s="27">
        <v>63.053330000000003</v>
      </c>
      <c r="AE454" s="27">
        <v>601.41296</v>
      </c>
      <c r="AF454" s="27">
        <v>0.104841987442372</v>
      </c>
      <c r="AG454" s="27">
        <v>6</v>
      </c>
      <c r="AH454" s="27">
        <v>5659.4481392808202</v>
      </c>
      <c r="AI454" s="27">
        <v>76</v>
      </c>
      <c r="AJ454" s="27">
        <v>681.17291999999998</v>
      </c>
      <c r="AK454" s="27">
        <v>0.111572256865408</v>
      </c>
      <c r="AL454" s="27">
        <v>6</v>
      </c>
      <c r="AM454" s="27">
        <v>7021.3630136986303</v>
      </c>
      <c r="AN454" s="27">
        <v>51.226660000000003</v>
      </c>
      <c r="AO454" s="27">
        <v>659.19960000000003</v>
      </c>
      <c r="AP454" s="27">
        <v>7.7710393028151095E-2</v>
      </c>
      <c r="AQ454" s="27">
        <v>4</v>
      </c>
      <c r="AR454" s="27">
        <v>4892.8477650684899</v>
      </c>
      <c r="AS454" s="27">
        <v>39.506659999999997</v>
      </c>
      <c r="AT454" s="27">
        <v>670.73292000000004</v>
      </c>
      <c r="AU454" s="27">
        <v>5.8900732052930997E-2</v>
      </c>
      <c r="AV454" s="27">
        <v>7</v>
      </c>
      <c r="AW454" s="27">
        <v>3762.3621486301399</v>
      </c>
      <c r="AX454" s="27">
        <v>49.719940000000001</v>
      </c>
      <c r="AY454" s="27">
        <v>648.39959999999996</v>
      </c>
      <c r="AZ454" s="27">
        <v>7.6681015842699499E-2</v>
      </c>
      <c r="BA454" s="27">
        <v>8</v>
      </c>
      <c r="BB454" s="27">
        <v>4562.1250910958897</v>
      </c>
      <c r="BC454" s="27">
        <v>75.626559999999998</v>
      </c>
      <c r="BD454" s="27">
        <v>670.01292000000001</v>
      </c>
      <c r="BE454" s="27">
        <v>0.112873286085289</v>
      </c>
      <c r="BF454" s="27">
        <v>4</v>
      </c>
      <c r="BG454" s="27">
        <v>7085.25088493151</v>
      </c>
      <c r="BH454" s="27">
        <v>49.239980000000003</v>
      </c>
      <c r="BI454" s="27">
        <v>670.01292000000001</v>
      </c>
      <c r="BJ454" s="27">
        <v>7.3491090291214103E-2</v>
      </c>
      <c r="BK454" s="28">
        <v>4</v>
      </c>
      <c r="BL454" s="29">
        <v>4703.0926102739704</v>
      </c>
      <c r="BM454" s="30">
        <v>688.31973000000005</v>
      </c>
      <c r="BN454" s="30">
        <v>7719.6217999999999</v>
      </c>
      <c r="BO454" s="31">
        <v>8.9164954946368002E-2</v>
      </c>
      <c r="BP454" s="34">
        <v>46</v>
      </c>
      <c r="BQ454" s="33">
        <v>63528.348576267097</v>
      </c>
    </row>
    <row r="455" spans="1:69" ht="21" customHeight="1" x14ac:dyDescent="0.35">
      <c r="A455" s="23" t="s">
        <v>298</v>
      </c>
      <c r="B455" s="24" t="s">
        <v>440</v>
      </c>
      <c r="C455" s="25" t="s">
        <v>189</v>
      </c>
      <c r="D455" s="24" t="s">
        <v>302</v>
      </c>
      <c r="E455" s="26">
        <v>54.24</v>
      </c>
      <c r="F455" s="26">
        <v>530.6</v>
      </c>
      <c r="G455" s="27">
        <v>0.102223897474557</v>
      </c>
      <c r="H455" s="27">
        <v>9</v>
      </c>
      <c r="I455" s="27">
        <v>6772.7353424657504</v>
      </c>
      <c r="J455" s="27">
        <v>57.84</v>
      </c>
      <c r="K455" s="27">
        <v>625.52</v>
      </c>
      <c r="L455" s="27">
        <v>9.2467067399923303E-2</v>
      </c>
      <c r="M455" s="27">
        <v>5</v>
      </c>
      <c r="N455" s="27">
        <v>7440.7257534246601</v>
      </c>
      <c r="O455" s="27">
        <v>60.2</v>
      </c>
      <c r="P455" s="27">
        <v>613.20000000000005</v>
      </c>
      <c r="Q455" s="27">
        <v>9.8173515981735196E-2</v>
      </c>
      <c r="R455" s="27">
        <v>7</v>
      </c>
      <c r="S455" s="27">
        <v>7674.0788504109596</v>
      </c>
      <c r="T455" s="27">
        <v>90.12</v>
      </c>
      <c r="U455" s="27">
        <v>633.64</v>
      </c>
      <c r="V455" s="27">
        <v>0.14222586957894101</v>
      </c>
      <c r="W455" s="27">
        <v>10</v>
      </c>
      <c r="X455" s="27">
        <v>9651.0818158904094</v>
      </c>
      <c r="Y455" s="27">
        <v>65</v>
      </c>
      <c r="Z455" s="27">
        <v>603.20000000000005</v>
      </c>
      <c r="AA455" s="27">
        <v>0.107758620689655</v>
      </c>
      <c r="AB455" s="27">
        <v>4</v>
      </c>
      <c r="AC455" s="27">
        <v>7773.1267123287698</v>
      </c>
      <c r="AD455" s="27">
        <v>22.44</v>
      </c>
      <c r="AE455" s="27">
        <v>516.88</v>
      </c>
      <c r="AF455" s="27">
        <v>4.3414332146726499E-2</v>
      </c>
      <c r="AG455" s="27">
        <v>2</v>
      </c>
      <c r="AH455" s="27">
        <v>3184.4050684931499</v>
      </c>
      <c r="AI455" s="27">
        <v>29.84</v>
      </c>
      <c r="AJ455" s="27">
        <v>571.64</v>
      </c>
      <c r="AK455" s="27">
        <v>5.22006857462739E-2</v>
      </c>
      <c r="AL455" s="27">
        <v>5</v>
      </c>
      <c r="AM455" s="27">
        <v>3987.2676712328798</v>
      </c>
      <c r="AN455" s="27">
        <v>95.68</v>
      </c>
      <c r="AO455" s="27">
        <v>553.20000000000005</v>
      </c>
      <c r="AP455" s="27">
        <v>0.17295733911785999</v>
      </c>
      <c r="AQ455" s="27">
        <v>7</v>
      </c>
      <c r="AR455" s="27">
        <v>12843.9890410959</v>
      </c>
      <c r="AS455" s="27">
        <v>81.040000000000006</v>
      </c>
      <c r="AT455" s="27">
        <v>544.96</v>
      </c>
      <c r="AU455" s="27">
        <v>0.14870816206694101</v>
      </c>
      <c r="AV455" s="27">
        <v>7</v>
      </c>
      <c r="AW455" s="27">
        <v>10902.6805479452</v>
      </c>
      <c r="AX455" s="27">
        <v>40.04</v>
      </c>
      <c r="AY455" s="27">
        <v>534.6</v>
      </c>
      <c r="AZ455" s="27">
        <v>7.4897119341563803E-2</v>
      </c>
      <c r="BA455" s="27">
        <v>3</v>
      </c>
      <c r="BB455" s="27">
        <v>5358.9787671232898</v>
      </c>
      <c r="BC455" s="27">
        <v>48.84</v>
      </c>
      <c r="BD455" s="27">
        <v>574.12</v>
      </c>
      <c r="BE455" s="27">
        <v>8.5069323486379203E-2</v>
      </c>
      <c r="BF455" s="27">
        <v>3</v>
      </c>
      <c r="BG455" s="27">
        <v>6814.4716438356199</v>
      </c>
      <c r="BH455" s="27">
        <v>74.760000000000005</v>
      </c>
      <c r="BI455" s="27">
        <v>574.12</v>
      </c>
      <c r="BJ455" s="27">
        <v>0.130216679439838</v>
      </c>
      <c r="BK455" s="28">
        <v>6</v>
      </c>
      <c r="BL455" s="29">
        <v>10164.193013698599</v>
      </c>
      <c r="BM455" s="30">
        <v>720.04</v>
      </c>
      <c r="BN455" s="30">
        <v>6875.68</v>
      </c>
      <c r="BO455" s="31">
        <v>0.104722732878784</v>
      </c>
      <c r="BP455" s="34">
        <v>45</v>
      </c>
      <c r="BQ455" s="33">
        <v>92567.734227945199</v>
      </c>
    </row>
    <row r="456" spans="1:69" x14ac:dyDescent="0.35">
      <c r="A456" s="23" t="s">
        <v>298</v>
      </c>
      <c r="B456" s="24" t="s">
        <v>440</v>
      </c>
      <c r="C456" s="54" t="s">
        <v>458</v>
      </c>
      <c r="D456" s="55"/>
      <c r="E456" s="30">
        <v>118.49333</v>
      </c>
      <c r="F456" s="30">
        <v>1158.5196000000001</v>
      </c>
      <c r="G456" s="27">
        <v>0.102279952794929</v>
      </c>
      <c r="H456" s="27">
        <v>16</v>
      </c>
      <c r="I456" s="27">
        <v>12601.8122735959</v>
      </c>
      <c r="J456" s="27">
        <v>93.199979999999996</v>
      </c>
      <c r="K456" s="27">
        <v>1243.4529199999999</v>
      </c>
      <c r="L456" s="27">
        <v>7.4952560326932205E-2</v>
      </c>
      <c r="M456" s="27">
        <v>10</v>
      </c>
      <c r="N456" s="27">
        <v>10660.6410388356</v>
      </c>
      <c r="O456" s="27">
        <v>62.733330000000002</v>
      </c>
      <c r="P456" s="27">
        <v>1207.1196</v>
      </c>
      <c r="Q456" s="27">
        <v>5.1969440310637001E-2</v>
      </c>
      <c r="R456" s="27">
        <v>10</v>
      </c>
      <c r="S456" s="27">
        <v>7896.3490692123296</v>
      </c>
      <c r="T456" s="27">
        <v>175.26666</v>
      </c>
      <c r="U456" s="27">
        <v>1266.09292</v>
      </c>
      <c r="V456" s="27">
        <v>0.13843111925781901</v>
      </c>
      <c r="W456" s="27">
        <v>17</v>
      </c>
      <c r="X456" s="27">
        <v>17507.4233493836</v>
      </c>
      <c r="Y456" s="27">
        <v>161.6533</v>
      </c>
      <c r="Z456" s="27">
        <v>1249.65292</v>
      </c>
      <c r="AA456" s="27">
        <v>0.12935855821470801</v>
      </c>
      <c r="AB456" s="27">
        <v>10</v>
      </c>
      <c r="AC456" s="27">
        <v>16487.381666780799</v>
      </c>
      <c r="AD456" s="27">
        <v>85.49333</v>
      </c>
      <c r="AE456" s="27">
        <v>1118.29296</v>
      </c>
      <c r="AF456" s="27">
        <v>7.6449850851247406E-2</v>
      </c>
      <c r="AG456" s="27">
        <v>8</v>
      </c>
      <c r="AH456" s="27">
        <v>8843.8532077739692</v>
      </c>
      <c r="AI456" s="27">
        <v>105.84</v>
      </c>
      <c r="AJ456" s="27">
        <v>1252.8129200000001</v>
      </c>
      <c r="AK456" s="27">
        <v>8.4481887367508904E-2</v>
      </c>
      <c r="AL456" s="27">
        <v>11</v>
      </c>
      <c r="AM456" s="27">
        <v>11008.630684931501</v>
      </c>
      <c r="AN456" s="27">
        <v>146.90665999999999</v>
      </c>
      <c r="AO456" s="27">
        <v>1212.3996</v>
      </c>
      <c r="AP456" s="27">
        <v>0.121170165348124</v>
      </c>
      <c r="AQ456" s="27">
        <v>11</v>
      </c>
      <c r="AR456" s="27">
        <v>17736.8368061644</v>
      </c>
      <c r="AS456" s="27">
        <v>120.54666</v>
      </c>
      <c r="AT456" s="27">
        <v>1215.69292</v>
      </c>
      <c r="AU456" s="27">
        <v>9.91588073080166E-2</v>
      </c>
      <c r="AV456" s="27">
        <v>14</v>
      </c>
      <c r="AW456" s="27">
        <v>14665.042696575299</v>
      </c>
      <c r="AX456" s="27">
        <v>89.75994</v>
      </c>
      <c r="AY456" s="27">
        <v>1182.9996000000001</v>
      </c>
      <c r="AZ456" s="27">
        <v>7.5874869272990503E-2</v>
      </c>
      <c r="BA456" s="27">
        <v>11</v>
      </c>
      <c r="BB456" s="27">
        <v>9921.1038582191795</v>
      </c>
      <c r="BC456" s="27">
        <v>124.46656</v>
      </c>
      <c r="BD456" s="27">
        <v>1244.13292</v>
      </c>
      <c r="BE456" s="27">
        <v>0.100042815360918</v>
      </c>
      <c r="BF456" s="27">
        <v>7</v>
      </c>
      <c r="BG456" s="27">
        <v>13899.722528767101</v>
      </c>
      <c r="BH456" s="27">
        <v>123.99997999999999</v>
      </c>
      <c r="BI456" s="27">
        <v>1244.13292</v>
      </c>
      <c r="BJ456" s="27">
        <v>9.9667791123154298E-2</v>
      </c>
      <c r="BK456" s="34">
        <v>10</v>
      </c>
      <c r="BL456" s="35">
        <v>14867.285623972601</v>
      </c>
      <c r="BM456" s="30">
        <v>1408.3597299999999</v>
      </c>
      <c r="BN456" s="30">
        <v>14595.301799999999</v>
      </c>
      <c r="BO456" s="31">
        <v>9.6494046460896099E-2</v>
      </c>
      <c r="BP456" s="34">
        <v>91</v>
      </c>
      <c r="BQ456" s="33">
        <v>156096.082804212</v>
      </c>
    </row>
    <row r="457" spans="1:69" ht="21" customHeight="1" x14ac:dyDescent="0.35">
      <c r="A457" s="23" t="s">
        <v>298</v>
      </c>
      <c r="B457" s="24" t="s">
        <v>440</v>
      </c>
      <c r="C457" s="25" t="s">
        <v>184</v>
      </c>
      <c r="D457" s="24" t="s">
        <v>307</v>
      </c>
      <c r="E457" s="26">
        <v>71.666659999999993</v>
      </c>
      <c r="F457" s="26">
        <v>474.39980000000003</v>
      </c>
      <c r="G457" s="27">
        <v>0.15106806537439499</v>
      </c>
      <c r="H457" s="27">
        <v>5</v>
      </c>
      <c r="I457" s="27">
        <v>6399.4813470547897</v>
      </c>
      <c r="J457" s="27">
        <v>35.520000000000003</v>
      </c>
      <c r="K457" s="27">
        <v>457.58645999999999</v>
      </c>
      <c r="L457" s="27">
        <v>7.7624674471355598E-2</v>
      </c>
      <c r="M457" s="27">
        <v>2</v>
      </c>
      <c r="N457" s="27">
        <v>3000.2155616438399</v>
      </c>
      <c r="O457" s="27">
        <v>6.6</v>
      </c>
      <c r="P457" s="27">
        <v>426.7998</v>
      </c>
      <c r="Q457" s="27">
        <v>1.54639247722234E-2</v>
      </c>
      <c r="R457" s="27">
        <v>4</v>
      </c>
      <c r="S457" s="27">
        <v>588.59136986301405</v>
      </c>
      <c r="T457" s="27">
        <v>37.4</v>
      </c>
      <c r="U457" s="27">
        <v>441.02645999999999</v>
      </c>
      <c r="V457" s="27">
        <v>8.4802168105741302E-2</v>
      </c>
      <c r="W457" s="27">
        <v>6</v>
      </c>
      <c r="X457" s="27">
        <v>3404.2410356164401</v>
      </c>
      <c r="Y457" s="27">
        <v>27.239989999999999</v>
      </c>
      <c r="Z457" s="27">
        <v>441.02645999999999</v>
      </c>
      <c r="AA457" s="27">
        <v>6.17649789085217E-2</v>
      </c>
      <c r="AB457" s="27">
        <v>4</v>
      </c>
      <c r="AC457" s="27">
        <v>2507.1127904452101</v>
      </c>
      <c r="AD457" s="27">
        <v>42.12</v>
      </c>
      <c r="AE457" s="27">
        <v>438.66647999999998</v>
      </c>
      <c r="AF457" s="27">
        <v>9.6018277940908503E-2</v>
      </c>
      <c r="AG457" s="27">
        <v>3</v>
      </c>
      <c r="AH457" s="27">
        <v>3894.51328767123</v>
      </c>
      <c r="AI457" s="27">
        <v>57.186599999999999</v>
      </c>
      <c r="AJ457" s="27">
        <v>500.54646000000002</v>
      </c>
      <c r="AK457" s="27">
        <v>0.114248335708937</v>
      </c>
      <c r="AL457" s="27">
        <v>6</v>
      </c>
      <c r="AM457" s="27">
        <v>5287.6062102739697</v>
      </c>
      <c r="AN457" s="27">
        <v>51.439920000000001</v>
      </c>
      <c r="AO457" s="27">
        <v>484.39980000000003</v>
      </c>
      <c r="AP457" s="27">
        <v>0.106193107429029</v>
      </c>
      <c r="AQ457" s="27">
        <v>5</v>
      </c>
      <c r="AR457" s="27">
        <v>4904.6589890410996</v>
      </c>
      <c r="AS457" s="27">
        <v>38.6</v>
      </c>
      <c r="AT457" s="27">
        <v>500.54646000000002</v>
      </c>
      <c r="AU457" s="27">
        <v>7.7115718688730697E-2</v>
      </c>
      <c r="AV457" s="27">
        <v>4</v>
      </c>
      <c r="AW457" s="27">
        <v>3686.8287671232902</v>
      </c>
      <c r="AX457" s="27">
        <v>99.8</v>
      </c>
      <c r="AY457" s="27">
        <v>484.39980000000003</v>
      </c>
      <c r="AZ457" s="27">
        <v>0.206028161035574</v>
      </c>
      <c r="BA457" s="27">
        <v>6</v>
      </c>
      <c r="BB457" s="27">
        <v>9455.2448767123296</v>
      </c>
      <c r="BC457" s="27">
        <v>87.92</v>
      </c>
      <c r="BD457" s="27">
        <v>500.54646000000002</v>
      </c>
      <c r="BE457" s="27">
        <v>0.175648030754228</v>
      </c>
      <c r="BF457" s="27">
        <v>4</v>
      </c>
      <c r="BG457" s="27">
        <v>8350.4952328767104</v>
      </c>
      <c r="BH457" s="27">
        <v>98.52</v>
      </c>
      <c r="BI457" s="27">
        <v>500.54646000000002</v>
      </c>
      <c r="BJ457" s="27">
        <v>0.196824886145434</v>
      </c>
      <c r="BK457" s="28">
        <v>5</v>
      </c>
      <c r="BL457" s="29">
        <v>9247.2542465753395</v>
      </c>
      <c r="BM457" s="30">
        <v>654.01316999999995</v>
      </c>
      <c r="BN457" s="30">
        <v>5650.4908999999998</v>
      </c>
      <c r="BO457" s="31">
        <v>0.115744486908208</v>
      </c>
      <c r="BP457" s="34">
        <v>38</v>
      </c>
      <c r="BQ457" s="33">
        <v>60726.243714897297</v>
      </c>
    </row>
    <row r="458" spans="1:69" ht="21" customHeight="1" x14ac:dyDescent="0.35">
      <c r="A458" s="23" t="s">
        <v>298</v>
      </c>
      <c r="B458" s="24" t="s">
        <v>440</v>
      </c>
      <c r="C458" s="25" t="s">
        <v>184</v>
      </c>
      <c r="D458" s="24" t="s">
        <v>302</v>
      </c>
      <c r="E458" s="26">
        <v>3</v>
      </c>
      <c r="F458" s="26">
        <v>556.19989999999996</v>
      </c>
      <c r="G458" s="27">
        <v>5.39374422756998E-3</v>
      </c>
      <c r="H458" s="27">
        <v>2</v>
      </c>
      <c r="I458" s="27">
        <v>370.69863013698603</v>
      </c>
      <c r="J458" s="27">
        <v>43</v>
      </c>
      <c r="K458" s="27">
        <v>590.41323</v>
      </c>
      <c r="L458" s="27">
        <v>7.2830346298303594E-2</v>
      </c>
      <c r="M458" s="27">
        <v>3</v>
      </c>
      <c r="N458" s="27">
        <v>4691.8583287671199</v>
      </c>
      <c r="O458" s="27">
        <v>61.6</v>
      </c>
      <c r="P458" s="27">
        <v>577.59990000000005</v>
      </c>
      <c r="Q458" s="27">
        <v>0.10664821791001</v>
      </c>
      <c r="R458" s="27">
        <v>6</v>
      </c>
      <c r="S458" s="27">
        <v>7532.1452054794499</v>
      </c>
      <c r="T458" s="27">
        <v>113.08</v>
      </c>
      <c r="U458" s="27">
        <v>596.85323000000005</v>
      </c>
      <c r="V458" s="27">
        <v>0.189460313383912</v>
      </c>
      <c r="W458" s="27">
        <v>9</v>
      </c>
      <c r="X458" s="27">
        <v>13393.740684931499</v>
      </c>
      <c r="Y458" s="27">
        <v>94.519930000000002</v>
      </c>
      <c r="Z458" s="27">
        <v>596.85323000000005</v>
      </c>
      <c r="AA458" s="27">
        <v>0.158363773954947</v>
      </c>
      <c r="AB458" s="27">
        <v>11</v>
      </c>
      <c r="AC458" s="27">
        <v>11444.9987483562</v>
      </c>
      <c r="AD458" s="27">
        <v>45.17324</v>
      </c>
      <c r="AE458" s="27">
        <v>539.09324000000004</v>
      </c>
      <c r="AF458" s="27">
        <v>8.3794855227641102E-2</v>
      </c>
      <c r="AG458" s="27">
        <v>2</v>
      </c>
      <c r="AH458" s="27">
        <v>5935.0211621917797</v>
      </c>
      <c r="AI458" s="27">
        <v>47.133299999999998</v>
      </c>
      <c r="AJ458" s="27">
        <v>568.85323000000005</v>
      </c>
      <c r="AK458" s="27">
        <v>8.2856697499986101E-2</v>
      </c>
      <c r="AL458" s="27">
        <v>5</v>
      </c>
      <c r="AM458" s="27">
        <v>4070.04767534247</v>
      </c>
      <c r="AN458" s="27">
        <v>51.066650000000003</v>
      </c>
      <c r="AO458" s="27">
        <v>573.59990000000005</v>
      </c>
      <c r="AP458" s="27">
        <v>8.9028345367563697E-2</v>
      </c>
      <c r="AQ458" s="27">
        <v>6</v>
      </c>
      <c r="AR458" s="27">
        <v>4665.6383772260297</v>
      </c>
      <c r="AS458" s="27">
        <v>50.373330000000003</v>
      </c>
      <c r="AT458" s="27">
        <v>625.85323000000005</v>
      </c>
      <c r="AU458" s="27">
        <v>8.04874491100733E-2</v>
      </c>
      <c r="AV458" s="27">
        <v>5</v>
      </c>
      <c r="AW458" s="27">
        <v>5490.34657955479</v>
      </c>
      <c r="AX458" s="27">
        <v>69.293329999999997</v>
      </c>
      <c r="AY458" s="27">
        <v>607.59990000000005</v>
      </c>
      <c r="AZ458" s="27">
        <v>0.114044340691959</v>
      </c>
      <c r="BA458" s="27">
        <v>7</v>
      </c>
      <c r="BB458" s="27">
        <v>5652.4987713356204</v>
      </c>
      <c r="BC458" s="27">
        <v>54.213230000000003</v>
      </c>
      <c r="BD458" s="27">
        <v>627.85323000000005</v>
      </c>
      <c r="BE458" s="27">
        <v>8.6346979532143195E-2</v>
      </c>
      <c r="BF458" s="27">
        <v>7</v>
      </c>
      <c r="BG458" s="27">
        <v>7183.2010894862997</v>
      </c>
      <c r="BH458" s="27">
        <v>24.33325</v>
      </c>
      <c r="BI458" s="27">
        <v>627.85323000000005</v>
      </c>
      <c r="BJ458" s="27">
        <v>3.87562711113233E-2</v>
      </c>
      <c r="BK458" s="36">
        <v>5</v>
      </c>
      <c r="BL458" s="37">
        <v>3246.28514640411</v>
      </c>
      <c r="BM458" s="30">
        <v>656.78625999999997</v>
      </c>
      <c r="BN458" s="30">
        <v>7088.6254499999995</v>
      </c>
      <c r="BO458" s="31">
        <v>9.2653542584902701E-2</v>
      </c>
      <c r="BP458" s="32">
        <v>42</v>
      </c>
      <c r="BQ458" s="33">
        <v>73676.480399212305</v>
      </c>
    </row>
    <row r="459" spans="1:69" ht="21" customHeight="1" x14ac:dyDescent="0.35">
      <c r="A459" s="23" t="s">
        <v>298</v>
      </c>
      <c r="B459" s="24" t="s">
        <v>440</v>
      </c>
      <c r="C459" s="25" t="s">
        <v>459</v>
      </c>
      <c r="D459" s="24"/>
      <c r="E459" s="26">
        <v>74.666659999999993</v>
      </c>
      <c r="F459" s="26">
        <v>1030.5997</v>
      </c>
      <c r="G459" s="27">
        <v>7.2449720293922104E-2</v>
      </c>
      <c r="H459" s="27">
        <v>7</v>
      </c>
      <c r="I459" s="27">
        <v>6770.1799771917804</v>
      </c>
      <c r="J459" s="27">
        <v>78.52</v>
      </c>
      <c r="K459" s="27">
        <v>1047.9996900000001</v>
      </c>
      <c r="L459" s="27">
        <v>7.4923686284678201E-2</v>
      </c>
      <c r="M459" s="27">
        <v>5</v>
      </c>
      <c r="N459" s="27">
        <v>7692.0738904109603</v>
      </c>
      <c r="O459" s="27">
        <v>68.2</v>
      </c>
      <c r="P459" s="27">
        <v>1004.3997000000001</v>
      </c>
      <c r="Q459" s="27">
        <v>6.7901254849040693E-2</v>
      </c>
      <c r="R459" s="27">
        <v>10</v>
      </c>
      <c r="S459" s="27">
        <v>8120.7365753424601</v>
      </c>
      <c r="T459" s="27">
        <v>150.47999999999999</v>
      </c>
      <c r="U459" s="27">
        <v>1037.87969</v>
      </c>
      <c r="V459" s="27">
        <v>0.144987903174018</v>
      </c>
      <c r="W459" s="27">
        <v>15</v>
      </c>
      <c r="X459" s="27">
        <v>16797.981720547901</v>
      </c>
      <c r="Y459" s="27">
        <v>121.75991999999999</v>
      </c>
      <c r="Z459" s="27">
        <v>1037.87969</v>
      </c>
      <c r="AA459" s="27">
        <v>0.117316025328523</v>
      </c>
      <c r="AB459" s="27">
        <v>15</v>
      </c>
      <c r="AC459" s="27">
        <v>13952.1115388014</v>
      </c>
      <c r="AD459" s="27">
        <v>87.293239999999997</v>
      </c>
      <c r="AE459" s="27">
        <v>977.75972000000002</v>
      </c>
      <c r="AF459" s="27">
        <v>8.9278826090319993E-2</v>
      </c>
      <c r="AG459" s="27">
        <v>5</v>
      </c>
      <c r="AH459" s="27">
        <v>9829.5344498630093</v>
      </c>
      <c r="AI459" s="27">
        <v>104.3199</v>
      </c>
      <c r="AJ459" s="27">
        <v>1069.39969</v>
      </c>
      <c r="AK459" s="27">
        <v>9.7549962820729794E-2</v>
      </c>
      <c r="AL459" s="27">
        <v>11</v>
      </c>
      <c r="AM459" s="27">
        <v>9357.6538856164407</v>
      </c>
      <c r="AN459" s="27">
        <v>102.50657</v>
      </c>
      <c r="AO459" s="27">
        <v>1057.9997000000001</v>
      </c>
      <c r="AP459" s="27">
        <v>9.6887144674993805E-2</v>
      </c>
      <c r="AQ459" s="27">
        <v>11</v>
      </c>
      <c r="AR459" s="27">
        <v>9570.2973662671193</v>
      </c>
      <c r="AS459" s="27">
        <v>88.973330000000004</v>
      </c>
      <c r="AT459" s="27">
        <v>1126.39969</v>
      </c>
      <c r="AU459" s="27">
        <v>7.8989128628044997E-2</v>
      </c>
      <c r="AV459" s="27">
        <v>9</v>
      </c>
      <c r="AW459" s="27">
        <v>9177.1753466780792</v>
      </c>
      <c r="AX459" s="27">
        <v>169.09333000000001</v>
      </c>
      <c r="AY459" s="27">
        <v>1091.9997000000001</v>
      </c>
      <c r="AZ459" s="27">
        <v>0.15484741433537</v>
      </c>
      <c r="BA459" s="27">
        <v>13</v>
      </c>
      <c r="BB459" s="27">
        <v>15107.743648047899</v>
      </c>
      <c r="BC459" s="27">
        <v>142.13323</v>
      </c>
      <c r="BD459" s="27">
        <v>1128.39969</v>
      </c>
      <c r="BE459" s="27">
        <v>0.12596000447323799</v>
      </c>
      <c r="BF459" s="27">
        <v>11</v>
      </c>
      <c r="BG459" s="27">
        <v>15533.696322362999</v>
      </c>
      <c r="BH459" s="27">
        <v>122.85325</v>
      </c>
      <c r="BI459" s="27">
        <v>1128.39969</v>
      </c>
      <c r="BJ459" s="27">
        <v>0.108873877836673</v>
      </c>
      <c r="BK459" s="28">
        <v>10</v>
      </c>
      <c r="BL459" s="29">
        <v>12493.539392979499</v>
      </c>
      <c r="BM459" s="30">
        <v>1310.79943</v>
      </c>
      <c r="BN459" s="30">
        <v>12739.11635</v>
      </c>
      <c r="BO459" s="31">
        <v>0.10289563216054599</v>
      </c>
      <c r="BP459" s="34">
        <v>80</v>
      </c>
      <c r="BQ459" s="33">
        <v>134402.72411410999</v>
      </c>
    </row>
    <row r="460" spans="1:69" x14ac:dyDescent="0.35">
      <c r="A460" s="23" t="s">
        <v>298</v>
      </c>
      <c r="B460" s="24" t="s">
        <v>440</v>
      </c>
      <c r="C460" s="54" t="s">
        <v>169</v>
      </c>
      <c r="D460" s="55"/>
      <c r="E460" s="30">
        <v>0</v>
      </c>
      <c r="F460" s="30">
        <v>30</v>
      </c>
      <c r="G460" s="27">
        <v>0</v>
      </c>
      <c r="H460" s="27">
        <v>0</v>
      </c>
      <c r="I460" s="27">
        <v>0</v>
      </c>
      <c r="J460" s="27">
        <v>7</v>
      </c>
      <c r="K460" s="27">
        <v>31</v>
      </c>
      <c r="L460" s="27">
        <v>0.225806451612903</v>
      </c>
      <c r="M460" s="27">
        <v>1</v>
      </c>
      <c r="N460" s="27">
        <v>574.74583561643794</v>
      </c>
      <c r="O460" s="27">
        <v>0</v>
      </c>
      <c r="P460" s="27">
        <v>30</v>
      </c>
      <c r="Q460" s="27">
        <v>0</v>
      </c>
      <c r="R460" s="27">
        <v>0</v>
      </c>
      <c r="S460" s="27">
        <v>0</v>
      </c>
      <c r="T460" s="27">
        <v>0</v>
      </c>
      <c r="U460" s="27">
        <v>31</v>
      </c>
      <c r="V460" s="27">
        <v>0</v>
      </c>
      <c r="W460" s="27">
        <v>0</v>
      </c>
      <c r="X460" s="27">
        <v>0</v>
      </c>
      <c r="Y460" s="27">
        <v>0</v>
      </c>
      <c r="Z460" s="27">
        <v>31</v>
      </c>
      <c r="AA460" s="27">
        <v>0</v>
      </c>
      <c r="AB460" s="27">
        <v>0</v>
      </c>
      <c r="AC460" s="27">
        <v>0</v>
      </c>
      <c r="AD460" s="27">
        <v>0</v>
      </c>
      <c r="AE460" s="27">
        <v>28</v>
      </c>
      <c r="AF460" s="27">
        <v>0</v>
      </c>
      <c r="AG460" s="27">
        <v>0</v>
      </c>
      <c r="AH460" s="27">
        <v>0</v>
      </c>
      <c r="AI460" s="27">
        <v>0</v>
      </c>
      <c r="AJ460" s="27">
        <v>31</v>
      </c>
      <c r="AK460" s="27">
        <v>0</v>
      </c>
      <c r="AL460" s="27">
        <v>0</v>
      </c>
      <c r="AM460" s="27">
        <v>0</v>
      </c>
      <c r="AN460" s="27">
        <v>0</v>
      </c>
      <c r="AO460" s="27">
        <v>30</v>
      </c>
      <c r="AP460" s="27">
        <v>0</v>
      </c>
      <c r="AQ460" s="27">
        <v>0</v>
      </c>
      <c r="AR460" s="27">
        <v>0</v>
      </c>
      <c r="AS460" s="27">
        <v>0</v>
      </c>
      <c r="AT460" s="27">
        <v>31</v>
      </c>
      <c r="AU460" s="27">
        <v>0</v>
      </c>
      <c r="AV460" s="27">
        <v>0</v>
      </c>
      <c r="AW460" s="27">
        <v>0</v>
      </c>
      <c r="AX460" s="27">
        <v>11.96</v>
      </c>
      <c r="AY460" s="27">
        <v>372.7998</v>
      </c>
      <c r="AZ460" s="27">
        <v>3.2081562275516201E-2</v>
      </c>
      <c r="BA460" s="27">
        <v>1</v>
      </c>
      <c r="BB460" s="27">
        <v>1142.3438356164399</v>
      </c>
      <c r="BC460" s="27">
        <v>10.199999999999999</v>
      </c>
      <c r="BD460" s="27">
        <v>385.22645999999997</v>
      </c>
      <c r="BE460" s="27">
        <v>2.6477931967601599E-2</v>
      </c>
      <c r="BF460" s="27">
        <v>3</v>
      </c>
      <c r="BG460" s="27">
        <v>877.96191780821903</v>
      </c>
      <c r="BH460" s="27">
        <v>51</v>
      </c>
      <c r="BI460" s="27">
        <v>457.07969000000003</v>
      </c>
      <c r="BJ460" s="27">
        <v>0.11157791762744899</v>
      </c>
      <c r="BK460" s="32">
        <v>4</v>
      </c>
      <c r="BL460" s="35">
        <v>4518.18</v>
      </c>
      <c r="BM460" s="30">
        <v>80.16</v>
      </c>
      <c r="BN460" s="30">
        <v>1488.1059499999999</v>
      </c>
      <c r="BO460" s="31">
        <v>5.3867132242835299E-2</v>
      </c>
      <c r="BP460" s="34">
        <v>7</v>
      </c>
      <c r="BQ460" s="33">
        <v>7113.2315890411001</v>
      </c>
    </row>
    <row r="461" spans="1:69" ht="21" customHeight="1" x14ac:dyDescent="0.35">
      <c r="A461" s="23" t="s">
        <v>298</v>
      </c>
      <c r="B461" s="24" t="s">
        <v>440</v>
      </c>
      <c r="C461" s="25" t="s">
        <v>169</v>
      </c>
      <c r="D461" s="24" t="s">
        <v>300</v>
      </c>
      <c r="E461" s="26"/>
      <c r="F461" s="26"/>
      <c r="G461" s="27"/>
      <c r="H461" s="27"/>
      <c r="I461" s="27"/>
      <c r="J461" s="27"/>
      <c r="K461" s="27"/>
      <c r="L461" s="27"/>
      <c r="M461" s="27"/>
      <c r="N461" s="27"/>
      <c r="O461" s="27"/>
      <c r="P461" s="27"/>
      <c r="Q461" s="27"/>
      <c r="R461" s="27"/>
      <c r="S461" s="27"/>
      <c r="T461" s="27"/>
      <c r="U461" s="27"/>
      <c r="V461" s="27"/>
      <c r="W461" s="27"/>
      <c r="X461" s="27"/>
      <c r="Y461" s="27"/>
      <c r="Z461" s="27"/>
      <c r="AA461" s="27"/>
      <c r="AB461" s="27"/>
      <c r="AC461" s="27"/>
      <c r="AD461" s="27"/>
      <c r="AE461" s="27"/>
      <c r="AF461" s="27"/>
      <c r="AG461" s="27"/>
      <c r="AH461" s="27"/>
      <c r="AI461" s="27"/>
      <c r="AJ461" s="27"/>
      <c r="AK461" s="27"/>
      <c r="AL461" s="27"/>
      <c r="AM461" s="27"/>
      <c r="AN461" s="27"/>
      <c r="AO461" s="27"/>
      <c r="AP461" s="27"/>
      <c r="AQ461" s="27"/>
      <c r="AR461" s="27"/>
      <c r="AS461" s="27"/>
      <c r="AT461" s="27"/>
      <c r="AU461" s="27"/>
      <c r="AV461" s="27"/>
      <c r="AW461" s="27"/>
      <c r="AX461" s="27">
        <v>0</v>
      </c>
      <c r="AY461" s="27">
        <v>24</v>
      </c>
      <c r="AZ461" s="27">
        <v>0</v>
      </c>
      <c r="BA461" s="27">
        <v>0</v>
      </c>
      <c r="BB461" s="27">
        <v>0</v>
      </c>
      <c r="BC461" s="27">
        <v>0</v>
      </c>
      <c r="BD461" s="27">
        <v>24.8</v>
      </c>
      <c r="BE461" s="27">
        <v>0</v>
      </c>
      <c r="BF461" s="27">
        <v>0</v>
      </c>
      <c r="BG461" s="27">
        <v>0</v>
      </c>
      <c r="BH461" s="27">
        <v>0</v>
      </c>
      <c r="BI461" s="27">
        <v>24.8</v>
      </c>
      <c r="BJ461" s="27">
        <v>0</v>
      </c>
      <c r="BK461" s="28">
        <v>0</v>
      </c>
      <c r="BL461" s="29">
        <v>0</v>
      </c>
      <c r="BM461" s="30">
        <v>0</v>
      </c>
      <c r="BN461" s="30">
        <v>73.599999999999994</v>
      </c>
      <c r="BO461" s="31">
        <v>0</v>
      </c>
      <c r="BP461" s="34"/>
      <c r="BQ461" s="33">
        <v>0</v>
      </c>
    </row>
    <row r="462" spans="1:69" ht="21" customHeight="1" x14ac:dyDescent="0.35">
      <c r="A462" s="23" t="s">
        <v>298</v>
      </c>
      <c r="B462" s="24" t="s">
        <v>440</v>
      </c>
      <c r="C462" s="25" t="s">
        <v>169</v>
      </c>
      <c r="D462" s="24" t="s">
        <v>302</v>
      </c>
      <c r="E462" s="26">
        <v>23</v>
      </c>
      <c r="F462" s="26">
        <v>90</v>
      </c>
      <c r="G462" s="27">
        <v>0.25555555555555498</v>
      </c>
      <c r="H462" s="27">
        <v>1</v>
      </c>
      <c r="I462" s="27">
        <v>4374.0958904109602</v>
      </c>
      <c r="J462" s="27">
        <v>12</v>
      </c>
      <c r="K462" s="27">
        <v>93</v>
      </c>
      <c r="L462" s="27">
        <v>0.12903225806451599</v>
      </c>
      <c r="M462" s="27">
        <v>1</v>
      </c>
      <c r="N462" s="27">
        <v>2282.1369863013701</v>
      </c>
      <c r="O462" s="27">
        <v>0</v>
      </c>
      <c r="P462" s="27">
        <v>118</v>
      </c>
      <c r="Q462" s="27">
        <v>0</v>
      </c>
      <c r="R462" s="27">
        <v>0</v>
      </c>
      <c r="S462" s="27">
        <v>0</v>
      </c>
      <c r="T462" s="27">
        <v>4</v>
      </c>
      <c r="U462" s="27">
        <v>124</v>
      </c>
      <c r="V462" s="27">
        <v>3.2258064516128997E-2</v>
      </c>
      <c r="W462" s="27">
        <v>1</v>
      </c>
      <c r="X462" s="27">
        <v>431.72602739726</v>
      </c>
      <c r="Y462" s="27">
        <v>27</v>
      </c>
      <c r="Z462" s="27">
        <v>124</v>
      </c>
      <c r="AA462" s="27">
        <v>0.217741935483871</v>
      </c>
      <c r="AB462" s="27">
        <v>1</v>
      </c>
      <c r="AC462" s="27">
        <v>2587.7658082191801</v>
      </c>
      <c r="AD462" s="27">
        <v>2</v>
      </c>
      <c r="AE462" s="27">
        <v>112</v>
      </c>
      <c r="AF462" s="27">
        <v>1.7857142857142901E-2</v>
      </c>
      <c r="AG462" s="27">
        <v>1</v>
      </c>
      <c r="AH462" s="27">
        <v>191.68635616438399</v>
      </c>
      <c r="AI462" s="27">
        <v>0</v>
      </c>
      <c r="AJ462" s="27">
        <v>114</v>
      </c>
      <c r="AK462" s="27">
        <v>0</v>
      </c>
      <c r="AL462" s="27">
        <v>0</v>
      </c>
      <c r="AM462" s="27">
        <v>0</v>
      </c>
      <c r="AN462" s="27">
        <v>5</v>
      </c>
      <c r="AO462" s="27">
        <v>64</v>
      </c>
      <c r="AP462" s="27">
        <v>7.8125E-2</v>
      </c>
      <c r="AQ462" s="27">
        <v>1</v>
      </c>
      <c r="AR462" s="27">
        <v>557.48287671232902</v>
      </c>
      <c r="AS462" s="27">
        <v>0</v>
      </c>
      <c r="AT462" s="27">
        <v>62</v>
      </c>
      <c r="AU462" s="27">
        <v>0</v>
      </c>
      <c r="AV462" s="27">
        <v>0</v>
      </c>
      <c r="AW462" s="27">
        <v>0</v>
      </c>
      <c r="AX462" s="27">
        <v>56.72</v>
      </c>
      <c r="AY462" s="27">
        <v>517.20000000000005</v>
      </c>
      <c r="AZ462" s="27">
        <v>0.109667440061872</v>
      </c>
      <c r="BA462" s="27">
        <v>6</v>
      </c>
      <c r="BB462" s="27">
        <v>5355.3715068493102</v>
      </c>
      <c r="BC462" s="27">
        <v>60.52</v>
      </c>
      <c r="BD462" s="27">
        <v>530.44000000000005</v>
      </c>
      <c r="BE462" s="27">
        <v>0.114093959731544</v>
      </c>
      <c r="BF462" s="27">
        <v>4</v>
      </c>
      <c r="BG462" s="27">
        <v>6034.20952054794</v>
      </c>
      <c r="BH462" s="27">
        <v>125.04</v>
      </c>
      <c r="BI462" s="27">
        <v>675.16</v>
      </c>
      <c r="BJ462" s="27">
        <v>0.18520054505598699</v>
      </c>
      <c r="BK462" s="28">
        <v>11</v>
      </c>
      <c r="BL462" s="29">
        <v>11989.6644383562</v>
      </c>
      <c r="BM462" s="30">
        <v>315.27999999999997</v>
      </c>
      <c r="BN462" s="30">
        <v>2623.8</v>
      </c>
      <c r="BO462" s="31">
        <v>0.12016159768275</v>
      </c>
      <c r="BP462" s="34">
        <v>20</v>
      </c>
      <c r="BQ462" s="33">
        <v>33804.139410958902</v>
      </c>
    </row>
    <row r="463" spans="1:69" x14ac:dyDescent="0.35">
      <c r="A463" s="23" t="s">
        <v>298</v>
      </c>
      <c r="B463" s="24" t="s">
        <v>440</v>
      </c>
      <c r="C463" s="54" t="s">
        <v>460</v>
      </c>
      <c r="D463" s="55"/>
      <c r="E463" s="30">
        <v>23</v>
      </c>
      <c r="F463" s="30">
        <v>120</v>
      </c>
      <c r="G463" s="27">
        <v>0.19166666666666701</v>
      </c>
      <c r="H463" s="27">
        <v>1</v>
      </c>
      <c r="I463" s="27">
        <v>4374.0958904109602</v>
      </c>
      <c r="J463" s="27">
        <v>19</v>
      </c>
      <c r="K463" s="27">
        <v>124</v>
      </c>
      <c r="L463" s="27">
        <v>0.15322580645161299</v>
      </c>
      <c r="M463" s="27">
        <v>2</v>
      </c>
      <c r="N463" s="27">
        <v>2856.8828219178099</v>
      </c>
      <c r="O463" s="27">
        <v>0</v>
      </c>
      <c r="P463" s="27">
        <v>148</v>
      </c>
      <c r="Q463" s="27">
        <v>0</v>
      </c>
      <c r="R463" s="27"/>
      <c r="S463" s="27">
        <v>0</v>
      </c>
      <c r="T463" s="27">
        <v>4</v>
      </c>
      <c r="U463" s="27">
        <v>155</v>
      </c>
      <c r="V463" s="27">
        <v>2.5806451612903201E-2</v>
      </c>
      <c r="W463" s="27">
        <v>1</v>
      </c>
      <c r="X463" s="27">
        <v>431.72602739726</v>
      </c>
      <c r="Y463" s="27">
        <v>27</v>
      </c>
      <c r="Z463" s="27">
        <v>155</v>
      </c>
      <c r="AA463" s="27">
        <v>0.174193548387097</v>
      </c>
      <c r="AB463" s="27">
        <v>1</v>
      </c>
      <c r="AC463" s="27">
        <v>2587.7658082191801</v>
      </c>
      <c r="AD463" s="27">
        <v>2</v>
      </c>
      <c r="AE463" s="27">
        <v>140</v>
      </c>
      <c r="AF463" s="27">
        <v>1.4285714285714299E-2</v>
      </c>
      <c r="AG463" s="27">
        <v>1</v>
      </c>
      <c r="AH463" s="27">
        <v>191.68635616438399</v>
      </c>
      <c r="AI463" s="27">
        <v>0</v>
      </c>
      <c r="AJ463" s="27">
        <v>145</v>
      </c>
      <c r="AK463" s="27">
        <v>0</v>
      </c>
      <c r="AL463" s="27"/>
      <c r="AM463" s="27">
        <v>0</v>
      </c>
      <c r="AN463" s="27">
        <v>5</v>
      </c>
      <c r="AO463" s="27">
        <v>94</v>
      </c>
      <c r="AP463" s="27">
        <v>5.31914893617021E-2</v>
      </c>
      <c r="AQ463" s="27">
        <v>1</v>
      </c>
      <c r="AR463" s="27">
        <v>557.48287671232902</v>
      </c>
      <c r="AS463" s="27">
        <v>0</v>
      </c>
      <c r="AT463" s="27">
        <v>93</v>
      </c>
      <c r="AU463" s="27">
        <v>0</v>
      </c>
      <c r="AV463" s="27"/>
      <c r="AW463" s="27">
        <v>0</v>
      </c>
      <c r="AX463" s="27">
        <v>68.680000000000007</v>
      </c>
      <c r="AY463" s="27">
        <v>913.99980000000005</v>
      </c>
      <c r="AZ463" s="27">
        <v>7.5142248389988703E-2</v>
      </c>
      <c r="BA463" s="27">
        <v>7</v>
      </c>
      <c r="BB463" s="27">
        <v>6497.7153424657499</v>
      </c>
      <c r="BC463" s="27">
        <v>70.72</v>
      </c>
      <c r="BD463" s="27">
        <v>940.46645999999998</v>
      </c>
      <c r="BE463" s="27">
        <v>7.5196727377178293E-2</v>
      </c>
      <c r="BF463" s="27">
        <v>7</v>
      </c>
      <c r="BG463" s="27">
        <v>6912.1714383561603</v>
      </c>
      <c r="BH463" s="27">
        <v>176.04</v>
      </c>
      <c r="BI463" s="27">
        <v>1157.0396900000001</v>
      </c>
      <c r="BJ463" s="27">
        <v>0.15214689826241001</v>
      </c>
      <c r="BK463" s="34">
        <v>15</v>
      </c>
      <c r="BL463" s="35">
        <v>16507.844438356198</v>
      </c>
      <c r="BM463" s="30">
        <v>395.44</v>
      </c>
      <c r="BN463" s="30">
        <v>4185.5059499999998</v>
      </c>
      <c r="BO463" s="31">
        <v>9.4478422614594507E-2</v>
      </c>
      <c r="BP463" s="34">
        <v>27</v>
      </c>
      <c r="BQ463" s="33">
        <v>40917.370999999999</v>
      </c>
    </row>
    <row r="464" spans="1:69" ht="21" customHeight="1" x14ac:dyDescent="0.35">
      <c r="A464" s="23" t="s">
        <v>298</v>
      </c>
      <c r="B464" s="24" t="s">
        <v>440</v>
      </c>
      <c r="C464" s="25" t="s">
        <v>216</v>
      </c>
      <c r="D464" s="24" t="s">
        <v>300</v>
      </c>
      <c r="E464" s="26">
        <v>0</v>
      </c>
      <c r="F464" s="26">
        <v>15.9999</v>
      </c>
      <c r="G464" s="27">
        <v>0</v>
      </c>
      <c r="H464" s="27">
        <v>0</v>
      </c>
      <c r="I464" s="27">
        <v>0</v>
      </c>
      <c r="J464" s="27">
        <v>0</v>
      </c>
      <c r="K464" s="27">
        <v>16.53323</v>
      </c>
      <c r="L464" s="27">
        <v>0</v>
      </c>
      <c r="M464" s="27">
        <v>0</v>
      </c>
      <c r="N464" s="27">
        <v>0</v>
      </c>
      <c r="O464" s="27">
        <v>0</v>
      </c>
      <c r="P464" s="27">
        <v>15.9999</v>
      </c>
      <c r="Q464" s="27">
        <v>0</v>
      </c>
      <c r="R464" s="27">
        <v>0</v>
      </c>
      <c r="S464" s="27">
        <v>0</v>
      </c>
      <c r="T464" s="27">
        <v>0</v>
      </c>
      <c r="U464" s="27">
        <v>16.53323</v>
      </c>
      <c r="V464" s="27">
        <v>0</v>
      </c>
      <c r="W464" s="27">
        <v>0</v>
      </c>
      <c r="X464" s="27">
        <v>0</v>
      </c>
      <c r="Y464" s="27">
        <v>0</v>
      </c>
      <c r="Z464" s="27">
        <v>16.53323</v>
      </c>
      <c r="AA464" s="27">
        <v>0</v>
      </c>
      <c r="AB464" s="27">
        <v>0</v>
      </c>
      <c r="AC464" s="27">
        <v>0</v>
      </c>
      <c r="AD464" s="27">
        <v>0</v>
      </c>
      <c r="AE464" s="27">
        <v>14.93324</v>
      </c>
      <c r="AF464" s="27">
        <v>0</v>
      </c>
      <c r="AG464" s="27">
        <v>0</v>
      </c>
      <c r="AH464" s="27">
        <v>0</v>
      </c>
      <c r="AI464" s="27">
        <v>0</v>
      </c>
      <c r="AJ464" s="27">
        <v>16.53323</v>
      </c>
      <c r="AK464" s="27">
        <v>0</v>
      </c>
      <c r="AL464" s="27">
        <v>0</v>
      </c>
      <c r="AM464" s="27">
        <v>0</v>
      </c>
      <c r="AN464" s="27">
        <v>0</v>
      </c>
      <c r="AO464" s="27">
        <v>15.9999</v>
      </c>
      <c r="AP464" s="27">
        <v>0</v>
      </c>
      <c r="AQ464" s="27">
        <v>0</v>
      </c>
      <c r="AR464" s="27">
        <v>0</v>
      </c>
      <c r="AS464" s="27">
        <v>9.0666100000000007</v>
      </c>
      <c r="AT464" s="27">
        <v>16.53323</v>
      </c>
      <c r="AU464" s="27">
        <v>0.54838709677419395</v>
      </c>
      <c r="AV464" s="27">
        <v>2</v>
      </c>
      <c r="AW464" s="27">
        <v>865.98545513698605</v>
      </c>
      <c r="AX464" s="27">
        <v>13.866580000000001</v>
      </c>
      <c r="AY464" s="27">
        <v>15.9999</v>
      </c>
      <c r="AZ464" s="27">
        <v>0.86666666666666703</v>
      </c>
      <c r="BA464" s="27">
        <v>2</v>
      </c>
      <c r="BB464" s="27">
        <v>1324.4483431506801</v>
      </c>
      <c r="BC464" s="27">
        <v>2.1333199999999999</v>
      </c>
      <c r="BD464" s="27">
        <v>16.53323</v>
      </c>
      <c r="BE464" s="27">
        <v>0.12903225806451599</v>
      </c>
      <c r="BF464" s="27">
        <v>2</v>
      </c>
      <c r="BG464" s="27">
        <v>203.76128356164401</v>
      </c>
      <c r="BH464" s="27">
        <v>0</v>
      </c>
      <c r="BI464" s="27">
        <v>16.53323</v>
      </c>
      <c r="BJ464" s="27">
        <v>0</v>
      </c>
      <c r="BK464" s="28">
        <v>0</v>
      </c>
      <c r="BL464" s="29">
        <v>0</v>
      </c>
      <c r="BM464" s="30">
        <v>25.066510000000001</v>
      </c>
      <c r="BN464" s="30">
        <v>194.66544999999999</v>
      </c>
      <c r="BO464" s="31">
        <v>0.12876712328767101</v>
      </c>
      <c r="BP464" s="34">
        <v>4</v>
      </c>
      <c r="BQ464" s="33">
        <v>2394.1950818493201</v>
      </c>
    </row>
    <row r="465" spans="1:69" ht="21" customHeight="1" x14ac:dyDescent="0.35">
      <c r="A465" s="23" t="s">
        <v>298</v>
      </c>
      <c r="B465" s="24" t="s">
        <v>440</v>
      </c>
      <c r="C465" s="25" t="s">
        <v>216</v>
      </c>
      <c r="D465" s="24" t="s">
        <v>302</v>
      </c>
      <c r="E465" s="26">
        <v>1.8</v>
      </c>
      <c r="F465" s="26">
        <v>102</v>
      </c>
      <c r="G465" s="27">
        <v>1.7647058823529401E-2</v>
      </c>
      <c r="H465" s="27">
        <v>1</v>
      </c>
      <c r="I465" s="27">
        <v>291.45205479452102</v>
      </c>
      <c r="J465" s="27">
        <v>2.4</v>
      </c>
      <c r="K465" s="27">
        <v>110.6</v>
      </c>
      <c r="L465" s="27">
        <v>2.1699819168173599E-2</v>
      </c>
      <c r="M465" s="27">
        <v>1</v>
      </c>
      <c r="N465" s="27">
        <v>388.60273972602698</v>
      </c>
      <c r="O465" s="27">
        <v>13.8</v>
      </c>
      <c r="P465" s="27">
        <v>138</v>
      </c>
      <c r="Q465" s="27">
        <v>0.1</v>
      </c>
      <c r="R465" s="27">
        <v>2</v>
      </c>
      <c r="S465" s="27">
        <v>2234.4657534246599</v>
      </c>
      <c r="T465" s="27">
        <v>0</v>
      </c>
      <c r="U465" s="27">
        <v>142.6</v>
      </c>
      <c r="V465" s="27">
        <v>0</v>
      </c>
      <c r="W465" s="27">
        <v>0</v>
      </c>
      <c r="X465" s="27">
        <v>0</v>
      </c>
      <c r="Y465" s="27">
        <v>0</v>
      </c>
      <c r="Z465" s="27">
        <v>142.6</v>
      </c>
      <c r="AA465" s="27">
        <v>0</v>
      </c>
      <c r="AB465" s="27">
        <v>0</v>
      </c>
      <c r="AC465" s="27">
        <v>0</v>
      </c>
      <c r="AD465" s="27">
        <v>0</v>
      </c>
      <c r="AE465" s="27">
        <v>128.80000000000001</v>
      </c>
      <c r="AF465" s="27">
        <v>0</v>
      </c>
      <c r="AG465" s="27">
        <v>0</v>
      </c>
      <c r="AH465" s="27">
        <v>0</v>
      </c>
      <c r="AI465" s="27">
        <v>0</v>
      </c>
      <c r="AJ465" s="27">
        <v>142.6</v>
      </c>
      <c r="AK465" s="27">
        <v>0</v>
      </c>
      <c r="AL465" s="27">
        <v>0</v>
      </c>
      <c r="AM465" s="27">
        <v>0</v>
      </c>
      <c r="AN465" s="27">
        <v>3</v>
      </c>
      <c r="AO465" s="27">
        <v>138</v>
      </c>
      <c r="AP465" s="27">
        <v>2.1739130434782601E-2</v>
      </c>
      <c r="AQ465" s="27">
        <v>1</v>
      </c>
      <c r="AR465" s="27">
        <v>439.77739726027397</v>
      </c>
      <c r="AS465" s="27">
        <v>6</v>
      </c>
      <c r="AT465" s="27">
        <v>142.6</v>
      </c>
      <c r="AU465" s="27">
        <v>4.20757363253857E-2</v>
      </c>
      <c r="AV465" s="27">
        <v>2</v>
      </c>
      <c r="AW465" s="27">
        <v>982.91095890410998</v>
      </c>
      <c r="AX465" s="27">
        <v>0.8</v>
      </c>
      <c r="AY465" s="27">
        <v>138</v>
      </c>
      <c r="AZ465" s="27">
        <v>5.7971014492753598E-3</v>
      </c>
      <c r="BA465" s="27">
        <v>1</v>
      </c>
      <c r="BB465" s="27">
        <v>133.81095890411001</v>
      </c>
      <c r="BC465" s="27">
        <v>5</v>
      </c>
      <c r="BD465" s="27">
        <v>142.6</v>
      </c>
      <c r="BE465" s="27">
        <v>3.5063113604488098E-2</v>
      </c>
      <c r="BF465" s="27">
        <v>1</v>
      </c>
      <c r="BG465" s="27">
        <v>836.31849315068496</v>
      </c>
      <c r="BH465" s="27">
        <v>4</v>
      </c>
      <c r="BI465" s="27">
        <v>142.6</v>
      </c>
      <c r="BJ465" s="27">
        <v>2.80504908835905E-2</v>
      </c>
      <c r="BK465" s="28">
        <v>2</v>
      </c>
      <c r="BL465" s="29">
        <v>669.05479452054794</v>
      </c>
      <c r="BM465" s="30">
        <v>36.799999999999997</v>
      </c>
      <c r="BN465" s="30">
        <v>1611</v>
      </c>
      <c r="BO465" s="31">
        <v>2.2842954686530099E-2</v>
      </c>
      <c r="BP465" s="32">
        <v>9</v>
      </c>
      <c r="BQ465" s="33">
        <v>5976.3931506849303</v>
      </c>
    </row>
    <row r="466" spans="1:69" ht="21" customHeight="1" x14ac:dyDescent="0.35">
      <c r="A466" s="23" t="s">
        <v>298</v>
      </c>
      <c r="B466" s="24" t="s">
        <v>440</v>
      </c>
      <c r="C466" s="25" t="s">
        <v>461</v>
      </c>
      <c r="D466" s="24"/>
      <c r="E466" s="26">
        <v>1.8</v>
      </c>
      <c r="F466" s="26">
        <v>117.9999</v>
      </c>
      <c r="G466" s="27">
        <v>1.52542502154663E-2</v>
      </c>
      <c r="H466" s="27">
        <v>1</v>
      </c>
      <c r="I466" s="27">
        <v>291.45205479452102</v>
      </c>
      <c r="J466" s="27">
        <v>2.4</v>
      </c>
      <c r="K466" s="27">
        <v>127.13323</v>
      </c>
      <c r="L466" s="27">
        <v>1.8877833906996599E-2</v>
      </c>
      <c r="M466" s="27">
        <v>1</v>
      </c>
      <c r="N466" s="27">
        <v>388.60273972602698</v>
      </c>
      <c r="O466" s="27">
        <v>13.8</v>
      </c>
      <c r="P466" s="27">
        <v>153.9999</v>
      </c>
      <c r="Q466" s="27">
        <v>8.9610447798992104E-2</v>
      </c>
      <c r="R466" s="27">
        <v>2</v>
      </c>
      <c r="S466" s="27">
        <v>2234.4657534246599</v>
      </c>
      <c r="T466" s="27">
        <v>0</v>
      </c>
      <c r="U466" s="27">
        <v>159.13323</v>
      </c>
      <c r="V466" s="27">
        <v>0</v>
      </c>
      <c r="W466" s="27"/>
      <c r="X466" s="27">
        <v>0</v>
      </c>
      <c r="Y466" s="27">
        <v>0</v>
      </c>
      <c r="Z466" s="27">
        <v>159.13323</v>
      </c>
      <c r="AA466" s="27">
        <v>0</v>
      </c>
      <c r="AB466" s="27"/>
      <c r="AC466" s="27">
        <v>0</v>
      </c>
      <c r="AD466" s="27">
        <v>0</v>
      </c>
      <c r="AE466" s="27">
        <v>143.73324</v>
      </c>
      <c r="AF466" s="27">
        <v>0</v>
      </c>
      <c r="AG466" s="27"/>
      <c r="AH466" s="27">
        <v>0</v>
      </c>
      <c r="AI466" s="27">
        <v>0</v>
      </c>
      <c r="AJ466" s="27">
        <v>159.13323</v>
      </c>
      <c r="AK466" s="27">
        <v>0</v>
      </c>
      <c r="AL466" s="27"/>
      <c r="AM466" s="27">
        <v>0</v>
      </c>
      <c r="AN466" s="27">
        <v>3</v>
      </c>
      <c r="AO466" s="27">
        <v>153.9999</v>
      </c>
      <c r="AP466" s="27">
        <v>1.9480532130215701E-2</v>
      </c>
      <c r="AQ466" s="27">
        <v>1</v>
      </c>
      <c r="AR466" s="27">
        <v>439.77739726027397</v>
      </c>
      <c r="AS466" s="27">
        <v>15.066610000000001</v>
      </c>
      <c r="AT466" s="27">
        <v>159.13323</v>
      </c>
      <c r="AU466" s="27">
        <v>9.4679219418848007E-2</v>
      </c>
      <c r="AV466" s="27">
        <v>4</v>
      </c>
      <c r="AW466" s="27">
        <v>1848.8964140410999</v>
      </c>
      <c r="AX466" s="27">
        <v>14.66658</v>
      </c>
      <c r="AY466" s="27">
        <v>153.9999</v>
      </c>
      <c r="AZ466" s="27">
        <v>9.5237594310126197E-2</v>
      </c>
      <c r="BA466" s="27">
        <v>3</v>
      </c>
      <c r="BB466" s="27">
        <v>1458.2593020547899</v>
      </c>
      <c r="BC466" s="27">
        <v>7.1333200000000003</v>
      </c>
      <c r="BD466" s="27">
        <v>159.13323</v>
      </c>
      <c r="BE466" s="27">
        <v>4.4826086921003198E-2</v>
      </c>
      <c r="BF466" s="27">
        <v>3</v>
      </c>
      <c r="BG466" s="27">
        <v>1040.0797767123299</v>
      </c>
      <c r="BH466" s="27">
        <v>4</v>
      </c>
      <c r="BI466" s="27">
        <v>159.13323</v>
      </c>
      <c r="BJ466" s="27">
        <v>2.51361704906009E-2</v>
      </c>
      <c r="BK466" s="28">
        <v>2</v>
      </c>
      <c r="BL466" s="29">
        <v>669.05479452054794</v>
      </c>
      <c r="BM466" s="30">
        <v>61.866509999999998</v>
      </c>
      <c r="BN466" s="30">
        <v>1805.66545</v>
      </c>
      <c r="BO466" s="31">
        <v>3.4262443244954401E-2</v>
      </c>
      <c r="BP466" s="34">
        <v>13</v>
      </c>
      <c r="BQ466" s="33">
        <v>8370.58823253425</v>
      </c>
    </row>
    <row r="467" spans="1:69" x14ac:dyDescent="0.35">
      <c r="A467" s="23" t="s">
        <v>298</v>
      </c>
      <c r="B467" s="24" t="s">
        <v>440</v>
      </c>
      <c r="C467" s="54" t="s">
        <v>462</v>
      </c>
      <c r="D467" s="55"/>
      <c r="E467" s="30">
        <v>0</v>
      </c>
      <c r="F467" s="30">
        <v>30</v>
      </c>
      <c r="G467" s="27">
        <v>0</v>
      </c>
      <c r="H467" s="27">
        <v>0</v>
      </c>
      <c r="I467" s="27">
        <v>0</v>
      </c>
      <c r="J467" s="27">
        <v>0</v>
      </c>
      <c r="K467" s="27">
        <v>31</v>
      </c>
      <c r="L467" s="27">
        <v>0</v>
      </c>
      <c r="M467" s="27">
        <v>0</v>
      </c>
      <c r="N467" s="27">
        <v>0</v>
      </c>
      <c r="O467" s="27">
        <v>0</v>
      </c>
      <c r="P467" s="27">
        <v>30</v>
      </c>
      <c r="Q467" s="27">
        <v>0</v>
      </c>
      <c r="R467" s="27">
        <v>0</v>
      </c>
      <c r="S467" s="27">
        <v>0</v>
      </c>
      <c r="T467" s="27">
        <v>0</v>
      </c>
      <c r="U467" s="27">
        <v>7</v>
      </c>
      <c r="V467" s="27">
        <v>0</v>
      </c>
      <c r="W467" s="27">
        <v>0</v>
      </c>
      <c r="X467" s="27">
        <v>0</v>
      </c>
      <c r="Y467" s="27"/>
      <c r="Z467" s="27"/>
      <c r="AA467" s="27"/>
      <c r="AB467" s="27"/>
      <c r="AC467" s="27"/>
      <c r="AD467" s="27"/>
      <c r="AE467" s="27"/>
      <c r="AF467" s="27"/>
      <c r="AG467" s="27"/>
      <c r="AH467" s="27"/>
      <c r="AI467" s="27"/>
      <c r="AJ467" s="27"/>
      <c r="AK467" s="27"/>
      <c r="AL467" s="27"/>
      <c r="AM467" s="27"/>
      <c r="AN467" s="27"/>
      <c r="AO467" s="27"/>
      <c r="AP467" s="27"/>
      <c r="AQ467" s="27"/>
      <c r="AR467" s="27"/>
      <c r="AS467" s="27"/>
      <c r="AT467" s="27"/>
      <c r="AU467" s="27"/>
      <c r="AV467" s="27"/>
      <c r="AW467" s="27"/>
      <c r="AX467" s="27"/>
      <c r="AY467" s="27"/>
      <c r="AZ467" s="27"/>
      <c r="BA467" s="27"/>
      <c r="BB467" s="27"/>
      <c r="BC467" s="27"/>
      <c r="BD467" s="27"/>
      <c r="BE467" s="27"/>
      <c r="BF467" s="27"/>
      <c r="BG467" s="27"/>
      <c r="BH467" s="27"/>
      <c r="BI467" s="27"/>
      <c r="BJ467" s="27"/>
      <c r="BK467" s="32"/>
      <c r="BL467" s="35"/>
      <c r="BM467" s="30">
        <v>0</v>
      </c>
      <c r="BN467" s="30">
        <v>98</v>
      </c>
      <c r="BO467" s="31">
        <v>0</v>
      </c>
      <c r="BP467" s="34"/>
      <c r="BQ467" s="33">
        <v>0</v>
      </c>
    </row>
    <row r="468" spans="1:69" ht="21" customHeight="1" x14ac:dyDescent="0.35">
      <c r="A468" s="23" t="s">
        <v>298</v>
      </c>
      <c r="B468" s="24" t="s">
        <v>440</v>
      </c>
      <c r="C468" s="25" t="s">
        <v>463</v>
      </c>
      <c r="D468" s="24"/>
      <c r="E468" s="26">
        <v>0</v>
      </c>
      <c r="F468" s="26">
        <v>30</v>
      </c>
      <c r="G468" s="27">
        <v>0</v>
      </c>
      <c r="H468" s="27"/>
      <c r="I468" s="27">
        <v>0</v>
      </c>
      <c r="J468" s="27">
        <v>0</v>
      </c>
      <c r="K468" s="27">
        <v>31</v>
      </c>
      <c r="L468" s="27">
        <v>0</v>
      </c>
      <c r="M468" s="27"/>
      <c r="N468" s="27">
        <v>0</v>
      </c>
      <c r="O468" s="27">
        <v>0</v>
      </c>
      <c r="P468" s="27">
        <v>30</v>
      </c>
      <c r="Q468" s="27">
        <v>0</v>
      </c>
      <c r="R468" s="27"/>
      <c r="S468" s="27">
        <v>0</v>
      </c>
      <c r="T468" s="27">
        <v>0</v>
      </c>
      <c r="U468" s="27">
        <v>7</v>
      </c>
      <c r="V468" s="27">
        <v>0</v>
      </c>
      <c r="W468" s="27"/>
      <c r="X468" s="27">
        <v>0</v>
      </c>
      <c r="Y468" s="27"/>
      <c r="Z468" s="27"/>
      <c r="AA468" s="27"/>
      <c r="AB468" s="27"/>
      <c r="AC468" s="27"/>
      <c r="AD468" s="27"/>
      <c r="AE468" s="27"/>
      <c r="AF468" s="27"/>
      <c r="AG468" s="27"/>
      <c r="AH468" s="27"/>
      <c r="AI468" s="27"/>
      <c r="AJ468" s="27"/>
      <c r="AK468" s="27"/>
      <c r="AL468" s="27"/>
      <c r="AM468" s="27"/>
      <c r="AN468" s="27"/>
      <c r="AO468" s="27"/>
      <c r="AP468" s="27"/>
      <c r="AQ468" s="27"/>
      <c r="AR468" s="27"/>
      <c r="AS468" s="27"/>
      <c r="AT468" s="27"/>
      <c r="AU468" s="27"/>
      <c r="AV468" s="27"/>
      <c r="AW468" s="27"/>
      <c r="AX468" s="27"/>
      <c r="AY468" s="27"/>
      <c r="AZ468" s="27"/>
      <c r="BA468" s="27"/>
      <c r="BB468" s="27"/>
      <c r="BC468" s="27"/>
      <c r="BD468" s="27"/>
      <c r="BE468" s="27"/>
      <c r="BF468" s="27"/>
      <c r="BG468" s="27"/>
      <c r="BH468" s="27"/>
      <c r="BI468" s="27"/>
      <c r="BJ468" s="27"/>
      <c r="BK468" s="28"/>
      <c r="BL468" s="29"/>
      <c r="BM468" s="30">
        <v>0</v>
      </c>
      <c r="BN468" s="30">
        <v>98</v>
      </c>
      <c r="BO468" s="31">
        <v>0</v>
      </c>
      <c r="BP468" s="34"/>
      <c r="BQ468" s="33">
        <v>0</v>
      </c>
    </row>
    <row r="469" spans="1:69" ht="21" customHeight="1" x14ac:dyDescent="0.35">
      <c r="A469" s="23" t="s">
        <v>298</v>
      </c>
      <c r="B469" s="24" t="s">
        <v>440</v>
      </c>
      <c r="C469" s="25" t="s">
        <v>464</v>
      </c>
      <c r="D469" s="24" t="s">
        <v>302</v>
      </c>
      <c r="E469" s="26">
        <v>0</v>
      </c>
      <c r="F469" s="26">
        <v>30</v>
      </c>
      <c r="G469" s="27">
        <v>0</v>
      </c>
      <c r="H469" s="27">
        <v>0</v>
      </c>
      <c r="I469" s="27">
        <v>0</v>
      </c>
      <c r="J469" s="27">
        <v>0</v>
      </c>
      <c r="K469" s="27">
        <v>31</v>
      </c>
      <c r="L469" s="27">
        <v>0</v>
      </c>
      <c r="M469" s="27">
        <v>0</v>
      </c>
      <c r="N469" s="27">
        <v>0</v>
      </c>
      <c r="O469" s="27"/>
      <c r="P469" s="27"/>
      <c r="Q469" s="27"/>
      <c r="R469" s="27"/>
      <c r="S469" s="27"/>
      <c r="T469" s="27"/>
      <c r="U469" s="27"/>
      <c r="V469" s="27"/>
      <c r="W469" s="27"/>
      <c r="X469" s="27"/>
      <c r="Y469" s="27"/>
      <c r="Z469" s="27"/>
      <c r="AA469" s="27"/>
      <c r="AB469" s="27"/>
      <c r="AC469" s="27"/>
      <c r="AD469" s="27"/>
      <c r="AE469" s="27"/>
      <c r="AF469" s="27"/>
      <c r="AG469" s="27"/>
      <c r="AH469" s="27"/>
      <c r="AI469" s="27"/>
      <c r="AJ469" s="27"/>
      <c r="AK469" s="27"/>
      <c r="AL469" s="27"/>
      <c r="AM469" s="27"/>
      <c r="AN469" s="27"/>
      <c r="AO469" s="27"/>
      <c r="AP469" s="27"/>
      <c r="AQ469" s="27"/>
      <c r="AR469" s="27"/>
      <c r="AS469" s="27"/>
      <c r="AT469" s="27"/>
      <c r="AU469" s="27"/>
      <c r="AV469" s="27"/>
      <c r="AW469" s="27"/>
      <c r="AX469" s="27"/>
      <c r="AY469" s="27"/>
      <c r="AZ469" s="27"/>
      <c r="BA469" s="27"/>
      <c r="BB469" s="27"/>
      <c r="BC469" s="27"/>
      <c r="BD469" s="27"/>
      <c r="BE469" s="27"/>
      <c r="BF469" s="27"/>
      <c r="BG469" s="27"/>
      <c r="BH469" s="27"/>
      <c r="BI469" s="27"/>
      <c r="BJ469" s="27"/>
      <c r="BK469" s="28"/>
      <c r="BL469" s="29"/>
      <c r="BM469" s="30">
        <v>0</v>
      </c>
      <c r="BN469" s="30">
        <v>61</v>
      </c>
      <c r="BO469" s="31">
        <v>0</v>
      </c>
      <c r="BP469" s="34"/>
      <c r="BQ469" s="33">
        <v>0</v>
      </c>
    </row>
    <row r="470" spans="1:69" ht="21" customHeight="1" x14ac:dyDescent="0.35">
      <c r="A470" s="23" t="s">
        <v>298</v>
      </c>
      <c r="B470" s="24" t="s">
        <v>440</v>
      </c>
      <c r="C470" s="25" t="s">
        <v>465</v>
      </c>
      <c r="D470" s="24"/>
      <c r="E470" s="26">
        <v>0</v>
      </c>
      <c r="F470" s="26">
        <v>30</v>
      </c>
      <c r="G470" s="27">
        <v>0</v>
      </c>
      <c r="H470" s="27"/>
      <c r="I470" s="27">
        <v>0</v>
      </c>
      <c r="J470" s="27">
        <v>0</v>
      </c>
      <c r="K470" s="27">
        <v>31</v>
      </c>
      <c r="L470" s="27">
        <v>0</v>
      </c>
      <c r="M470" s="27"/>
      <c r="N470" s="27">
        <v>0</v>
      </c>
      <c r="O470" s="27"/>
      <c r="P470" s="27"/>
      <c r="Q470" s="27"/>
      <c r="R470" s="27"/>
      <c r="S470" s="27"/>
      <c r="T470" s="27"/>
      <c r="U470" s="27"/>
      <c r="V470" s="27"/>
      <c r="W470" s="27"/>
      <c r="X470" s="27"/>
      <c r="Y470" s="27"/>
      <c r="Z470" s="27"/>
      <c r="AA470" s="27"/>
      <c r="AB470" s="27"/>
      <c r="AC470" s="27"/>
      <c r="AD470" s="27"/>
      <c r="AE470" s="27"/>
      <c r="AF470" s="27"/>
      <c r="AG470" s="27"/>
      <c r="AH470" s="27"/>
      <c r="AI470" s="27"/>
      <c r="AJ470" s="27"/>
      <c r="AK470" s="27"/>
      <c r="AL470" s="27"/>
      <c r="AM470" s="27"/>
      <c r="AN470" s="27"/>
      <c r="AO470" s="27"/>
      <c r="AP470" s="27"/>
      <c r="AQ470" s="27"/>
      <c r="AR470" s="27"/>
      <c r="AS470" s="27"/>
      <c r="AT470" s="27"/>
      <c r="AU470" s="27"/>
      <c r="AV470" s="27"/>
      <c r="AW470" s="27"/>
      <c r="AX470" s="27"/>
      <c r="AY470" s="27"/>
      <c r="AZ470" s="27"/>
      <c r="BA470" s="27"/>
      <c r="BB470" s="27"/>
      <c r="BC470" s="27"/>
      <c r="BD470" s="27"/>
      <c r="BE470" s="27"/>
      <c r="BF470" s="27"/>
      <c r="BG470" s="27"/>
      <c r="BH470" s="27"/>
      <c r="BI470" s="27"/>
      <c r="BJ470" s="27"/>
      <c r="BK470" s="28"/>
      <c r="BL470" s="29"/>
      <c r="BM470" s="30">
        <v>0</v>
      </c>
      <c r="BN470" s="30">
        <v>61</v>
      </c>
      <c r="BO470" s="31">
        <v>0</v>
      </c>
      <c r="BP470" s="34"/>
      <c r="BQ470" s="33">
        <v>0</v>
      </c>
    </row>
    <row r="471" spans="1:69" x14ac:dyDescent="0.35">
      <c r="A471" s="23" t="s">
        <v>298</v>
      </c>
      <c r="B471" s="24" t="s">
        <v>440</v>
      </c>
      <c r="C471" s="54" t="s">
        <v>270</v>
      </c>
      <c r="D471" s="55"/>
      <c r="E471" s="30">
        <v>30</v>
      </c>
      <c r="F471" s="30">
        <v>60</v>
      </c>
      <c r="G471" s="27">
        <v>0.5</v>
      </c>
      <c r="H471" s="27">
        <v>1</v>
      </c>
      <c r="I471" s="27">
        <v>5415.40109589041</v>
      </c>
      <c r="J471" s="27">
        <v>28</v>
      </c>
      <c r="K471" s="27">
        <v>62</v>
      </c>
      <c r="L471" s="27">
        <v>0.45161290322580599</v>
      </c>
      <c r="M471" s="27">
        <v>2</v>
      </c>
      <c r="N471" s="27">
        <v>5555.2583013698604</v>
      </c>
      <c r="O471" s="27">
        <v>28</v>
      </c>
      <c r="P471" s="27">
        <v>60</v>
      </c>
      <c r="Q471" s="27">
        <v>0.46666666666666701</v>
      </c>
      <c r="R471" s="27">
        <v>1</v>
      </c>
      <c r="S471" s="27">
        <v>5691.8630136986303</v>
      </c>
      <c r="T471" s="27">
        <v>6</v>
      </c>
      <c r="U471" s="27">
        <v>62</v>
      </c>
      <c r="V471" s="27">
        <v>9.6774193548387094E-2</v>
      </c>
      <c r="W471" s="27">
        <v>2</v>
      </c>
      <c r="X471" s="27">
        <v>1128.61512328767</v>
      </c>
      <c r="Y471" s="27">
        <v>20</v>
      </c>
      <c r="Z471" s="27">
        <v>62</v>
      </c>
      <c r="AA471" s="27">
        <v>0.32258064516128998</v>
      </c>
      <c r="AB471" s="27">
        <v>1</v>
      </c>
      <c r="AC471" s="27">
        <v>3610.2673972602702</v>
      </c>
      <c r="AD471" s="27">
        <v>28</v>
      </c>
      <c r="AE471" s="27">
        <v>56</v>
      </c>
      <c r="AF471" s="27">
        <v>0.5</v>
      </c>
      <c r="AG471" s="27">
        <v>1</v>
      </c>
      <c r="AH471" s="27">
        <v>5054.3743561643796</v>
      </c>
      <c r="AI471" s="27">
        <v>0</v>
      </c>
      <c r="AJ471" s="27">
        <v>62</v>
      </c>
      <c r="AK471" s="27">
        <v>0</v>
      </c>
      <c r="AL471" s="27">
        <v>0</v>
      </c>
      <c r="AM471" s="27">
        <v>0</v>
      </c>
      <c r="AN471" s="27">
        <v>0</v>
      </c>
      <c r="AO471" s="27">
        <v>71</v>
      </c>
      <c r="AP471" s="27">
        <v>0</v>
      </c>
      <c r="AQ471" s="27">
        <v>0</v>
      </c>
      <c r="AR471" s="27">
        <v>0</v>
      </c>
      <c r="AS471" s="27">
        <v>12</v>
      </c>
      <c r="AT471" s="27">
        <v>93</v>
      </c>
      <c r="AU471" s="27">
        <v>0.12903225806451599</v>
      </c>
      <c r="AV471" s="27">
        <v>1</v>
      </c>
      <c r="AW471" s="27">
        <v>2519.8767123287698</v>
      </c>
      <c r="AX471" s="27">
        <v>0</v>
      </c>
      <c r="AY471" s="27">
        <v>90</v>
      </c>
      <c r="AZ471" s="27">
        <v>0</v>
      </c>
      <c r="BA471" s="27">
        <v>0</v>
      </c>
      <c r="BB471" s="27">
        <v>0</v>
      </c>
      <c r="BC471" s="27">
        <v>3</v>
      </c>
      <c r="BD471" s="27">
        <v>93</v>
      </c>
      <c r="BE471" s="27">
        <v>3.2258064516128997E-2</v>
      </c>
      <c r="BF471" s="27">
        <v>1</v>
      </c>
      <c r="BG471" s="27">
        <v>629.969178082192</v>
      </c>
      <c r="BH471" s="27">
        <v>0</v>
      </c>
      <c r="BI471" s="27">
        <v>93</v>
      </c>
      <c r="BJ471" s="27">
        <v>0</v>
      </c>
      <c r="BK471" s="34">
        <v>0</v>
      </c>
      <c r="BL471" s="35">
        <v>0</v>
      </c>
      <c r="BM471" s="30">
        <v>155</v>
      </c>
      <c r="BN471" s="30">
        <v>864</v>
      </c>
      <c r="BO471" s="31">
        <v>0.179398148148148</v>
      </c>
      <c r="BP471" s="34">
        <v>7</v>
      </c>
      <c r="BQ471" s="33">
        <v>29605.625178082199</v>
      </c>
    </row>
    <row r="472" spans="1:69" ht="31.5" customHeight="1" x14ac:dyDescent="0.35">
      <c r="A472" s="23" t="s">
        <v>298</v>
      </c>
      <c r="B472" s="24" t="s">
        <v>440</v>
      </c>
      <c r="C472" s="25" t="s">
        <v>270</v>
      </c>
      <c r="D472" s="24" t="s">
        <v>302</v>
      </c>
      <c r="E472" s="26">
        <v>0.8</v>
      </c>
      <c r="F472" s="26">
        <v>84</v>
      </c>
      <c r="G472" s="27">
        <v>9.5238095238095195E-3</v>
      </c>
      <c r="H472" s="27">
        <v>1</v>
      </c>
      <c r="I472" s="27">
        <v>162.62465753424701</v>
      </c>
      <c r="J472" s="27">
        <v>0</v>
      </c>
      <c r="K472" s="27">
        <v>86.8</v>
      </c>
      <c r="L472" s="27">
        <v>0</v>
      </c>
      <c r="M472" s="27">
        <v>0</v>
      </c>
      <c r="N472" s="27">
        <v>0</v>
      </c>
      <c r="O472" s="27">
        <v>0</v>
      </c>
      <c r="P472" s="27">
        <v>84</v>
      </c>
      <c r="Q472" s="27">
        <v>0</v>
      </c>
      <c r="R472" s="27">
        <v>0</v>
      </c>
      <c r="S472" s="27">
        <v>0</v>
      </c>
      <c r="T472" s="27">
        <v>0.8</v>
      </c>
      <c r="U472" s="27">
        <v>86.8</v>
      </c>
      <c r="V472" s="27">
        <v>9.2165898617511503E-3</v>
      </c>
      <c r="W472" s="27">
        <v>1</v>
      </c>
      <c r="X472" s="27">
        <v>162.62465753424701</v>
      </c>
      <c r="Y472" s="27">
        <v>24.8</v>
      </c>
      <c r="Z472" s="27">
        <v>86.8</v>
      </c>
      <c r="AA472" s="27">
        <v>0.28571428571428598</v>
      </c>
      <c r="AB472" s="27">
        <v>1</v>
      </c>
      <c r="AC472" s="27">
        <v>5041.3643835616404</v>
      </c>
      <c r="AD472" s="27">
        <v>22.4</v>
      </c>
      <c r="AE472" s="27">
        <v>78.400000000000006</v>
      </c>
      <c r="AF472" s="27">
        <v>0.28571428571428598</v>
      </c>
      <c r="AG472" s="27">
        <v>1</v>
      </c>
      <c r="AH472" s="27">
        <v>4553.4904109588997</v>
      </c>
      <c r="AI472" s="27">
        <v>7.4</v>
      </c>
      <c r="AJ472" s="27">
        <v>74.400000000000006</v>
      </c>
      <c r="AK472" s="27">
        <v>9.9462365591397803E-2</v>
      </c>
      <c r="AL472" s="27">
        <v>2</v>
      </c>
      <c r="AM472" s="27">
        <v>1455.57945205479</v>
      </c>
      <c r="AN472" s="27">
        <v>7</v>
      </c>
      <c r="AO472" s="27">
        <v>90</v>
      </c>
      <c r="AP472" s="27">
        <v>7.7777777777777807E-2</v>
      </c>
      <c r="AQ472" s="27">
        <v>1</v>
      </c>
      <c r="AR472" s="27">
        <v>1399.4965753424599</v>
      </c>
      <c r="AS472" s="27">
        <v>21</v>
      </c>
      <c r="AT472" s="27">
        <v>93</v>
      </c>
      <c r="AU472" s="27">
        <v>0.225806451612903</v>
      </c>
      <c r="AV472" s="27">
        <v>1</v>
      </c>
      <c r="AW472" s="27">
        <v>4409.7842465753401</v>
      </c>
      <c r="AX472" s="27">
        <v>30</v>
      </c>
      <c r="AY472" s="27">
        <v>90</v>
      </c>
      <c r="AZ472" s="27">
        <v>0.33333333333333298</v>
      </c>
      <c r="BA472" s="27">
        <v>1</v>
      </c>
      <c r="BB472" s="27">
        <v>6299.6917808219196</v>
      </c>
      <c r="BC472" s="27">
        <v>31</v>
      </c>
      <c r="BD472" s="27">
        <v>93</v>
      </c>
      <c r="BE472" s="27">
        <v>0.33333333333333298</v>
      </c>
      <c r="BF472" s="27">
        <v>1</v>
      </c>
      <c r="BG472" s="27">
        <v>6509.6815068493197</v>
      </c>
      <c r="BH472" s="27">
        <v>0</v>
      </c>
      <c r="BI472" s="27">
        <v>68.693430000000006</v>
      </c>
      <c r="BJ472" s="27">
        <v>0</v>
      </c>
      <c r="BK472" s="28">
        <v>0</v>
      </c>
      <c r="BL472" s="29">
        <v>0</v>
      </c>
      <c r="BM472" s="30">
        <v>145.19999999999999</v>
      </c>
      <c r="BN472" s="30">
        <v>1015.89343</v>
      </c>
      <c r="BO472" s="31">
        <v>0.142928377831915</v>
      </c>
      <c r="BP472" s="34">
        <v>5</v>
      </c>
      <c r="BQ472" s="33">
        <v>29994.337671232901</v>
      </c>
    </row>
    <row r="473" spans="1:69" ht="31.5" customHeight="1" x14ac:dyDescent="0.35">
      <c r="A473" s="23" t="s">
        <v>298</v>
      </c>
      <c r="B473" s="24" t="s">
        <v>440</v>
      </c>
      <c r="C473" s="25" t="s">
        <v>466</v>
      </c>
      <c r="D473" s="24"/>
      <c r="E473" s="26">
        <v>30.8</v>
      </c>
      <c r="F473" s="26">
        <v>144</v>
      </c>
      <c r="G473" s="27">
        <v>0.21388888888888899</v>
      </c>
      <c r="H473" s="27">
        <v>2</v>
      </c>
      <c r="I473" s="27">
        <v>5578.0257534246603</v>
      </c>
      <c r="J473" s="27">
        <v>28</v>
      </c>
      <c r="K473" s="27">
        <v>148.80000000000001</v>
      </c>
      <c r="L473" s="27">
        <v>0.18817204301075299</v>
      </c>
      <c r="M473" s="27">
        <v>2</v>
      </c>
      <c r="N473" s="27">
        <v>5555.2583013698604</v>
      </c>
      <c r="O473" s="27">
        <v>28</v>
      </c>
      <c r="P473" s="27">
        <v>144</v>
      </c>
      <c r="Q473" s="27">
        <v>0.194444444444444</v>
      </c>
      <c r="R473" s="27">
        <v>1</v>
      </c>
      <c r="S473" s="27">
        <v>5691.8630136986303</v>
      </c>
      <c r="T473" s="27">
        <v>6.8</v>
      </c>
      <c r="U473" s="27">
        <v>148.80000000000001</v>
      </c>
      <c r="V473" s="27">
        <v>4.5698924731182797E-2</v>
      </c>
      <c r="W473" s="27">
        <v>3</v>
      </c>
      <c r="X473" s="27">
        <v>1291.23978082192</v>
      </c>
      <c r="Y473" s="27">
        <v>44.8</v>
      </c>
      <c r="Z473" s="27">
        <v>148.80000000000001</v>
      </c>
      <c r="AA473" s="27">
        <v>0.30107526881720398</v>
      </c>
      <c r="AB473" s="27">
        <v>2</v>
      </c>
      <c r="AC473" s="27">
        <v>8651.6317808219192</v>
      </c>
      <c r="AD473" s="27">
        <v>50.4</v>
      </c>
      <c r="AE473" s="27">
        <v>134.4</v>
      </c>
      <c r="AF473" s="27">
        <v>0.375</v>
      </c>
      <c r="AG473" s="27">
        <v>2</v>
      </c>
      <c r="AH473" s="27">
        <v>9607.8647671232902</v>
      </c>
      <c r="AI473" s="27">
        <v>7.4</v>
      </c>
      <c r="AJ473" s="27">
        <v>136.4</v>
      </c>
      <c r="AK473" s="27">
        <v>5.4252199413489702E-2</v>
      </c>
      <c r="AL473" s="27">
        <v>2</v>
      </c>
      <c r="AM473" s="27">
        <v>1455.57945205479</v>
      </c>
      <c r="AN473" s="27">
        <v>7</v>
      </c>
      <c r="AO473" s="27">
        <v>161</v>
      </c>
      <c r="AP473" s="27">
        <v>4.3478260869565202E-2</v>
      </c>
      <c r="AQ473" s="27">
        <v>1</v>
      </c>
      <c r="AR473" s="27">
        <v>1399.4965753424599</v>
      </c>
      <c r="AS473" s="27">
        <v>33</v>
      </c>
      <c r="AT473" s="27">
        <v>186</v>
      </c>
      <c r="AU473" s="27">
        <v>0.17741935483870999</v>
      </c>
      <c r="AV473" s="27">
        <v>2</v>
      </c>
      <c r="AW473" s="27">
        <v>6929.66095890411</v>
      </c>
      <c r="AX473" s="27">
        <v>30</v>
      </c>
      <c r="AY473" s="27">
        <v>180</v>
      </c>
      <c r="AZ473" s="27">
        <v>0.16666666666666699</v>
      </c>
      <c r="BA473" s="27">
        <v>1</v>
      </c>
      <c r="BB473" s="27">
        <v>6299.6917808219196</v>
      </c>
      <c r="BC473" s="27">
        <v>34</v>
      </c>
      <c r="BD473" s="27">
        <v>186</v>
      </c>
      <c r="BE473" s="27">
        <v>0.18279569892473099</v>
      </c>
      <c r="BF473" s="27">
        <v>2</v>
      </c>
      <c r="BG473" s="27">
        <v>7139.6506849315101</v>
      </c>
      <c r="BH473" s="27">
        <v>0</v>
      </c>
      <c r="BI473" s="27">
        <v>161.69343000000001</v>
      </c>
      <c r="BJ473" s="27">
        <v>0</v>
      </c>
      <c r="BK473" s="28"/>
      <c r="BL473" s="29">
        <v>0</v>
      </c>
      <c r="BM473" s="30">
        <v>300.2</v>
      </c>
      <c r="BN473" s="30">
        <v>1879.8934300000001</v>
      </c>
      <c r="BO473" s="31">
        <v>0.159689903272868</v>
      </c>
      <c r="BP473" s="34">
        <v>12</v>
      </c>
      <c r="BQ473" s="33">
        <v>59599.962849315103</v>
      </c>
    </row>
    <row r="474" spans="1:69" x14ac:dyDescent="0.35">
      <c r="A474" s="23" t="s">
        <v>298</v>
      </c>
      <c r="B474" s="24" t="s">
        <v>467</v>
      </c>
      <c r="C474" s="25"/>
      <c r="D474" s="24"/>
      <c r="E474" s="26">
        <v>1272.85328</v>
      </c>
      <c r="F474" s="26">
        <v>11361.81691</v>
      </c>
      <c r="G474" s="27">
        <v>0.11202902582242</v>
      </c>
      <c r="H474" s="27">
        <v>102</v>
      </c>
      <c r="I474" s="27">
        <v>132783.21293297899</v>
      </c>
      <c r="J474" s="27">
        <v>1271.09328</v>
      </c>
      <c r="K474" s="27">
        <v>11854.58044</v>
      </c>
      <c r="L474" s="27">
        <v>0.10722380993856601</v>
      </c>
      <c r="M474" s="27">
        <v>97</v>
      </c>
      <c r="N474" s="27">
        <v>134765.11460175901</v>
      </c>
      <c r="O474" s="27">
        <v>1168.3599899999999</v>
      </c>
      <c r="P474" s="27">
        <v>11416.4172</v>
      </c>
      <c r="Q474" s="27">
        <v>0.102340337562296</v>
      </c>
      <c r="R474" s="27">
        <v>96</v>
      </c>
      <c r="S474" s="27">
        <v>126066.77005750001</v>
      </c>
      <c r="T474" s="27">
        <v>1559.59997</v>
      </c>
      <c r="U474" s="27">
        <v>11827.300440000001</v>
      </c>
      <c r="V474" s="27">
        <v>0.131864407935848</v>
      </c>
      <c r="W474" s="27">
        <v>130</v>
      </c>
      <c r="X474" s="27">
        <v>163039.474142255</v>
      </c>
      <c r="Y474" s="27">
        <v>1678.4998000000001</v>
      </c>
      <c r="Z474" s="27">
        <v>11803.540440000001</v>
      </c>
      <c r="AA474" s="27">
        <v>0.14220307953636299</v>
      </c>
      <c r="AB474" s="27">
        <v>133</v>
      </c>
      <c r="AC474" s="27">
        <v>174125.587069489</v>
      </c>
      <c r="AD474" s="27">
        <v>1326.50656</v>
      </c>
      <c r="AE474" s="27">
        <v>10619.5708</v>
      </c>
      <c r="AF474" s="27">
        <v>0.12491150395645</v>
      </c>
      <c r="AG474" s="27">
        <v>91</v>
      </c>
      <c r="AH474" s="27">
        <v>141515.50819443801</v>
      </c>
      <c r="AI474" s="27">
        <v>1295.1934000000001</v>
      </c>
      <c r="AJ474" s="27">
        <v>11587.700580000001</v>
      </c>
      <c r="AK474" s="27">
        <v>0.111773115904933</v>
      </c>
      <c r="AL474" s="27">
        <v>96</v>
      </c>
      <c r="AM474" s="27">
        <v>129984.383766395</v>
      </c>
      <c r="AN474" s="27">
        <v>1289.8132000000001</v>
      </c>
      <c r="AO474" s="27">
        <v>11090.297399999999</v>
      </c>
      <c r="AP474" s="27">
        <v>0.116301047075618</v>
      </c>
      <c r="AQ474" s="27">
        <v>101</v>
      </c>
      <c r="AR474" s="27">
        <v>133437.49505925999</v>
      </c>
      <c r="AS474" s="27">
        <v>1365.1530299999999</v>
      </c>
      <c r="AT474" s="27">
        <v>11498.487150000001</v>
      </c>
      <c r="AU474" s="27">
        <v>0.11872457760671599</v>
      </c>
      <c r="AV474" s="27">
        <v>100</v>
      </c>
      <c r="AW474" s="27">
        <v>147056.31560192601</v>
      </c>
      <c r="AX474" s="27">
        <v>1079.7996900000001</v>
      </c>
      <c r="AY474" s="27">
        <v>11093.097</v>
      </c>
      <c r="AZ474" s="27">
        <v>9.7339786175132198E-2</v>
      </c>
      <c r="BA474" s="27">
        <v>83</v>
      </c>
      <c r="BB474" s="27">
        <v>117653.946342077</v>
      </c>
      <c r="BC474" s="27">
        <v>1218.7329500000001</v>
      </c>
      <c r="BD474" s="27">
        <v>11495.57387</v>
      </c>
      <c r="BE474" s="27">
        <v>0.106017582400173</v>
      </c>
      <c r="BF474" s="27">
        <v>99</v>
      </c>
      <c r="BG474" s="27">
        <v>146801.050161108</v>
      </c>
      <c r="BH474" s="27">
        <v>1312.4731400000001</v>
      </c>
      <c r="BI474" s="27">
        <v>11461.77391</v>
      </c>
      <c r="BJ474" s="27">
        <v>0.114508727035255</v>
      </c>
      <c r="BK474" s="28">
        <v>104</v>
      </c>
      <c r="BL474" s="29">
        <v>156143.64212104</v>
      </c>
      <c r="BM474" s="30">
        <v>15838.078289999999</v>
      </c>
      <c r="BN474" s="30">
        <v>137110.15614000001</v>
      </c>
      <c r="BO474" s="31">
        <v>0.115513531133522</v>
      </c>
      <c r="BP474" s="34">
        <v>739</v>
      </c>
      <c r="BQ474" s="33">
        <v>1703372.50005023</v>
      </c>
    </row>
    <row r="475" spans="1:69" x14ac:dyDescent="0.35">
      <c r="A475" s="23" t="s">
        <v>468</v>
      </c>
      <c r="B475" s="24"/>
      <c r="C475" s="54"/>
      <c r="D475" s="55"/>
      <c r="E475" s="30">
        <v>4386.2059200000003</v>
      </c>
      <c r="F475" s="30">
        <v>50698.824430000001</v>
      </c>
      <c r="G475" s="27">
        <v>8.6514943281496504E-2</v>
      </c>
      <c r="H475" s="27">
        <v>376</v>
      </c>
      <c r="I475" s="27">
        <v>496572.85679500399</v>
      </c>
      <c r="J475" s="27">
        <v>4182.2593900000002</v>
      </c>
      <c r="K475" s="27">
        <v>52613.83468</v>
      </c>
      <c r="L475" s="27">
        <v>7.9489727662633097E-2</v>
      </c>
      <c r="M475" s="27">
        <v>396</v>
      </c>
      <c r="N475" s="27">
        <v>480467.29003203299</v>
      </c>
      <c r="O475" s="27">
        <v>4180.7799000000005</v>
      </c>
      <c r="P475" s="27">
        <v>51006.625569999997</v>
      </c>
      <c r="Q475" s="27">
        <v>8.1965428084679298E-2</v>
      </c>
      <c r="R475" s="27">
        <v>371</v>
      </c>
      <c r="S475" s="27">
        <v>475261.70967469201</v>
      </c>
      <c r="T475" s="27">
        <v>5081.2582599999996</v>
      </c>
      <c r="U475" s="27">
        <v>52791.071150000003</v>
      </c>
      <c r="V475" s="27">
        <v>9.6252228820327704E-2</v>
      </c>
      <c r="W475" s="27">
        <v>442</v>
      </c>
      <c r="X475" s="27">
        <v>578418.77912653796</v>
      </c>
      <c r="Y475" s="27">
        <v>4832.3396300000004</v>
      </c>
      <c r="Z475" s="27">
        <v>52832.660920000002</v>
      </c>
      <c r="AA475" s="27">
        <v>9.1465005658473306E-2</v>
      </c>
      <c r="AB475" s="27">
        <v>421</v>
      </c>
      <c r="AC475" s="27">
        <v>531245.79268575599</v>
      </c>
      <c r="AD475" s="27">
        <v>3923.5464099999999</v>
      </c>
      <c r="AE475" s="27">
        <v>47659.868849999999</v>
      </c>
      <c r="AF475" s="27">
        <v>8.2323902785980896E-2</v>
      </c>
      <c r="AG475" s="27">
        <v>344</v>
      </c>
      <c r="AH475" s="27">
        <v>457724.78835390502</v>
      </c>
      <c r="AI475" s="27">
        <v>4505.4943000000003</v>
      </c>
      <c r="AJ475" s="27">
        <v>52487.661070000002</v>
      </c>
      <c r="AK475" s="27">
        <v>8.5839113577403703E-2</v>
      </c>
      <c r="AL475" s="27">
        <v>362</v>
      </c>
      <c r="AM475" s="27">
        <v>508176.89285122399</v>
      </c>
      <c r="AN475" s="27">
        <v>4546.2063600000001</v>
      </c>
      <c r="AO475" s="27">
        <v>50438.001250000001</v>
      </c>
      <c r="AP475" s="27">
        <v>9.0134546320865594E-2</v>
      </c>
      <c r="AQ475" s="27">
        <v>369</v>
      </c>
      <c r="AR475" s="27">
        <v>544563.67821277003</v>
      </c>
      <c r="AS475" s="27">
        <v>4764.4944100000002</v>
      </c>
      <c r="AT475" s="27">
        <v>52117.280639999997</v>
      </c>
      <c r="AU475" s="27">
        <v>9.1418707029454094E-2</v>
      </c>
      <c r="AV475" s="27">
        <v>373</v>
      </c>
      <c r="AW475" s="27">
        <v>577752.74048016395</v>
      </c>
      <c r="AX475" s="27">
        <v>4808.5945499999998</v>
      </c>
      <c r="AY475" s="27">
        <v>50190.835709999999</v>
      </c>
      <c r="AZ475" s="27">
        <v>9.5806226016713597E-2</v>
      </c>
      <c r="BA475" s="27">
        <v>372</v>
      </c>
      <c r="BB475" s="27">
        <v>585846.73350409104</v>
      </c>
      <c r="BC475" s="27">
        <v>5382.63688</v>
      </c>
      <c r="BD475" s="27">
        <v>51568.288939999999</v>
      </c>
      <c r="BE475" s="27">
        <v>0.104378814784076</v>
      </c>
      <c r="BF475" s="27">
        <v>410</v>
      </c>
      <c r="BG475" s="27">
        <v>671227.89117192</v>
      </c>
      <c r="BH475" s="27">
        <v>5791.0467900000003</v>
      </c>
      <c r="BI475" s="27">
        <v>51282.782200000001</v>
      </c>
      <c r="BJ475" s="27">
        <v>0.112923802913329</v>
      </c>
      <c r="BK475" s="34">
        <v>380</v>
      </c>
      <c r="BL475" s="35">
        <v>705666.42370476003</v>
      </c>
      <c r="BM475" s="30">
        <v>56384.862800000003</v>
      </c>
      <c r="BN475" s="30">
        <v>615687.73540999996</v>
      </c>
      <c r="BO475" s="31">
        <v>9.1580292341623598E-2</v>
      </c>
      <c r="BP475" s="34">
        <v>2803</v>
      </c>
      <c r="BQ475" s="33">
        <v>6612925.5765928598</v>
      </c>
    </row>
    <row r="476" spans="1:69" x14ac:dyDescent="0.35">
      <c r="A476" s="23"/>
      <c r="B476" s="24"/>
      <c r="C476" s="25"/>
      <c r="D476" s="24"/>
      <c r="E476" s="26"/>
      <c r="F476" s="26"/>
      <c r="G476" s="27"/>
      <c r="H476" s="27"/>
      <c r="I476" s="27"/>
      <c r="J476" s="27"/>
      <c r="K476" s="27"/>
      <c r="L476" s="27"/>
      <c r="M476" s="27"/>
      <c r="N476" s="27"/>
      <c r="O476" s="27"/>
      <c r="P476" s="27"/>
      <c r="Q476" s="27"/>
      <c r="R476" s="27"/>
      <c r="S476" s="27"/>
      <c r="T476" s="27"/>
      <c r="U476" s="27"/>
      <c r="V476" s="27"/>
      <c r="W476" s="27"/>
      <c r="X476" s="27"/>
      <c r="Y476" s="27"/>
      <c r="Z476" s="27"/>
      <c r="AA476" s="27"/>
      <c r="AB476" s="27"/>
      <c r="AC476" s="27"/>
      <c r="AD476" s="27"/>
      <c r="AE476" s="27"/>
      <c r="AF476" s="27"/>
      <c r="AG476" s="27"/>
      <c r="AH476" s="27"/>
      <c r="AI476" s="27"/>
      <c r="AJ476" s="27"/>
      <c r="AK476" s="27"/>
      <c r="AL476" s="27"/>
      <c r="AM476" s="27"/>
      <c r="AN476" s="27"/>
      <c r="AO476" s="27"/>
      <c r="AP476" s="27"/>
      <c r="AQ476" s="27"/>
      <c r="AR476" s="27"/>
      <c r="AS476" s="27"/>
      <c r="AT476" s="27"/>
      <c r="AU476" s="27"/>
      <c r="AV476" s="27"/>
      <c r="AW476" s="27"/>
      <c r="AX476" s="27"/>
      <c r="AY476" s="27"/>
      <c r="AZ476" s="27"/>
      <c r="BA476" s="27"/>
      <c r="BB476" s="27"/>
      <c r="BC476" s="27"/>
      <c r="BD476" s="27"/>
      <c r="BE476" s="27"/>
      <c r="BF476" s="27"/>
      <c r="BG476" s="27"/>
      <c r="BH476" s="27"/>
      <c r="BI476" s="27"/>
      <c r="BJ476" s="27"/>
      <c r="BK476" s="28"/>
      <c r="BL476" s="29"/>
      <c r="BM476" s="30"/>
      <c r="BN476" s="30"/>
      <c r="BO476" s="31"/>
      <c r="BP476" s="32"/>
      <c r="BQ476" s="33"/>
    </row>
    <row r="477" spans="1:69" x14ac:dyDescent="0.35">
      <c r="A477" s="23"/>
      <c r="B477" s="24"/>
      <c r="C477" s="25"/>
      <c r="D477" s="24"/>
      <c r="E477" s="26"/>
      <c r="F477" s="26"/>
      <c r="G477" s="27"/>
      <c r="H477" s="27"/>
      <c r="I477" s="27"/>
      <c r="J477" s="27"/>
      <c r="K477" s="27"/>
      <c r="L477" s="27"/>
      <c r="M477" s="27"/>
      <c r="N477" s="27"/>
      <c r="O477" s="27"/>
      <c r="P477" s="27"/>
      <c r="Q477" s="27"/>
      <c r="R477" s="27"/>
      <c r="S477" s="27"/>
      <c r="T477" s="27"/>
      <c r="U477" s="27"/>
      <c r="V477" s="27"/>
      <c r="W477" s="27"/>
      <c r="X477" s="27"/>
      <c r="Y477" s="27"/>
      <c r="Z477" s="27"/>
      <c r="AA477" s="27"/>
      <c r="AB477" s="27"/>
      <c r="AC477" s="27"/>
      <c r="AD477" s="27"/>
      <c r="AE477" s="27"/>
      <c r="AF477" s="27"/>
      <c r="AG477" s="27"/>
      <c r="AH477" s="27"/>
      <c r="AI477" s="27"/>
      <c r="AJ477" s="27"/>
      <c r="AK477" s="27"/>
      <c r="AL477" s="27"/>
      <c r="AM477" s="27"/>
      <c r="AN477" s="27"/>
      <c r="AO477" s="27"/>
      <c r="AP477" s="27"/>
      <c r="AQ477" s="27"/>
      <c r="AR477" s="27"/>
      <c r="AS477" s="27"/>
      <c r="AT477" s="27"/>
      <c r="AU477" s="27"/>
      <c r="AV477" s="27"/>
      <c r="AW477" s="27"/>
      <c r="AX477" s="27"/>
      <c r="AY477" s="27"/>
      <c r="AZ477" s="27"/>
      <c r="BA477" s="27"/>
      <c r="BB477" s="27"/>
      <c r="BC477" s="27"/>
      <c r="BD477" s="27"/>
      <c r="BE477" s="27"/>
      <c r="BF477" s="27"/>
      <c r="BG477" s="27"/>
      <c r="BH477" s="27"/>
      <c r="BI477" s="27"/>
      <c r="BJ477" s="27"/>
      <c r="BK477" s="28"/>
      <c r="BL477" s="29"/>
      <c r="BM477" s="30"/>
      <c r="BN477" s="30"/>
      <c r="BO477" s="31"/>
      <c r="BP477" s="34"/>
      <c r="BQ477" s="33"/>
    </row>
    <row r="478" spans="1:69" x14ac:dyDescent="0.35">
      <c r="A478" s="23"/>
      <c r="B478" s="24"/>
      <c r="C478" s="54"/>
      <c r="D478" s="55"/>
      <c r="E478" s="30"/>
      <c r="F478" s="30"/>
      <c r="G478" s="27"/>
      <c r="H478" s="27"/>
      <c r="I478" s="27"/>
      <c r="J478" s="27"/>
      <c r="K478" s="27"/>
      <c r="L478" s="27"/>
      <c r="M478" s="27"/>
      <c r="N478" s="27"/>
      <c r="O478" s="27"/>
      <c r="P478" s="27"/>
      <c r="Q478" s="27"/>
      <c r="R478" s="27"/>
      <c r="S478" s="27"/>
      <c r="T478" s="27"/>
      <c r="U478" s="27"/>
      <c r="V478" s="27"/>
      <c r="W478" s="27"/>
      <c r="X478" s="27"/>
      <c r="Y478" s="27"/>
      <c r="Z478" s="27"/>
      <c r="AA478" s="27"/>
      <c r="AB478" s="27"/>
      <c r="AC478" s="27"/>
      <c r="AD478" s="27"/>
      <c r="AE478" s="27"/>
      <c r="AF478" s="27"/>
      <c r="AG478" s="27"/>
      <c r="AH478" s="27"/>
      <c r="AI478" s="27"/>
      <c r="AJ478" s="27"/>
      <c r="AK478" s="27"/>
      <c r="AL478" s="27"/>
      <c r="AM478" s="27"/>
      <c r="AN478" s="27"/>
      <c r="AO478" s="27"/>
      <c r="AP478" s="27"/>
      <c r="AQ478" s="27"/>
      <c r="AR478" s="27"/>
      <c r="AS478" s="27"/>
      <c r="AT478" s="27"/>
      <c r="AU478" s="27"/>
      <c r="AV478" s="27"/>
      <c r="AW478" s="27"/>
      <c r="AX478" s="27"/>
      <c r="AY478" s="27"/>
      <c r="AZ478" s="27"/>
      <c r="BA478" s="27"/>
      <c r="BB478" s="27"/>
      <c r="BC478" s="27"/>
      <c r="BD478" s="27"/>
      <c r="BE478" s="27"/>
      <c r="BF478" s="27"/>
      <c r="BG478" s="27"/>
      <c r="BH478" s="27"/>
      <c r="BI478" s="27"/>
      <c r="BJ478" s="27"/>
      <c r="BK478" s="34"/>
      <c r="BL478" s="35"/>
      <c r="BM478" s="30"/>
      <c r="BN478" s="30"/>
      <c r="BO478" s="31"/>
      <c r="BP478" s="34"/>
      <c r="BQ478" s="33"/>
    </row>
    <row r="479" spans="1:69" x14ac:dyDescent="0.35">
      <c r="A479" s="23"/>
      <c r="B479" s="24"/>
      <c r="C479" s="25"/>
      <c r="D479" s="24"/>
      <c r="E479" s="26"/>
      <c r="F479" s="26"/>
      <c r="G479" s="27"/>
      <c r="H479" s="27"/>
      <c r="I479" s="27"/>
      <c r="J479" s="27"/>
      <c r="K479" s="27"/>
      <c r="L479" s="27"/>
      <c r="M479" s="27"/>
      <c r="N479" s="27"/>
      <c r="O479" s="27"/>
      <c r="P479" s="27"/>
      <c r="Q479" s="27"/>
      <c r="R479" s="27"/>
      <c r="S479" s="27"/>
      <c r="T479" s="27"/>
      <c r="U479" s="27"/>
      <c r="V479" s="27"/>
      <c r="W479" s="27"/>
      <c r="X479" s="27"/>
      <c r="Y479" s="27"/>
      <c r="Z479" s="27"/>
      <c r="AA479" s="27"/>
      <c r="AB479" s="27"/>
      <c r="AC479" s="27"/>
      <c r="AD479" s="27"/>
      <c r="AE479" s="27"/>
      <c r="AF479" s="27"/>
      <c r="AG479" s="27"/>
      <c r="AH479" s="27"/>
      <c r="AI479" s="27"/>
      <c r="AJ479" s="27"/>
      <c r="AK479" s="27"/>
      <c r="AL479" s="27"/>
      <c r="AM479" s="27"/>
      <c r="AN479" s="27"/>
      <c r="AO479" s="27"/>
      <c r="AP479" s="27"/>
      <c r="AQ479" s="27"/>
      <c r="AR479" s="27"/>
      <c r="AS479" s="27"/>
      <c r="AT479" s="27"/>
      <c r="AU479" s="27"/>
      <c r="AV479" s="27"/>
      <c r="AW479" s="27"/>
      <c r="AX479" s="27"/>
      <c r="AY479" s="27"/>
      <c r="AZ479" s="27"/>
      <c r="BA479" s="27"/>
      <c r="BB479" s="27"/>
      <c r="BC479" s="27"/>
      <c r="BD479" s="27"/>
      <c r="BE479" s="27"/>
      <c r="BF479" s="27"/>
      <c r="BG479" s="27"/>
      <c r="BH479" s="27"/>
      <c r="BI479" s="27"/>
      <c r="BJ479" s="27"/>
      <c r="BK479" s="36"/>
      <c r="BL479" s="37"/>
      <c r="BM479" s="30"/>
      <c r="BN479" s="30"/>
      <c r="BO479" s="31"/>
      <c r="BP479" s="32"/>
      <c r="BQ479" s="33"/>
    </row>
    <row r="480" spans="1:69" x14ac:dyDescent="0.35">
      <c r="A480" s="23"/>
      <c r="B480" s="24"/>
      <c r="C480" s="54"/>
      <c r="D480" s="55"/>
      <c r="E480" s="30"/>
      <c r="F480" s="30"/>
      <c r="G480" s="27"/>
      <c r="H480" s="27"/>
      <c r="I480" s="27"/>
      <c r="J480" s="27"/>
      <c r="K480" s="27"/>
      <c r="L480" s="27"/>
      <c r="M480" s="27"/>
      <c r="N480" s="27"/>
      <c r="O480" s="27"/>
      <c r="P480" s="27"/>
      <c r="Q480" s="27"/>
      <c r="R480" s="27"/>
      <c r="S480" s="27"/>
      <c r="T480" s="27"/>
      <c r="U480" s="27"/>
      <c r="V480" s="27"/>
      <c r="W480" s="27"/>
      <c r="X480" s="27"/>
      <c r="Y480" s="27"/>
      <c r="Z480" s="27"/>
      <c r="AA480" s="27"/>
      <c r="AB480" s="27"/>
      <c r="AC480" s="27"/>
      <c r="AD480" s="27"/>
      <c r="AE480" s="27"/>
      <c r="AF480" s="27"/>
      <c r="AG480" s="27"/>
      <c r="AH480" s="27"/>
      <c r="AI480" s="27"/>
      <c r="AJ480" s="27"/>
      <c r="AK480" s="27"/>
      <c r="AL480" s="27"/>
      <c r="AM480" s="27"/>
      <c r="AN480" s="27"/>
      <c r="AO480" s="27"/>
      <c r="AP480" s="27"/>
      <c r="AQ480" s="27"/>
      <c r="AR480" s="27"/>
      <c r="AS480" s="27"/>
      <c r="AT480" s="27"/>
      <c r="AU480" s="27"/>
      <c r="AV480" s="27"/>
      <c r="AW480" s="27"/>
      <c r="AX480" s="27"/>
      <c r="AY480" s="27"/>
      <c r="AZ480" s="27"/>
      <c r="BA480" s="27"/>
      <c r="BB480" s="27"/>
      <c r="BC480" s="27"/>
      <c r="BD480" s="27"/>
      <c r="BE480" s="27"/>
      <c r="BF480" s="27"/>
      <c r="BG480" s="27"/>
      <c r="BH480" s="27"/>
      <c r="BI480" s="27"/>
      <c r="BJ480" s="27"/>
      <c r="BK480" s="32"/>
      <c r="BL480" s="38"/>
      <c r="BM480" s="30"/>
      <c r="BN480" s="30"/>
      <c r="BO480" s="31"/>
      <c r="BP480" s="32"/>
      <c r="BQ480" s="33"/>
    </row>
    <row r="481" spans="1:69" x14ac:dyDescent="0.35">
      <c r="A481" s="23"/>
      <c r="B481" s="24"/>
      <c r="C481" s="25"/>
      <c r="D481" s="24"/>
      <c r="E481" s="26"/>
      <c r="F481" s="26"/>
      <c r="G481" s="27"/>
      <c r="H481" s="27"/>
      <c r="I481" s="27"/>
      <c r="J481" s="27"/>
      <c r="K481" s="27"/>
      <c r="L481" s="27"/>
      <c r="M481" s="27"/>
      <c r="N481" s="27"/>
      <c r="O481" s="27"/>
      <c r="P481" s="27"/>
      <c r="Q481" s="27"/>
      <c r="R481" s="27"/>
      <c r="S481" s="27"/>
      <c r="T481" s="27"/>
      <c r="U481" s="27"/>
      <c r="V481" s="27"/>
      <c r="W481" s="27"/>
      <c r="X481" s="27"/>
      <c r="Y481" s="27"/>
      <c r="Z481" s="27"/>
      <c r="AA481" s="27"/>
      <c r="AB481" s="27"/>
      <c r="AC481" s="27"/>
      <c r="AD481" s="27"/>
      <c r="AE481" s="27"/>
      <c r="AF481" s="27"/>
      <c r="AG481" s="27"/>
      <c r="AH481" s="27"/>
      <c r="AI481" s="27"/>
      <c r="AJ481" s="27"/>
      <c r="AK481" s="27"/>
      <c r="AL481" s="27"/>
      <c r="AM481" s="27"/>
      <c r="AN481" s="27"/>
      <c r="AO481" s="27"/>
      <c r="AP481" s="27"/>
      <c r="AQ481" s="27"/>
      <c r="AR481" s="27"/>
      <c r="AS481" s="27"/>
      <c r="AT481" s="27"/>
      <c r="AU481" s="27"/>
      <c r="AV481" s="27"/>
      <c r="AW481" s="27"/>
      <c r="AX481" s="27"/>
      <c r="AY481" s="27"/>
      <c r="AZ481" s="27"/>
      <c r="BA481" s="27"/>
      <c r="BB481" s="27"/>
      <c r="BC481" s="27"/>
      <c r="BD481" s="27"/>
      <c r="BE481" s="27"/>
      <c r="BF481" s="27"/>
      <c r="BG481" s="27"/>
      <c r="BH481" s="27"/>
      <c r="BI481" s="27"/>
      <c r="BJ481" s="27"/>
      <c r="BK481" s="36"/>
      <c r="BL481" s="37"/>
      <c r="BM481" s="30"/>
      <c r="BN481" s="30"/>
      <c r="BO481" s="31"/>
      <c r="BP481" s="32"/>
      <c r="BQ481" s="33"/>
    </row>
    <row r="482" spans="1:69" x14ac:dyDescent="0.35">
      <c r="A482" s="23"/>
      <c r="B482" s="24"/>
      <c r="C482" s="54"/>
      <c r="D482" s="55"/>
      <c r="E482" s="30"/>
      <c r="F482" s="30"/>
      <c r="G482" s="27"/>
      <c r="H482" s="27"/>
      <c r="I482" s="27"/>
      <c r="J482" s="27"/>
      <c r="K482" s="27"/>
      <c r="L482" s="27"/>
      <c r="M482" s="27"/>
      <c r="N482" s="27"/>
      <c r="O482" s="27"/>
      <c r="P482" s="27"/>
      <c r="Q482" s="27"/>
      <c r="R482" s="27"/>
      <c r="S482" s="27"/>
      <c r="T482" s="27"/>
      <c r="U482" s="27"/>
      <c r="V482" s="27"/>
      <c r="W482" s="27"/>
      <c r="X482" s="27"/>
      <c r="Y482" s="27"/>
      <c r="Z482" s="27"/>
      <c r="AA482" s="27"/>
      <c r="AB482" s="27"/>
      <c r="AC482" s="27"/>
      <c r="AD482" s="27"/>
      <c r="AE482" s="27"/>
      <c r="AF482" s="27"/>
      <c r="AG482" s="27"/>
      <c r="AH482" s="27"/>
      <c r="AI482" s="27"/>
      <c r="AJ482" s="27"/>
      <c r="AK482" s="27"/>
      <c r="AL482" s="27"/>
      <c r="AM482" s="27"/>
      <c r="AN482" s="27"/>
      <c r="AO482" s="27"/>
      <c r="AP482" s="27"/>
      <c r="AQ482" s="27"/>
      <c r="AR482" s="27"/>
      <c r="AS482" s="27"/>
      <c r="AT482" s="27"/>
      <c r="AU482" s="27"/>
      <c r="AV482" s="27"/>
      <c r="AW482" s="27"/>
      <c r="AX482" s="27"/>
      <c r="AY482" s="27"/>
      <c r="AZ482" s="27"/>
      <c r="BA482" s="27"/>
      <c r="BB482" s="27"/>
      <c r="BC482" s="27"/>
      <c r="BD482" s="27"/>
      <c r="BE482" s="27"/>
      <c r="BF482" s="27"/>
      <c r="BG482" s="27"/>
      <c r="BH482" s="27"/>
      <c r="BI482" s="27"/>
      <c r="BJ482" s="27"/>
      <c r="BK482" s="32"/>
      <c r="BL482" s="38"/>
      <c r="BM482" s="30"/>
      <c r="BN482" s="30"/>
      <c r="BO482" s="31"/>
      <c r="BP482" s="32"/>
      <c r="BQ482" s="33"/>
    </row>
    <row r="483" spans="1:69" x14ac:dyDescent="0.35">
      <c r="A483" s="23"/>
      <c r="B483" s="57"/>
      <c r="C483" s="55"/>
      <c r="D483" s="55"/>
      <c r="E483" s="30"/>
      <c r="F483" s="30"/>
      <c r="G483" s="27"/>
      <c r="H483" s="27"/>
      <c r="I483" s="27"/>
      <c r="J483" s="27"/>
      <c r="K483" s="27"/>
      <c r="L483" s="27"/>
      <c r="M483" s="27"/>
      <c r="N483" s="27"/>
      <c r="O483" s="27"/>
      <c r="P483" s="27"/>
      <c r="Q483" s="27"/>
      <c r="R483" s="27"/>
      <c r="S483" s="27"/>
      <c r="T483" s="27"/>
      <c r="U483" s="27"/>
      <c r="V483" s="27"/>
      <c r="W483" s="27"/>
      <c r="X483" s="27"/>
      <c r="Y483" s="27"/>
      <c r="Z483" s="27"/>
      <c r="AA483" s="27"/>
      <c r="AB483" s="27"/>
      <c r="AC483" s="27"/>
      <c r="AD483" s="27"/>
      <c r="AE483" s="27"/>
      <c r="AF483" s="27"/>
      <c r="AG483" s="27"/>
      <c r="AH483" s="27"/>
      <c r="AI483" s="27"/>
      <c r="AJ483" s="27"/>
      <c r="AK483" s="27"/>
      <c r="AL483" s="27"/>
      <c r="AM483" s="27"/>
      <c r="AN483" s="27"/>
      <c r="AO483" s="27"/>
      <c r="AP483" s="27"/>
      <c r="AQ483" s="27"/>
      <c r="AR483" s="27"/>
      <c r="AS483" s="27"/>
      <c r="AT483" s="27"/>
      <c r="AU483" s="27"/>
      <c r="AV483" s="27"/>
      <c r="AW483" s="27"/>
      <c r="AX483" s="27"/>
      <c r="AY483" s="27"/>
      <c r="AZ483" s="27"/>
      <c r="BA483" s="27"/>
      <c r="BB483" s="27"/>
      <c r="BC483" s="27"/>
      <c r="BD483" s="27"/>
      <c r="BE483" s="27"/>
      <c r="BF483" s="27"/>
      <c r="BG483" s="27"/>
      <c r="BH483" s="27"/>
      <c r="BI483" s="27"/>
      <c r="BJ483" s="27"/>
      <c r="BK483" s="34"/>
      <c r="BL483" s="35"/>
      <c r="BM483" s="30"/>
      <c r="BN483" s="30"/>
      <c r="BO483" s="31"/>
      <c r="BP483" s="34"/>
      <c r="BQ483" s="33"/>
    </row>
    <row r="484" spans="1:69" x14ac:dyDescent="0.35">
      <c r="A484" s="54"/>
      <c r="B484" s="55"/>
      <c r="C484" s="55"/>
      <c r="D484" s="55"/>
      <c r="E484" s="30"/>
      <c r="F484" s="30"/>
      <c r="G484" s="27"/>
      <c r="H484" s="27"/>
      <c r="I484" s="27"/>
      <c r="J484" s="27"/>
      <c r="K484" s="27"/>
      <c r="L484" s="27"/>
      <c r="M484" s="27"/>
      <c r="N484" s="27"/>
      <c r="O484" s="27"/>
      <c r="P484" s="27"/>
      <c r="Q484" s="27"/>
      <c r="R484" s="27"/>
      <c r="S484" s="27"/>
      <c r="T484" s="27"/>
      <c r="U484" s="27"/>
      <c r="V484" s="27"/>
      <c r="W484" s="27"/>
      <c r="X484" s="27"/>
      <c r="Y484" s="27"/>
      <c r="Z484" s="27"/>
      <c r="AA484" s="27"/>
      <c r="AB484" s="27"/>
      <c r="AC484" s="27"/>
      <c r="AD484" s="27"/>
      <c r="AE484" s="27"/>
      <c r="AF484" s="27"/>
      <c r="AG484" s="27"/>
      <c r="AH484" s="27"/>
      <c r="AI484" s="27"/>
      <c r="AJ484" s="27"/>
      <c r="AK484" s="27"/>
      <c r="AL484" s="27"/>
      <c r="AM484" s="27"/>
      <c r="AN484" s="27"/>
      <c r="AO484" s="27"/>
      <c r="AP484" s="27"/>
      <c r="AQ484" s="27"/>
      <c r="AR484" s="27"/>
      <c r="AS484" s="27"/>
      <c r="AT484" s="27"/>
      <c r="AU484" s="27"/>
      <c r="AV484" s="27"/>
      <c r="AW484" s="27"/>
      <c r="AX484" s="27"/>
      <c r="AY484" s="27"/>
      <c r="AZ484" s="27"/>
      <c r="BA484" s="27"/>
      <c r="BB484" s="27"/>
      <c r="BC484" s="27"/>
      <c r="BD484" s="27"/>
      <c r="BE484" s="27"/>
      <c r="BF484" s="27"/>
      <c r="BG484" s="27"/>
      <c r="BH484" s="27"/>
      <c r="BI484" s="27"/>
      <c r="BJ484" s="27"/>
      <c r="BK484" s="34"/>
      <c r="BL484" s="35"/>
      <c r="BM484" s="30"/>
      <c r="BN484" s="30"/>
      <c r="BO484" s="31"/>
      <c r="BP484" s="34"/>
      <c r="BQ484" s="33"/>
    </row>
    <row r="485" spans="1:69" x14ac:dyDescent="0.35">
      <c r="A485" s="39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  <c r="AA485" s="16"/>
      <c r="AB485" s="16"/>
      <c r="AC485" s="16"/>
      <c r="AD485" s="16"/>
      <c r="AE485" s="16"/>
      <c r="AF485" s="16"/>
      <c r="AG485" s="16"/>
      <c r="AH485" s="16"/>
      <c r="AI485" s="16"/>
      <c r="AJ485" s="16"/>
      <c r="AK485" s="16"/>
      <c r="AL485" s="16"/>
      <c r="AM485" s="16"/>
      <c r="AN485" s="16"/>
      <c r="AO485" s="16"/>
      <c r="AP485" s="16"/>
      <c r="AQ485" s="16"/>
      <c r="AR485" s="16"/>
      <c r="AS485" s="16"/>
      <c r="AT485" s="16"/>
      <c r="AU485" s="16"/>
      <c r="AV485" s="16"/>
      <c r="AW485" s="16"/>
      <c r="AX485" s="16"/>
      <c r="AY485" s="16"/>
      <c r="AZ485" s="16"/>
      <c r="BA485" s="16"/>
      <c r="BB485" s="16"/>
      <c r="BC485" s="16"/>
      <c r="BD485" s="16"/>
      <c r="BE485" s="16"/>
      <c r="BF485" s="16"/>
      <c r="BG485" s="16"/>
      <c r="BH485" s="16"/>
      <c r="BI485" s="16"/>
      <c r="BJ485" s="16"/>
      <c r="BK485" s="16"/>
      <c r="BL485" s="16"/>
      <c r="BM485" s="16"/>
      <c r="BN485" s="16"/>
      <c r="BO485" s="16"/>
      <c r="BP485" s="16"/>
      <c r="BQ485" s="16"/>
    </row>
  </sheetData>
  <mergeCells count="177">
    <mergeCell ref="BO5:BO6"/>
    <mergeCell ref="C136:D136"/>
    <mergeCell ref="B237:D237"/>
    <mergeCell ref="C467:D467"/>
    <mergeCell ref="C52:D52"/>
    <mergeCell ref="C39:D39"/>
    <mergeCell ref="C433:D433"/>
    <mergeCell ref="C337:D337"/>
    <mergeCell ref="C430:D430"/>
    <mergeCell ref="C153:D153"/>
    <mergeCell ref="C233:D233"/>
    <mergeCell ref="C289:D289"/>
    <mergeCell ref="C72:D72"/>
    <mergeCell ref="C366:D366"/>
    <mergeCell ref="C78:D78"/>
    <mergeCell ref="C376:D376"/>
    <mergeCell ref="C323:D323"/>
    <mergeCell ref="BH5:BL5"/>
    <mergeCell ref="B286:D286"/>
    <mergeCell ref="C48:D48"/>
    <mergeCell ref="BM5:BM6"/>
    <mergeCell ref="C209:D209"/>
    <mergeCell ref="C35:D35"/>
    <mergeCell ref="C246:D246"/>
    <mergeCell ref="C482:D482"/>
    <mergeCell ref="C10:D10"/>
    <mergeCell ref="C221:D221"/>
    <mergeCell ref="C196:D196"/>
    <mergeCell ref="C261:D261"/>
    <mergeCell ref="C25:D25"/>
    <mergeCell ref="C401:D401"/>
    <mergeCell ref="C230:D230"/>
    <mergeCell ref="C301:D301"/>
    <mergeCell ref="C270:D270"/>
    <mergeCell ref="C168:D168"/>
    <mergeCell ref="C463:D463"/>
    <mergeCell ref="B316:D316"/>
    <mergeCell ref="C236:D236"/>
    <mergeCell ref="C118:D118"/>
    <mergeCell ref="C223:D223"/>
    <mergeCell ref="C115:D115"/>
    <mergeCell ref="C130:D130"/>
    <mergeCell ref="C273:D273"/>
    <mergeCell ref="C412:D412"/>
    <mergeCell ref="C12:D12"/>
    <mergeCell ref="C257:D257"/>
    <mergeCell ref="C95:D95"/>
    <mergeCell ref="C331:D331"/>
    <mergeCell ref="A484:D484"/>
    <mergeCell ref="C243:D243"/>
    <mergeCell ref="B180:D180"/>
    <mergeCell ref="C170:D170"/>
    <mergeCell ref="AI5:AM5"/>
    <mergeCell ref="C298:D298"/>
    <mergeCell ref="C267:D267"/>
    <mergeCell ref="C307:D307"/>
    <mergeCell ref="AS5:AW5"/>
    <mergeCell ref="C285:D285"/>
    <mergeCell ref="C456:D456"/>
    <mergeCell ref="C204:D204"/>
    <mergeCell ref="C33:D33"/>
    <mergeCell ref="C446:D446"/>
    <mergeCell ref="C156:D156"/>
    <mergeCell ref="C440:D440"/>
    <mergeCell ref="C340:D340"/>
    <mergeCell ref="B290:D290"/>
    <mergeCell ref="C372:D372"/>
    <mergeCell ref="C250:D250"/>
    <mergeCell ref="C126:D126"/>
    <mergeCell ref="AD5:AH5"/>
    <mergeCell ref="B103:D103"/>
    <mergeCell ref="C206:D206"/>
    <mergeCell ref="J5:N5"/>
    <mergeCell ref="C160:D160"/>
    <mergeCell ref="C427:D427"/>
    <mergeCell ref="C141:D141"/>
    <mergeCell ref="T5:X5"/>
    <mergeCell ref="C325:D325"/>
    <mergeCell ref="C294:D294"/>
    <mergeCell ref="C334:D334"/>
    <mergeCell ref="AN5:AR5"/>
    <mergeCell ref="B258:D258"/>
    <mergeCell ref="C128:D128"/>
    <mergeCell ref="C113:D113"/>
    <mergeCell ref="C20:D20"/>
    <mergeCell ref="C29:D29"/>
    <mergeCell ref="C389:D389"/>
    <mergeCell ref="C84:D84"/>
    <mergeCell ref="C133:D133"/>
    <mergeCell ref="C193:D193"/>
    <mergeCell ref="Y5:AC5"/>
    <mergeCell ref="C329:D329"/>
    <mergeCell ref="B335:D335"/>
    <mergeCell ref="C406:D406"/>
    <mergeCell ref="C381:D381"/>
    <mergeCell ref="C421:D421"/>
    <mergeCell ref="BQ5:BQ6"/>
    <mergeCell ref="B407:D407"/>
    <mergeCell ref="C475:D475"/>
    <mergeCell ref="C393:D393"/>
    <mergeCell ref="C218:D218"/>
    <mergeCell ref="C345:D345"/>
    <mergeCell ref="C227:D227"/>
    <mergeCell ref="BN5:BN6"/>
    <mergeCell ref="O5:S5"/>
    <mergeCell ref="C321:D321"/>
    <mergeCell ref="C124:D124"/>
    <mergeCell ref="C282:D282"/>
    <mergeCell ref="C453:D453"/>
    <mergeCell ref="C379:D379"/>
    <mergeCell ref="C60:D60"/>
    <mergeCell ref="C415:D415"/>
    <mergeCell ref="C424:D424"/>
    <mergeCell ref="C347:D347"/>
    <mergeCell ref="C110:D110"/>
    <mergeCell ref="BC5:BG5"/>
    <mergeCell ref="C362:D362"/>
    <mergeCell ref="C165:D165"/>
    <mergeCell ref="C358:D358"/>
    <mergeCell ref="C410:D410"/>
    <mergeCell ref="B483:D483"/>
    <mergeCell ref="C385:D385"/>
    <mergeCell ref="C264:D264"/>
    <mergeCell ref="AX5:BB5"/>
    <mergeCell ref="B161:D161"/>
    <mergeCell ref="C304:D304"/>
    <mergeCell ref="B341:D341"/>
    <mergeCell ref="C419:D419"/>
    <mergeCell ref="C92:D92"/>
    <mergeCell ref="C450:D450"/>
    <mergeCell ref="C175:D175"/>
    <mergeCell ref="C185:D185"/>
    <mergeCell ref="C216:D216"/>
    <mergeCell ref="C45:D45"/>
    <mergeCell ref="C97:D97"/>
    <mergeCell ref="C225:D225"/>
    <mergeCell ref="C200:D200"/>
    <mergeCell ref="C478:D478"/>
    <mergeCell ref="C189:D189"/>
    <mergeCell ref="C102:D102"/>
    <mergeCell ref="C351:D351"/>
    <mergeCell ref="C480:D480"/>
    <mergeCell ref="C179:D179"/>
    <mergeCell ref="C68:D68"/>
    <mergeCell ref="C460:D460"/>
    <mergeCell ref="BP5:BP6"/>
    <mergeCell ref="C121:D121"/>
    <mergeCell ref="C212:D212"/>
    <mergeCell ref="C146:D146"/>
    <mergeCell ref="C41:D41"/>
    <mergeCell ref="B447:D447"/>
    <mergeCell ref="C173:D173"/>
    <mergeCell ref="C471:D471"/>
    <mergeCell ref="C56:D56"/>
    <mergeCell ref="B434:D434"/>
    <mergeCell ref="C276:D276"/>
    <mergeCell ref="C105:D105"/>
    <mergeCell ref="C214:D214"/>
    <mergeCell ref="B142:D142"/>
    <mergeCell ref="C76:D76"/>
    <mergeCell ref="C354:D354"/>
    <mergeCell ref="C253:D253"/>
    <mergeCell ref="C327:D327"/>
    <mergeCell ref="C240:D240"/>
    <mergeCell ref="C310:D310"/>
    <mergeCell ref="C397:D397"/>
    <mergeCell ref="C279:D279"/>
    <mergeCell ref="C151:D151"/>
    <mergeCell ref="C15:D15"/>
    <mergeCell ref="C191:D191"/>
    <mergeCell ref="C107:D107"/>
    <mergeCell ref="C89:D89"/>
    <mergeCell ref="E5:I5"/>
    <mergeCell ref="C187:D187"/>
    <mergeCell ref="C368:D368"/>
    <mergeCell ref="C64:D64"/>
    <mergeCell ref="C315:D315"/>
  </mergeCells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022EFBB18C64ABE3B9933434D2554" ma:contentTypeVersion="15" ma:contentTypeDescription="Create a new document." ma:contentTypeScope="" ma:versionID="2b64952811415c62d0d0df39f3d34ba2">
  <xsd:schema xmlns:xsd="http://www.w3.org/2001/XMLSchema" xmlns:xs="http://www.w3.org/2001/XMLSchema" xmlns:p="http://schemas.microsoft.com/office/2006/metadata/properties" xmlns:ns1="http://schemas.microsoft.com/sharepoint/v3" xmlns:ns2="60b0568e-e574-4342-a9c0-c22c6fec6509" xmlns:ns3="fdfaf355-f7ae-47f3-8f93-739a60756710" targetNamespace="http://schemas.microsoft.com/office/2006/metadata/properties" ma:root="true" ma:fieldsID="b85015dbfa83b7beca0f1d5edc8036d9" ns1:_="" ns2:_="" ns3:_="">
    <xsd:import namespace="http://schemas.microsoft.com/sharepoint/v3"/>
    <xsd:import namespace="60b0568e-e574-4342-a9c0-c22c6fec6509"/>
    <xsd:import namespace="fdfaf355-f7ae-47f3-8f93-739a607567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b0568e-e574-4342-a9c0-c22c6fec65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16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faf355-f7ae-47f3-8f93-739a60756710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2c2f2e62-4dc6-41ef-ad8c-e640d42d75ed}" ma:internalName="TaxCatchAll" ma:showField="CatchAllData" ma:web="fdfaf355-f7ae-47f3-8f93-739a607567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60b0568e-e574-4342-a9c0-c22c6fec6509">
      <Terms xmlns="http://schemas.microsoft.com/office/infopath/2007/PartnerControls"/>
    </lcf76f155ced4ddcb4097134ff3c332f>
    <TaxCatchAll xmlns="fdfaf355-f7ae-47f3-8f93-739a60756710" xsi:nil="true"/>
  </documentManagement>
</p:properties>
</file>

<file path=customXml/itemProps1.xml><?xml version="1.0" encoding="utf-8"?>
<ds:datastoreItem xmlns:ds="http://schemas.openxmlformats.org/officeDocument/2006/customXml" ds:itemID="{073461FC-2122-422B-801A-1CD9270F147C}"/>
</file>

<file path=customXml/itemProps2.xml><?xml version="1.0" encoding="utf-8"?>
<ds:datastoreItem xmlns:ds="http://schemas.openxmlformats.org/officeDocument/2006/customXml" ds:itemID="{F2850A3B-CEC6-4FDF-AD35-15E23ABFDF6C}"/>
</file>

<file path=customXml/itemProps3.xml><?xml version="1.0" encoding="utf-8"?>
<ds:datastoreItem xmlns:ds="http://schemas.openxmlformats.org/officeDocument/2006/customXml" ds:itemID="{40E4C93A-559C-4037-8CA1-23AEDBAD8A4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Action Plan</vt:lpstr>
      <vt:lpstr>Monthly Metrics</vt:lpstr>
      <vt:lpstr>Directorate Summary</vt:lpstr>
      <vt:lpstr>Hotspot Analysis</vt:lpstr>
      <vt:lpstr>Guidance &amp; Sources</vt:lpstr>
      <vt:lpstr>Source Report Extract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Susan Bimson (Swansea Bay UHB - Human Resources)</dc:creator>
  <cp:keywords/>
  <dc:description/>
  <cp:lastModifiedBy>Susan Bimson (Swansea Bay UHB - Human Resources)</cp:lastModifiedBy>
  <cp:revision>0</cp:revision>
  <dcterms:created xsi:type="dcterms:W3CDTF">2026-09-24T09:40:57Z</dcterms:created>
  <dcterms:modified xsi:type="dcterms:W3CDTF">2026-10-01T16:06:35Z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0x01010001C022EFBB18C64ABE3B9933434D2554</vt:lpwstr>
  </property>
</Properties>
</file>