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Administration\FOIA\FOIA Requests\2020 Requests\05. May (E)\20-E-031 Agency and Bank Doctors\"/>
    </mc:Choice>
  </mc:AlternateContent>
  <bookViews>
    <workbookView xWindow="0" yWindow="0" windowWidth="23040" windowHeight="7755" firstSheet="1" activeTab="1"/>
  </bookViews>
  <sheets>
    <sheet name="Hierarchy" sheetId="1" state="hidden" r:id="rId1"/>
    <sheet name="Sheet3" sheetId="5" r:id="rId2"/>
    <sheet name="Payrec" sheetId="2" state="hidden" r:id="rId3"/>
  </sheets>
  <definedNames>
    <definedName name="_xlnm._FilterDatabase" localSheetId="2" hidden="1">Payrec!$A$1:$N$982</definedName>
  </definedNames>
  <calcPr calcId="162913"/>
</workbook>
</file>

<file path=xl/calcChain.xml><?xml version="1.0" encoding="utf-8"?>
<calcChain xmlns="http://schemas.openxmlformats.org/spreadsheetml/2006/main">
  <c r="N3" i="2" l="1"/>
  <c r="N4" i="2"/>
  <c r="N5" i="2"/>
  <c r="N6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518" i="2"/>
  <c r="N519" i="2"/>
  <c r="N520" i="2"/>
  <c r="N521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M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3" i="1"/>
  <c r="A2" i="1"/>
</calcChain>
</file>

<file path=xl/sharedStrings.xml><?xml version="1.0" encoding="utf-8"?>
<sst xmlns="http://schemas.openxmlformats.org/spreadsheetml/2006/main" count="24216" uniqueCount="3136">
  <si>
    <t>L2 Code and Description</t>
  </si>
  <si>
    <t>L3 Code and Description</t>
  </si>
  <si>
    <t>L4 Code and Description</t>
  </si>
  <si>
    <t>L5 Code and Description</t>
  </si>
  <si>
    <t>L6 Code and Description</t>
  </si>
  <si>
    <t>L7 Code and Description</t>
  </si>
  <si>
    <t>Cost Centre</t>
  </si>
  <si>
    <t>0400-Corporate Directorates</t>
  </si>
  <si>
    <t>6AAA-Nursing Director</t>
  </si>
  <si>
    <t>61AA-Quality and Safety</t>
  </si>
  <si>
    <t>-</t>
  </si>
  <si>
    <t>6A01-Patient Experience (CLOSED)</t>
  </si>
  <si>
    <t>6A02-Quality and Safety</t>
  </si>
  <si>
    <t>6A08-Infection Prevention and Control</t>
  </si>
  <si>
    <t>6A22-MCA</t>
  </si>
  <si>
    <t>6A23-POVA (CLOSED)</t>
  </si>
  <si>
    <t>6A24-Corporate Safeguarding Team</t>
  </si>
  <si>
    <t>6F20-Risk Management</t>
  </si>
  <si>
    <t>6F21-Health and Safety</t>
  </si>
  <si>
    <t>62AA-Nurse Education</t>
  </si>
  <si>
    <t>6A03-Practice Facilitation</t>
  </si>
  <si>
    <t>6C32-HCSW</t>
  </si>
  <si>
    <t>63AA-Nurse Director Support</t>
  </si>
  <si>
    <t>6A06-Nurse Director Support</t>
  </si>
  <si>
    <t>6A07-Nurse Director - Business Hub</t>
  </si>
  <si>
    <t>6A09-Venous Access Service (CLOSED)</t>
  </si>
  <si>
    <t>6BBB-Medical Director</t>
  </si>
  <si>
    <t>61BB-Medical Director Support</t>
  </si>
  <si>
    <t>6B01-Medical Director Support</t>
  </si>
  <si>
    <t>6B08-Clinical Audit</t>
  </si>
  <si>
    <t>62BB-Post Grad Depts</t>
  </si>
  <si>
    <t>621B-Post Grad Centres</t>
  </si>
  <si>
    <t>6B03-Post Grad Dental Education (CLOSED)</t>
  </si>
  <si>
    <t>6B04-CC Post Grad Centre</t>
  </si>
  <si>
    <t>6B05-Swansea Post Grad VTS</t>
  </si>
  <si>
    <t>6B06-MN Post Grad Centre</t>
  </si>
  <si>
    <t>6B07-SN Post Grad Centre</t>
  </si>
  <si>
    <t>6B12-NPTH Post Grad Centre</t>
  </si>
  <si>
    <t>622B-Post Grad Libraries</t>
  </si>
  <si>
    <t>6B13-NPTH Post Grad Library</t>
  </si>
  <si>
    <t>6B18-MN Post Grad Library</t>
  </si>
  <si>
    <t>6B19-CC Post Grad Library</t>
  </si>
  <si>
    <t>6B20-SN Post Grad Library</t>
  </si>
  <si>
    <t>623B-Undergraduate Education</t>
  </si>
  <si>
    <t>6B14-NPTH Undergraduate Education</t>
  </si>
  <si>
    <t>6CCC-Workforce &amp; OD</t>
  </si>
  <si>
    <t>63CC-Organisational Development &amp; Wellbeing</t>
  </si>
  <si>
    <t>62CC-Organisational Development</t>
  </si>
  <si>
    <t>6C10-Organisational Development</t>
  </si>
  <si>
    <t>6C30-Learning &amp; Development</t>
  </si>
  <si>
    <t>6C31-IEC</t>
  </si>
  <si>
    <t>6C33-Training for work</t>
  </si>
  <si>
    <t>6C34-Physicians Assistants</t>
  </si>
  <si>
    <t>6C35-Graduate Trainee Management Development</t>
  </si>
  <si>
    <t>6F14-Values Programme (CLOSED)</t>
  </si>
  <si>
    <t>6F22-Occupational Health</t>
  </si>
  <si>
    <t>6F23-Occupational Health - Invest to Save Project</t>
  </si>
  <si>
    <t>N054-WtW Project</t>
  </si>
  <si>
    <t>65CC-Nurse Bank</t>
  </si>
  <si>
    <t>P428-Nurse Bank Administration</t>
  </si>
  <si>
    <t>P429-Bank Nursing</t>
  </si>
  <si>
    <t>69CC-Workforce</t>
  </si>
  <si>
    <t>61CC-Operational HR</t>
  </si>
  <si>
    <t>6A21-E-Rostering (CLOSED)</t>
  </si>
  <si>
    <t>6C01-Morriston &amp; Singleton HR</t>
  </si>
  <si>
    <t>6C02-Medical HR</t>
  </si>
  <si>
    <t>6C03-Glanrhyd HR</t>
  </si>
  <si>
    <t>6C04-HR Payroll</t>
  </si>
  <si>
    <t>6C05-NPT HR</t>
  </si>
  <si>
    <t>6C11-Kronos &amp; E-Rostering</t>
  </si>
  <si>
    <t>6C12-Job Evaluation</t>
  </si>
  <si>
    <t>6C13-Locum On Duty</t>
  </si>
  <si>
    <t>6C14-Investigating Officers Team</t>
  </si>
  <si>
    <t>64CC-Directorate Support</t>
  </si>
  <si>
    <t>6C40-HR Directorate Support</t>
  </si>
  <si>
    <t>6C41-Union Duties</t>
  </si>
  <si>
    <t>6DDD-Informatics</t>
  </si>
  <si>
    <t>65DD-Health Records</t>
  </si>
  <si>
    <t>651D-Health Records</t>
  </si>
  <si>
    <t>P001-NPTH Health Records</t>
  </si>
  <si>
    <t>P008-POW Registration Team</t>
  </si>
  <si>
    <t>P439-Swansea Health Records</t>
  </si>
  <si>
    <t>652D-Outpatients</t>
  </si>
  <si>
    <t>P005-NPTH/POW Outpatients</t>
  </si>
  <si>
    <t>P006-Singleton Registration Team</t>
  </si>
  <si>
    <t>P435-Swansea Outpatients (CLOSED)</t>
  </si>
  <si>
    <t>653D-Management</t>
  </si>
  <si>
    <t>P431-Health Records Management</t>
  </si>
  <si>
    <t>66DD-Informatics Ex Medical Records</t>
  </si>
  <si>
    <t>61DD-Informatics Management</t>
  </si>
  <si>
    <t>6D01-IMT Directorate Management</t>
  </si>
  <si>
    <t>62DD-IT Operations</t>
  </si>
  <si>
    <t>6D02-Telecommunications</t>
  </si>
  <si>
    <t>6D10-IT</t>
  </si>
  <si>
    <t>6D11-IT Procurement</t>
  </si>
  <si>
    <t>6D12-Community Mobilisation Project</t>
  </si>
  <si>
    <t>6D13-WG Funding</t>
  </si>
  <si>
    <t>63DD-ICT Programmes</t>
  </si>
  <si>
    <t>6D20-IT Training &amp; Application Support</t>
  </si>
  <si>
    <t>6D21-IT Development</t>
  </si>
  <si>
    <t>6D22-IT Systems &amp; Integration</t>
  </si>
  <si>
    <t>6D23-CTM Transition</t>
  </si>
  <si>
    <t>6D24-Signal</t>
  </si>
  <si>
    <t>6D41-ICT Projects</t>
  </si>
  <si>
    <t>64DD-Information Services</t>
  </si>
  <si>
    <t>6D30-Information Services</t>
  </si>
  <si>
    <t>6D31-Clinical Coding</t>
  </si>
  <si>
    <t>6D42-Patient Knows Best</t>
  </si>
  <si>
    <t>67DD-Information Assistance</t>
  </si>
  <si>
    <t>6B23-Information Governance</t>
  </si>
  <si>
    <t>6B24-Data Quality Team</t>
  </si>
  <si>
    <t>6EEE-Finance</t>
  </si>
  <si>
    <t>61EE-Strategy &amp; Development</t>
  </si>
  <si>
    <t>6E10-Core Finance</t>
  </si>
  <si>
    <t>6E34-Counter Fraud</t>
  </si>
  <si>
    <t>6E40-P2P (CLOSED)</t>
  </si>
  <si>
    <t>6FFF-Board Secretary</t>
  </si>
  <si>
    <t>61FF-Administration</t>
  </si>
  <si>
    <t>6F10-Trust Board</t>
  </si>
  <si>
    <t>6F11-Directorate Support</t>
  </si>
  <si>
    <t>6F12-Liver Disease Delivery Plan</t>
  </si>
  <si>
    <t>6F30-Patient Feedback Team</t>
  </si>
  <si>
    <t>6HHH-Chief Operating Officer</t>
  </si>
  <si>
    <t>6GGG-Therapies &amp; Health Sciences</t>
  </si>
  <si>
    <t>6A20-Patient Experience Volunteer Centre</t>
  </si>
  <si>
    <t>6G01-Therapies &amp; HS Directorate Support</t>
  </si>
  <si>
    <t>6G02-Infected Blood Inquiry</t>
  </si>
  <si>
    <t>6G03-ALN Transformation Grant</t>
  </si>
  <si>
    <t>7702-Stroke Early Supported Discharge (ESD)</t>
  </si>
  <si>
    <t>P463-Chaplaincy Service</t>
  </si>
  <si>
    <t>7XX2-Estates</t>
  </si>
  <si>
    <t>7JXX-Estates Management Support</t>
  </si>
  <si>
    <t>7009-Minor Upgrading Schemes</t>
  </si>
  <si>
    <t>7012-New Works</t>
  </si>
  <si>
    <t>7101-West Maintenance Contracts</t>
  </si>
  <si>
    <t>7504-Displaced Staff</t>
  </si>
  <si>
    <t>7801-Estates Management Support</t>
  </si>
  <si>
    <t>71XX-Energy &amp; Environment</t>
  </si>
  <si>
    <t>7AXX-Utilities/Rates</t>
  </si>
  <si>
    <t>7601-Cimla Utilities/Rates</t>
  </si>
  <si>
    <t>7603-Llwyneryr Utilities/Rates</t>
  </si>
  <si>
    <t>7604-Maesgwyn Utilities/Rates (CLOSED)</t>
  </si>
  <si>
    <t>7606-Neath Community Utilities/Rates</t>
  </si>
  <si>
    <t>7607-NPTH Utilities/Rates</t>
  </si>
  <si>
    <t>7609-Tonna Utilities/Rates</t>
  </si>
  <si>
    <t>7610-Trust HQ Utilities/Rates</t>
  </si>
  <si>
    <t>7611-West Vale Utilities/Rates (CLOSED)</t>
  </si>
  <si>
    <t>7613-West Utilities/Rates</t>
  </si>
  <si>
    <t>7614-MN Hosp Utilities/Rates</t>
  </si>
  <si>
    <t>7615-MN Hosp (accom) Utilities/Rates</t>
  </si>
  <si>
    <t>7616-Gorseinon Hosp Utilities/Rates</t>
  </si>
  <si>
    <t>7617-Garngoch Hosp Utilities/Rates</t>
  </si>
  <si>
    <t>7618-Gellinudd Hosp Utilities/Rates</t>
  </si>
  <si>
    <t>7619-Clydach Hosp Utilities/Rates (CLOSED)</t>
  </si>
  <si>
    <t>7620-SN Hosp Utilities/Rates</t>
  </si>
  <si>
    <t>7621-SN Hosp (accom) Utilities/Rates</t>
  </si>
  <si>
    <t>7622-Hill House Utilities/Rates (CLOSED)</t>
  </si>
  <si>
    <t>7623-Fairwood Utilities/Rates (CLOSED)</t>
  </si>
  <si>
    <t>7624-CC Utilities/Rates</t>
  </si>
  <si>
    <t>7625-Central Clinic Utilities/Rates</t>
  </si>
  <si>
    <t>7626-Orchard Centre Utilities/Rates</t>
  </si>
  <si>
    <t>7627-Trehafod Utilities/Rates</t>
  </si>
  <si>
    <t>7628-Westfa Utilities/Rates</t>
  </si>
  <si>
    <t>7630-Ty Einon Utilities/Rates</t>
  </si>
  <si>
    <t>7632-Community Premises Utilities/Rates</t>
  </si>
  <si>
    <t>7633-CC Accom Utilities/Rates</t>
  </si>
  <si>
    <t>77XX-Telecomms</t>
  </si>
  <si>
    <t>7301-LD Telephones</t>
  </si>
  <si>
    <t>78XX-Transport</t>
  </si>
  <si>
    <t>7400-Transport</t>
  </si>
  <si>
    <t>79XX-Waste</t>
  </si>
  <si>
    <t>7500-Waste Management &amp; Incineration</t>
  </si>
  <si>
    <t>7501-Clinical Waste Collection</t>
  </si>
  <si>
    <t>7502-Clinical Waste Disposal NPT</t>
  </si>
  <si>
    <t>72XX-MN/Neath Estates</t>
  </si>
  <si>
    <t>7200-Morriston Estates Management</t>
  </si>
  <si>
    <t>7211-MN Grounds &amp; Gardens</t>
  </si>
  <si>
    <t>7212-MN Building</t>
  </si>
  <si>
    <t>7213-MN Engineering</t>
  </si>
  <si>
    <t>7214-Morr Maint Contracts</t>
  </si>
  <si>
    <t>7215-HVS 1B</t>
  </si>
  <si>
    <t>7216-Clinical Support Accomodation</t>
  </si>
  <si>
    <t>7260-NPTH Building</t>
  </si>
  <si>
    <t>7261-NPTH Engineering</t>
  </si>
  <si>
    <t>7262-NPTH Grounds &amp; Gardens</t>
  </si>
  <si>
    <t>7263-NPTH Maintenance Contracts</t>
  </si>
  <si>
    <t>7265-Cimla Building</t>
  </si>
  <si>
    <t>7266-Cimla Engineering</t>
  </si>
  <si>
    <t>7267-Tonna Building</t>
  </si>
  <si>
    <t>7268-Tonna Engineering</t>
  </si>
  <si>
    <t>7269-Llwyneryr Building</t>
  </si>
  <si>
    <t>7270-Llwyneryr Engineering</t>
  </si>
  <si>
    <t>7271-Neath Community Building</t>
  </si>
  <si>
    <t>7272-Neath Community Engineering</t>
  </si>
  <si>
    <t>7273-HQ Baglan</t>
  </si>
  <si>
    <t>73XX-SN Estates</t>
  </si>
  <si>
    <t>70XX-SN Estates</t>
  </si>
  <si>
    <t>7220-SN Grounds &amp; Gardens</t>
  </si>
  <si>
    <t>7221-SN Building</t>
  </si>
  <si>
    <t>7222-SN Engineering</t>
  </si>
  <si>
    <t>7223-Singleton Estates Management</t>
  </si>
  <si>
    <t>7224-Sing Maint Contracts</t>
  </si>
  <si>
    <t>7225-Cefn Coed (New)</t>
  </si>
  <si>
    <t>7226-Cefn Coed (Old)</t>
  </si>
  <si>
    <t>7503-Support Services (inc helpdesk)</t>
  </si>
  <si>
    <t>61HH-Chief Operating Officer Support</t>
  </si>
  <si>
    <t>6F17-Chief Operating Officer Support</t>
  </si>
  <si>
    <t>V6XX-Head of Operational Services- Hotel Serv</t>
  </si>
  <si>
    <t>PBBB-Hotel Services Neath</t>
  </si>
  <si>
    <t>P1BB-Hotel Services Manager</t>
  </si>
  <si>
    <t>P201-Cimla Catering</t>
  </si>
  <si>
    <t>P204-Forge Domestics</t>
  </si>
  <si>
    <t>P207-Llwyneryr Domestics</t>
  </si>
  <si>
    <t>P212-NPTH Car Parking &amp; Security</t>
  </si>
  <si>
    <t>P213-NPTH catering</t>
  </si>
  <si>
    <t>P214-NPTH Community Domestics</t>
  </si>
  <si>
    <t>P215-NPTH General Store</t>
  </si>
  <si>
    <t>P216-NPTH Hotel Services Management</t>
  </si>
  <si>
    <t>P217-NPTH Housekeeping</t>
  </si>
  <si>
    <t>P218-NPTH Laundry &amp; Linen</t>
  </si>
  <si>
    <t>P220-NPTH Portering &amp; Security</t>
  </si>
  <si>
    <t>P221-NPTH Residences</t>
  </si>
  <si>
    <t>P222-NPTH Switchboard</t>
  </si>
  <si>
    <t>P223-NPTH Telephone Dept</t>
  </si>
  <si>
    <t>P224-NPTH Transport</t>
  </si>
  <si>
    <t>P234-Tonna Catering</t>
  </si>
  <si>
    <t>P238-NPTH Coffee Shop</t>
  </si>
  <si>
    <t>PDDD-Hotel Services SN</t>
  </si>
  <si>
    <t>P1DD-Catering</t>
  </si>
  <si>
    <t>P600-SN Catering</t>
  </si>
  <si>
    <t>P602-CC Catering</t>
  </si>
  <si>
    <t>P603-MN Catering</t>
  </si>
  <si>
    <t>P2DD-Domestics</t>
  </si>
  <si>
    <t>P610-Community Domestics</t>
  </si>
  <si>
    <t>P611-SN Domestics</t>
  </si>
  <si>
    <t>P612-MN Domestics</t>
  </si>
  <si>
    <t>P613-West Domestics Management</t>
  </si>
  <si>
    <t>P3DD-Facilities Support</t>
  </si>
  <si>
    <t>P620-West Facilities Support</t>
  </si>
  <si>
    <t>P622-West Hotel Services Contract Monitoring</t>
  </si>
  <si>
    <t>P623-West Income Generation</t>
  </si>
  <si>
    <t>P624-SN Newsagent</t>
  </si>
  <si>
    <t>P625-SN Car Parking</t>
  </si>
  <si>
    <t>P626-SN Accomodation</t>
  </si>
  <si>
    <t>P627-MN Car Parking</t>
  </si>
  <si>
    <t>P629-MN Accomodation</t>
  </si>
  <si>
    <t>P630-West Environmental Team</t>
  </si>
  <si>
    <t>P631-West In House Management Team</t>
  </si>
  <si>
    <t>P632-Discounted Bus Season Tickets</t>
  </si>
  <si>
    <t>P4DD-Hotel Services</t>
  </si>
  <si>
    <t>P640-Gorseinon Hotel Services</t>
  </si>
  <si>
    <t>P641-PTRC</t>
  </si>
  <si>
    <t>P643-CC Hotel Services</t>
  </si>
  <si>
    <t>P5DD-Laundry/Sewing room</t>
  </si>
  <si>
    <t>P651-MN Sewing Room</t>
  </si>
  <si>
    <t>P652-SN Laundry and Linen</t>
  </si>
  <si>
    <t>P653-MN Laundry &amp; Linen</t>
  </si>
  <si>
    <t>P654-Central Laundry</t>
  </si>
  <si>
    <t>P655-CC Laundry</t>
  </si>
  <si>
    <t>P6DD-Porters</t>
  </si>
  <si>
    <t>P660-SN Porters</t>
  </si>
  <si>
    <t>P661-MN Porters</t>
  </si>
  <si>
    <t>P662-West Portering Managament Team</t>
  </si>
  <si>
    <t>P663-CC Porters</t>
  </si>
  <si>
    <t>P664-Hill House Porters</t>
  </si>
  <si>
    <t>P7DD-Security</t>
  </si>
  <si>
    <t>P670-Clydach Security</t>
  </si>
  <si>
    <t>P671-MN Security</t>
  </si>
  <si>
    <t>P681-Hotel Services Enterprise Lease Cars</t>
  </si>
  <si>
    <t>P8DD-Telephonists</t>
  </si>
  <si>
    <t>P680-West &amp; Community Telephonists</t>
  </si>
  <si>
    <t>6JJJ-Director of Transformation</t>
  </si>
  <si>
    <t>6E15-Values Based Healthcare Team</t>
  </si>
  <si>
    <t>6F13-Service Improvement Team</t>
  </si>
  <si>
    <t>6F16-Targeted Intervention Support</t>
  </si>
  <si>
    <t>7XXX-Director of Strategy</t>
  </si>
  <si>
    <t>7XX1-Contracting</t>
  </si>
  <si>
    <t>7BXX-Contracting</t>
  </si>
  <si>
    <t>7CXX-lLTA &amp; Specialist Services</t>
  </si>
  <si>
    <t>U100-Welsh Trust LTA</t>
  </si>
  <si>
    <t>U101-Non-Welsh Trust LTA</t>
  </si>
  <si>
    <t>V100-Welsh Trust LTA</t>
  </si>
  <si>
    <t>V101-Non-Welsh Trust LTA</t>
  </si>
  <si>
    <t>W100-Welsh Trust LTA</t>
  </si>
  <si>
    <t>W101-Non-Welsh Trust LTA</t>
  </si>
  <si>
    <t>7DXX-IPP &amp; NCA</t>
  </si>
  <si>
    <t>V104-Individual Placements</t>
  </si>
  <si>
    <t>W104-Individual Placements</t>
  </si>
  <si>
    <t>W105-Other Secondary Services</t>
  </si>
  <si>
    <t>7XX3-Corporate Strategy</t>
  </si>
  <si>
    <t>7EXX-Coporate Planning</t>
  </si>
  <si>
    <t>7007-Business Planning &amp; Contracting</t>
  </si>
  <si>
    <t>7FXX-Third Sector SLA's</t>
  </si>
  <si>
    <t>V102-Voluntary Organisations</t>
  </si>
  <si>
    <t>V114-IIH - Substance Misuse</t>
  </si>
  <si>
    <t>V139-WCVA/LMHGS</t>
  </si>
  <si>
    <t>W102-Voluntary Organisations</t>
  </si>
  <si>
    <t>W118-SMAT Post</t>
  </si>
  <si>
    <t>7GXX-Service Planning</t>
  </si>
  <si>
    <t>7002-Strategy and Partnerships</t>
  </si>
  <si>
    <t>7015-South Wales Programme (CLOSED)</t>
  </si>
  <si>
    <t>7018-Engagement / Consultations</t>
  </si>
  <si>
    <t>7XX4-Capital Planning</t>
  </si>
  <si>
    <t>7003-Estates Development</t>
  </si>
  <si>
    <t>7XX5-Directorate Support</t>
  </si>
  <si>
    <t>7001-Operations Management</t>
  </si>
  <si>
    <t>7013-Changing for the better</t>
  </si>
  <si>
    <t>7016-Bridgend Boundary</t>
  </si>
  <si>
    <t>7017-Bridgend Boundary Joint Costs</t>
  </si>
  <si>
    <t>7019-C4B Rapid Access (CLOSED)</t>
  </si>
  <si>
    <t>7020-C4B Staying Healthy (CLOSED)</t>
  </si>
  <si>
    <t>7021-C4B Co-Dependent Services - W&amp;CH (CLOSED)</t>
  </si>
  <si>
    <t>7024-Commissioning Development Programme</t>
  </si>
  <si>
    <t>7XX6-ARCH</t>
  </si>
  <si>
    <t>7701-ARCH Project</t>
  </si>
  <si>
    <t>7XX9-COVID19 Response</t>
  </si>
  <si>
    <t>7X9A-Health Board</t>
  </si>
  <si>
    <t>7004-COVID19 HB Readiness</t>
  </si>
  <si>
    <t>S240-Community Testing Unit (COVID19)</t>
  </si>
  <si>
    <t>7X9B-Llandarcy</t>
  </si>
  <si>
    <t>S250-Llandarcy FH (COVID19)</t>
  </si>
  <si>
    <t>7X9C-Bay</t>
  </si>
  <si>
    <t>S260-Bay FH (COVID19)</t>
  </si>
  <si>
    <t>0500-Operational Delivery Units</t>
  </si>
  <si>
    <t>FXXX-Singleton Delivery Unit</t>
  </si>
  <si>
    <t>F1XX-Unscheduled Care &amp; Medicine</t>
  </si>
  <si>
    <t>F11X-Nursing</t>
  </si>
  <si>
    <t>D301-NPTH Endoscopy Suite</t>
  </si>
  <si>
    <t>D311-SN Endoscopy Suite</t>
  </si>
  <si>
    <t>D312-MN Endoscopy Suite</t>
  </si>
  <si>
    <t>E411-SN Ward 4</t>
  </si>
  <si>
    <t>F104-Ambulatory Care Hot Clinics</t>
  </si>
  <si>
    <t>F208-SN Minor Injuries Unit</t>
  </si>
  <si>
    <t>F211-SN SAU</t>
  </si>
  <si>
    <t>F320-SN Ward 10</t>
  </si>
  <si>
    <t>F321-SN Ward 9</t>
  </si>
  <si>
    <t>F322-SN Ward 8</t>
  </si>
  <si>
    <t>F328-SN Ward 6</t>
  </si>
  <si>
    <t>F330-SN HDU</t>
  </si>
  <si>
    <t>F331-Singleton Day Unit</t>
  </si>
  <si>
    <t>N066-SN Ward 7</t>
  </si>
  <si>
    <t>N077-SN Ward 3</t>
  </si>
  <si>
    <t>N200-BBV Specialist Nurse</t>
  </si>
  <si>
    <t>F12X-Medical</t>
  </si>
  <si>
    <t>F207-AGPU/MIU Medical</t>
  </si>
  <si>
    <t>F304-NPTH Dermatology (Nursing)</t>
  </si>
  <si>
    <t>F312-SN Respiratory Medicine</t>
  </si>
  <si>
    <t>F323-SN General Medicine</t>
  </si>
  <si>
    <t>F503-SN Diabetology</t>
  </si>
  <si>
    <t>F520-NPTH Dermatology (Medical)</t>
  </si>
  <si>
    <t>F521-NPTH Dermatology</t>
  </si>
  <si>
    <t>F522-NPTH Dermatology Dept (CLOSED)</t>
  </si>
  <si>
    <t>F523-SN Dermatology</t>
  </si>
  <si>
    <t>F532-SN Gastroenterology</t>
  </si>
  <si>
    <t>N061-SN Elderly Care Medical</t>
  </si>
  <si>
    <t>W356-Sing SDU USC/Med Mgmt</t>
  </si>
  <si>
    <t>F2XX-Clinical Support Services</t>
  </si>
  <si>
    <t>F21X-Medical Physics</t>
  </si>
  <si>
    <t>D40X-Medical Physics Support</t>
  </si>
  <si>
    <t>D401-SN General Medical Physics</t>
  </si>
  <si>
    <t>D41X-Clinical Engineering</t>
  </si>
  <si>
    <t>D402-SN Medical Electronics</t>
  </si>
  <si>
    <t>D410-MN Renal Technical Support</t>
  </si>
  <si>
    <t>D411-MN Medical Electronics</t>
  </si>
  <si>
    <t>D412-Clinical Engineering</t>
  </si>
  <si>
    <t>D415-NPTH Medical Electronics</t>
  </si>
  <si>
    <t>D42X-Nuclear Medicine</t>
  </si>
  <si>
    <t>D420-SN Nuclear Medicine</t>
  </si>
  <si>
    <t>D421-Dexa</t>
  </si>
  <si>
    <t>D43X-Medical Phys</t>
  </si>
  <si>
    <t>D413-SN Mechanical Engineering</t>
  </si>
  <si>
    <t>D450-SN Radiotherapy Physics</t>
  </si>
  <si>
    <t>D44X-Radiation Protection</t>
  </si>
  <si>
    <t>D460-Radiation Physics</t>
  </si>
  <si>
    <t>D45X-REU</t>
  </si>
  <si>
    <t>D414-Rehab Engineering</t>
  </si>
  <si>
    <t>K202-West PUPIS</t>
  </si>
  <si>
    <t>F22X-Pathology</t>
  </si>
  <si>
    <t>F22A-Directorate Support</t>
  </si>
  <si>
    <t>J101-Pathology Directorate Support</t>
  </si>
  <si>
    <t>J102-West Pathology Support</t>
  </si>
  <si>
    <t>J103-East Pathology Support</t>
  </si>
  <si>
    <t>J108-Pathology Directorate Support Admin</t>
  </si>
  <si>
    <t>F22B-Biochemistry</t>
  </si>
  <si>
    <t>J106-Point of Care Testing</t>
  </si>
  <si>
    <t>J201-West Biochemistry</t>
  </si>
  <si>
    <t>J202-POW Biochemistry</t>
  </si>
  <si>
    <t>J203-Biochemistry Medical Staff</t>
  </si>
  <si>
    <t>F22C-Cellular Pathology</t>
  </si>
  <si>
    <t>J301-Cellular Pathology</t>
  </si>
  <si>
    <t>J303-Cellular Pathology Medical Staff</t>
  </si>
  <si>
    <t>F22D-Haematology</t>
  </si>
  <si>
    <t>J402-West Haematology</t>
  </si>
  <si>
    <t>J403-POW Haematology</t>
  </si>
  <si>
    <t>F22E-Microbiology</t>
  </si>
  <si>
    <t>J501-Microbiology</t>
  </si>
  <si>
    <t>F22F-Laboratory Medicine</t>
  </si>
  <si>
    <t>J601-Laboratory Medicine</t>
  </si>
  <si>
    <t>F3XX-Cancer Services</t>
  </si>
  <si>
    <t>F31X-Cancer Medical Specialities</t>
  </si>
  <si>
    <t>B101-SN Haematology Medical Specialty</t>
  </si>
  <si>
    <t>B120-SN Oncology Medical Specialty</t>
  </si>
  <si>
    <t>B121-Palliative Care Medical Specialty</t>
  </si>
  <si>
    <t>F32X-Cancer Services</t>
  </si>
  <si>
    <t>B201-SN CANTORIS</t>
  </si>
  <si>
    <t>B202-SN Radiotherapy Department</t>
  </si>
  <si>
    <t>F33X-Cancer Nursing</t>
  </si>
  <si>
    <t>B301-SN Ward 11 Haematology Day Unit</t>
  </si>
  <si>
    <t>B302-Anticoagulation Nursing</t>
  </si>
  <si>
    <t>B303-Haematology Specialist Nursing</t>
  </si>
  <si>
    <t>B310-SN Radiotherapy Nursing</t>
  </si>
  <si>
    <t>B311-SN Cancer Genetics</t>
  </si>
  <si>
    <t>B312-SN Chemotherapy Day Unit</t>
  </si>
  <si>
    <t>B313-SN Ward 12</t>
  </si>
  <si>
    <t>B314-Oncology Specialist Nursing</t>
  </si>
  <si>
    <t>B315-Triage Service</t>
  </si>
  <si>
    <t>B321-MN Ty Olwen Charitable Trust</t>
  </si>
  <si>
    <t>B322-MN Ty Olwen</t>
  </si>
  <si>
    <t>B323-NPTH Y Rhosyn</t>
  </si>
  <si>
    <t>B330-SN Cancer Institute</t>
  </si>
  <si>
    <t>F34X-Lymphoedema</t>
  </si>
  <si>
    <t>B401-Swansea Lymphoedema Service</t>
  </si>
  <si>
    <t>B402-Oncology Rehabilitation</t>
  </si>
  <si>
    <t>B403-National Lymphoedema Team</t>
  </si>
  <si>
    <t>F35X-Directorate Support</t>
  </si>
  <si>
    <t>B502-Cancer Directorate Suport</t>
  </si>
  <si>
    <t>B503-South Wales Cancer Network (CLOSED)</t>
  </si>
  <si>
    <t>B504-Acute Oncology Education (CLOSED)</t>
  </si>
  <si>
    <t>F4XX-Surgical Services</t>
  </si>
  <si>
    <t>F41X-Theatres</t>
  </si>
  <si>
    <t>A405-SN Day Surgery</t>
  </si>
  <si>
    <t>A422-SN Theatres</t>
  </si>
  <si>
    <t>F42X-Ophthalmology</t>
  </si>
  <si>
    <t>K704-NPTH Ophthalmology Medical Specialty</t>
  </si>
  <si>
    <t>K705-SN Ophthalmology Medical Specialty</t>
  </si>
  <si>
    <t>K706-SN Orthoptics</t>
  </si>
  <si>
    <t>K707-SN Ophthalmology Outpatients</t>
  </si>
  <si>
    <t>K708-SN Outpatient Support Team</t>
  </si>
  <si>
    <t>F43X-Gynaecology</t>
  </si>
  <si>
    <t>F43A-Neath Unit</t>
  </si>
  <si>
    <t>H402-NPTH Ward B1</t>
  </si>
  <si>
    <t>H423-NPTH Obs &amp; Gynae Medical Specialty</t>
  </si>
  <si>
    <t>H424-NPTH Obs &amp; Gynae Theatres</t>
  </si>
  <si>
    <t>F43B-Singleton Unit</t>
  </si>
  <si>
    <t>H208-Swansea Gynae Oncology Education</t>
  </si>
  <si>
    <t>H405-West Urodynamics</t>
  </si>
  <si>
    <t>H407-SN Gynaecology OPD</t>
  </si>
  <si>
    <t>H408-SN Ward 20</t>
  </si>
  <si>
    <t>H410-SN Colposcopy</t>
  </si>
  <si>
    <t>H411-Gynaecology Specialist Nurses</t>
  </si>
  <si>
    <t>H425-SN Obs &amp; Gynae Medical Specialty</t>
  </si>
  <si>
    <t>K605-SN Ward 2</t>
  </si>
  <si>
    <t>F44X-Midwifery</t>
  </si>
  <si>
    <t>H315-JIGSO</t>
  </si>
  <si>
    <t>H401-NPTH Womens Health Clinic</t>
  </si>
  <si>
    <t>H431-NPTH Birth Centre</t>
  </si>
  <si>
    <t>H433-SN Ante-Natal clinic</t>
  </si>
  <si>
    <t>H434-SN Midwifery Admin</t>
  </si>
  <si>
    <t>H436-SN Midwife Supervision Funding</t>
  </si>
  <si>
    <t>H437-West Community Midwives - South Team</t>
  </si>
  <si>
    <t>H444-SN Maternity</t>
  </si>
  <si>
    <t>H445-Obstetric Specialist Nurses</t>
  </si>
  <si>
    <t>F45X-Surgical Services Managment</t>
  </si>
  <si>
    <t>H202-WCH Directorate Support</t>
  </si>
  <si>
    <t>H203-WCS NPT Directorate Support</t>
  </si>
  <si>
    <t>H204-Women &amp; Childrens Health Division Management</t>
  </si>
  <si>
    <t>H205-Cromwell Clinic (CLOSED)</t>
  </si>
  <si>
    <t>W357-Sing SDU Surgical Mgmt</t>
  </si>
  <si>
    <t>F46X-Breast Services</t>
  </si>
  <si>
    <t>E208-Singleton Breast Services</t>
  </si>
  <si>
    <t>E210-Breast Services Medical Staff</t>
  </si>
  <si>
    <t>F5XX-Childrens Services</t>
  </si>
  <si>
    <t>F51X-Acute Paediatrics</t>
  </si>
  <si>
    <t>H513-WEST Paediatrics Medical Specialty</t>
  </si>
  <si>
    <t>H522-NPTH Paediatric OPD</t>
  </si>
  <si>
    <t>H526-MN Oakwood OPD</t>
  </si>
  <si>
    <t>H527-MN Oakwood HDU</t>
  </si>
  <si>
    <t>H528-SN Paediatric OPD</t>
  </si>
  <si>
    <t>H530-SN CARIS Project</t>
  </si>
  <si>
    <t>H532-MN Paediatric Oakwood Ward</t>
  </si>
  <si>
    <t>H534-MN Paediatric Assessment Unit</t>
  </si>
  <si>
    <t>H537-Peadiatric Diabetic Service - Peer Review</t>
  </si>
  <si>
    <t>H539-MN Paediatric Ward M</t>
  </si>
  <si>
    <t>H550-Paediatric Specialist Nurses</t>
  </si>
  <si>
    <t>S207-MORR Childrens Emergency Unit (CEU) (COVID19)</t>
  </si>
  <si>
    <t>F52X-Community Paediatrics</t>
  </si>
  <si>
    <t>H502-Childrens Assessment Team (CLOSED)</t>
  </si>
  <si>
    <t>H503-Paediatric Continuing Care</t>
  </si>
  <si>
    <t>H504-West Community Paediatrics</t>
  </si>
  <si>
    <t>H521-NPTH Childrens Centre</t>
  </si>
  <si>
    <t>H529-West High Need Support Team (CLOSED)</t>
  </si>
  <si>
    <t>H531-West Child Health Appointment Admin</t>
  </si>
  <si>
    <t>H533-West CAMHS</t>
  </si>
  <si>
    <t>H536-Neurodevelopmental and Learning Disability Services</t>
  </si>
  <si>
    <t>H543-Paediatric Psychology Service</t>
  </si>
  <si>
    <t>F53X-Neonates</t>
  </si>
  <si>
    <t>H206-Neonatal Educational</t>
  </si>
  <si>
    <t>H542-SN Neo-Natal Intensive Care Unit</t>
  </si>
  <si>
    <t>H551-Neonates Medical Specialty</t>
  </si>
  <si>
    <t>F54X-Childrens Services Managment Costs</t>
  </si>
  <si>
    <t>H201-Childrens Services Management</t>
  </si>
  <si>
    <t>H512-Paediatrics Secretaries</t>
  </si>
  <si>
    <t>F6XX-Site Management</t>
  </si>
  <si>
    <t>6F41-Singleton Unit Management</t>
  </si>
  <si>
    <t>H535-SN Ward 16 (COVID)</t>
  </si>
  <si>
    <t>H538-Think Glucose</t>
  </si>
  <si>
    <t>P423-SN Night Duty Nursing</t>
  </si>
  <si>
    <t>P430-Total Bed Management Contract</t>
  </si>
  <si>
    <t>P690-SN General Admin</t>
  </si>
  <si>
    <t>P691-SN Social Work Support</t>
  </si>
  <si>
    <t>P692-SN Outpatient Clinics</t>
  </si>
  <si>
    <t>S206-S'TON Ward 1 (COVID19)</t>
  </si>
  <si>
    <t>W304-In Year Reserves (CLOSED)</t>
  </si>
  <si>
    <t>W350-Swansea Locality Management</t>
  </si>
  <si>
    <t>W352-Nursing</t>
  </si>
  <si>
    <t>W355-Admin</t>
  </si>
  <si>
    <t>IXXX-POW Delivery Unit</t>
  </si>
  <si>
    <t>I5XX-Clinical Support Services</t>
  </si>
  <si>
    <t>I55X-SMTL</t>
  </si>
  <si>
    <t>D701-SMTL</t>
  </si>
  <si>
    <t>I6XX-Delivery Unit Management</t>
  </si>
  <si>
    <t>I61X-Management</t>
  </si>
  <si>
    <t>N006-Balance Sheet Adjust (CLOSED)</t>
  </si>
  <si>
    <t>U304-In Year Reserves (CLOSED)</t>
  </si>
  <si>
    <t>MXXX-Morriston Delivery Unit</t>
  </si>
  <si>
    <t>M1XX-Hospital Operations &amp; Emergency Care</t>
  </si>
  <si>
    <t>M11X-Operations</t>
  </si>
  <si>
    <t>M11A-Operations Nursing</t>
  </si>
  <si>
    <t>P422-West Bed Management</t>
  </si>
  <si>
    <t>M11C-Operations Other</t>
  </si>
  <si>
    <t>P410-MN General Admin</t>
  </si>
  <si>
    <t>P460-MN Social Work Office</t>
  </si>
  <si>
    <t>P461-Operational Services Manager</t>
  </si>
  <si>
    <t>P462-MN Voluntary Service (CLOSED)</t>
  </si>
  <si>
    <t>M12X-Unscheduled Care</t>
  </si>
  <si>
    <t>M12A-Unscheduled Care Nursing</t>
  </si>
  <si>
    <t>F210-MN Emergency Department - Non Medical</t>
  </si>
  <si>
    <t>M12B-Unscheduled Care Medical</t>
  </si>
  <si>
    <t>F209-MN Emergency Department - Medical</t>
  </si>
  <si>
    <t>M12C-Unscheduled Care Other</t>
  </si>
  <si>
    <t>F212-ED Admin Staff</t>
  </si>
  <si>
    <t>F214-ITU DTOC Charges</t>
  </si>
  <si>
    <t>F326-MN Ward M - Medical Emergency Pressures (CLOSED)</t>
  </si>
  <si>
    <t>M13X-Site Management</t>
  </si>
  <si>
    <t>F420-MN Sepsis</t>
  </si>
  <si>
    <t>M14X-Hospital Operations Other</t>
  </si>
  <si>
    <t>6B21-ABM Resuscitation Service</t>
  </si>
  <si>
    <t>M2XX-Surgery Services Group</t>
  </si>
  <si>
    <t>M21A-Burns &amp; Plastics</t>
  </si>
  <si>
    <t>MA11-Burns &amp; Plastics Nursing</t>
  </si>
  <si>
    <t>E420-Morriston Theatre Admissions Unit</t>
  </si>
  <si>
    <t>K201-MN Burns Outreach Team</t>
  </si>
  <si>
    <t>K204-MN Powys Ward</t>
  </si>
  <si>
    <t>K205-MN B&amp;P Specialist Nursing</t>
  </si>
  <si>
    <t>K207-MN B&amp;P Outpatients</t>
  </si>
  <si>
    <t>K208-MN Burns Theatre</t>
  </si>
  <si>
    <t>K209-MN Tempest Ward</t>
  </si>
  <si>
    <t>K210-MN Clydach Ward</t>
  </si>
  <si>
    <t>K211-MN Pembroke Acute Ward</t>
  </si>
  <si>
    <t>K212-MN Dyfed Ward</t>
  </si>
  <si>
    <t>K215-MN Plastics Treatment Unit (PTU)</t>
  </si>
  <si>
    <t>MA12-Burns &amp; Plastics Medical</t>
  </si>
  <si>
    <t>K206-MN B&amp;P Medical Specialty</t>
  </si>
  <si>
    <t>MA13-Burns &amp; Plastics Other</t>
  </si>
  <si>
    <t>A420-Laser Service</t>
  </si>
  <si>
    <t>K102-Regional Surgery EPU Trainees</t>
  </si>
  <si>
    <t>K106-Regional Services RTT Validation and Waiting List Teams</t>
  </si>
  <si>
    <t>K203-B&amp;P Programme Director (CLOSED)</t>
  </si>
  <si>
    <t>K213-Plastic Surgery Programme Director</t>
  </si>
  <si>
    <t>K214-Burns Audit and Study Days</t>
  </si>
  <si>
    <t>K801-Regional Surgery Physio</t>
  </si>
  <si>
    <t>K802-Regional Surgery OT</t>
  </si>
  <si>
    <t>S101-SLR Adjustments - Burns &amp; Plastics (CLOSED)</t>
  </si>
  <si>
    <t>MA14-Burns &amp; Plastics Management</t>
  </si>
  <si>
    <t>K101-Regional Surgery Directorate Support</t>
  </si>
  <si>
    <t>M21B-Trauma, Orthopaedics &amp; Spinal</t>
  </si>
  <si>
    <t>MB11-Trauma, Orthopaedics &amp; Spinal Nursing</t>
  </si>
  <si>
    <t>G510-MN POA Service</t>
  </si>
  <si>
    <t>G511-MN Fracture Clinic</t>
  </si>
  <si>
    <t>G512-MN Ward W</t>
  </si>
  <si>
    <t>G513-MN Ward A Trauma Admissions Ward</t>
  </si>
  <si>
    <t>G514-MN Ward B</t>
  </si>
  <si>
    <t>G515-MN Ward J</t>
  </si>
  <si>
    <t>G517-MN MSK Nurse Practitioners</t>
  </si>
  <si>
    <t>MB12-Trauma, Orthopaedics &amp; Spinal Medical</t>
  </si>
  <si>
    <t>G402-West Trauma &amp; Orthopaedics Medical Specialty</t>
  </si>
  <si>
    <t>K302-Spinal Medical Specialty</t>
  </si>
  <si>
    <t>MB13-Trauma, Orthopaedics &amp; Spinal Other</t>
  </si>
  <si>
    <t>G101-T&amp;O Programme Director Fund</t>
  </si>
  <si>
    <t>G104-MSK West Site Operational Support</t>
  </si>
  <si>
    <t>G403-Children's Orthopaedic Clinic (CLOSED)</t>
  </si>
  <si>
    <t>G602-MSK Physiotherapy West</t>
  </si>
  <si>
    <t>MB14-Trauma, Orthopaedics &amp; Spinal Management</t>
  </si>
  <si>
    <t>G102-MSK Directorate Support</t>
  </si>
  <si>
    <t>G105-Morriston OP Appointment Centre</t>
  </si>
  <si>
    <t>M21D-Cleft</t>
  </si>
  <si>
    <t>MD12-Cleft Medical</t>
  </si>
  <si>
    <t>K510-Cleft Lip &amp; Palate Service</t>
  </si>
  <si>
    <t>M21E-ENT</t>
  </si>
  <si>
    <t>ME11-ENT Nursing</t>
  </si>
  <si>
    <t>E414-MN Ward T</t>
  </si>
  <si>
    <t>K607-SN ENT Outpatients (CLOSED)</t>
  </si>
  <si>
    <t>K608-MN ENT Outpatients (CLOSED)</t>
  </si>
  <si>
    <t>ME12-ENT Medical</t>
  </si>
  <si>
    <t>K604-NPTH ENT Medical Specialty</t>
  </si>
  <si>
    <t>K606-MORR ENT Medical Specialty</t>
  </si>
  <si>
    <t>M21F-OMFS</t>
  </si>
  <si>
    <t>MF11-OMFS Nursing</t>
  </si>
  <si>
    <t>K501-POW Maxillo-facial Outpatients</t>
  </si>
  <si>
    <t>K504-OMFS Specialist Nursing (CLOSED)</t>
  </si>
  <si>
    <t>K513-MORR Head &amp; Neck Outpatients</t>
  </si>
  <si>
    <t>MF12-OMFS Medical</t>
  </si>
  <si>
    <t>K502-NPTH Oral Surgery (CLOSED)</t>
  </si>
  <si>
    <t>K503-NPTH Orthodontics (CLOSED)</t>
  </si>
  <si>
    <t>K506-MN OMFS</t>
  </si>
  <si>
    <t>K508-MN Orthodontics</t>
  </si>
  <si>
    <t>MF13-OMFS Other</t>
  </si>
  <si>
    <t>K507-MN Maxillofacial Lab</t>
  </si>
  <si>
    <t>P445-MN OPD Dental (CLOSED)</t>
  </si>
  <si>
    <t>M22A-Cardiology</t>
  </si>
  <si>
    <t>MA21-Cardiology Nursing</t>
  </si>
  <si>
    <t>C207-Cardiac Specialist Nurses</t>
  </si>
  <si>
    <t>C212-MN CCU</t>
  </si>
  <si>
    <t>C214-MN Dan Danino Ward</t>
  </si>
  <si>
    <t>F318-MN Ward C</t>
  </si>
  <si>
    <t>MA22-Cardiology Medical</t>
  </si>
  <si>
    <t>C101-MN Tertiary Cardiology Medical Specialty</t>
  </si>
  <si>
    <t>C102-West Secondary Cardiology Medical Specialty</t>
  </si>
  <si>
    <t>MA23-Cardiology Other</t>
  </si>
  <si>
    <t>C208-Clinical Education Regional Services</t>
  </si>
  <si>
    <t>C217-MN Cardiac Catheter Laboratory &amp; Short Stay Unit</t>
  </si>
  <si>
    <t>C301-Cardiology Programme Director</t>
  </si>
  <si>
    <t>C411-SN ECG</t>
  </si>
  <si>
    <t>C412-MN ECG</t>
  </si>
  <si>
    <t>MA24-Cardiology Management</t>
  </si>
  <si>
    <t>C302-Cardiac Directorate Support</t>
  </si>
  <si>
    <t>M22B-Cardiothoracic</t>
  </si>
  <si>
    <t>MA31-Cardiothoracic Nursing</t>
  </si>
  <si>
    <t>C211-MN Cardiac ITU/HDU</t>
  </si>
  <si>
    <t>C215-MN Cyril Evans Ward</t>
  </si>
  <si>
    <t>MA32-Cardiothoracic Medical</t>
  </si>
  <si>
    <t>C111-MN Cardiac Surgery Medical Specialty</t>
  </si>
  <si>
    <t>MA33-Cardiothoracic Other</t>
  </si>
  <si>
    <t>C216-MN Cardiac Perfusion (Cardiac)</t>
  </si>
  <si>
    <t>S102-SLR Adjustments - Cardiothoracic Surgery (CLOSED)</t>
  </si>
  <si>
    <t>M24A-General Surgery</t>
  </si>
  <si>
    <t>MA41-General Surgery Nursing</t>
  </si>
  <si>
    <t>E201-West General Surgery CNS</t>
  </si>
  <si>
    <t>E412-Morriston Surgical Day Unit (CLOSED)</t>
  </si>
  <si>
    <t>E413-Surgical Services Nursing Pool</t>
  </si>
  <si>
    <t>E417-MN Ward G</t>
  </si>
  <si>
    <t>E418-MN Ward V</t>
  </si>
  <si>
    <t>E419-MN SDMU</t>
  </si>
  <si>
    <t>MA42-General Surgery Medical</t>
  </si>
  <si>
    <t>E302-West General Surgery Medical Specialty</t>
  </si>
  <si>
    <t>MA43-General Surgery Other</t>
  </si>
  <si>
    <t>K105-L Fligelstone Pro Dir Fund</t>
  </si>
  <si>
    <t>M24B-Urology</t>
  </si>
  <si>
    <t>MB41-Urology Nursing</t>
  </si>
  <si>
    <t>E203-West Urology CNS</t>
  </si>
  <si>
    <t>E416-MN Ward H</t>
  </si>
  <si>
    <t>E522-NPTH Urology Unit</t>
  </si>
  <si>
    <t>MB42-Urology Medical</t>
  </si>
  <si>
    <t>E521-West Urology Medical Specialty</t>
  </si>
  <si>
    <t>M24C-Vascular</t>
  </si>
  <si>
    <t>MC41-Vascular Nursing</t>
  </si>
  <si>
    <t>E206-Vascular CNS</t>
  </si>
  <si>
    <t>K402-MN Ward R</t>
  </si>
  <si>
    <t>MC42-Vascular Medical</t>
  </si>
  <si>
    <t>K401-East Vascular Surgery (CLOSED)</t>
  </si>
  <si>
    <t>K403-West Vascular Surgery</t>
  </si>
  <si>
    <t>MC43-Vascular Other</t>
  </si>
  <si>
    <t>K301-MN ALAC</t>
  </si>
  <si>
    <t>K305-ALAC Prosthetics</t>
  </si>
  <si>
    <t>M25X-Surgery Services Management</t>
  </si>
  <si>
    <t>E102-MN Surgery Services Group Support</t>
  </si>
  <si>
    <t>E103-Surgery Directorate Admissions / RTT</t>
  </si>
  <si>
    <t>M3XX-Clinical Services Group</t>
  </si>
  <si>
    <t>M31X-Clinical Services Management</t>
  </si>
  <si>
    <t>A501-CSS Directorate Management</t>
  </si>
  <si>
    <t>D201-Diagnostics Directorate Support (CLOSED)</t>
  </si>
  <si>
    <t>M32A-Anaesthetics</t>
  </si>
  <si>
    <t>MG11-Anaesthetics Nursing</t>
  </si>
  <si>
    <t>A111-West Pain Service</t>
  </si>
  <si>
    <t>A406-West Pre-Assessment</t>
  </si>
  <si>
    <t>MG12-Anaesthetics Medical</t>
  </si>
  <si>
    <t>A103-MN Cardiac Anaesthetics</t>
  </si>
  <si>
    <t>A104-SN Anaesthetics</t>
  </si>
  <si>
    <t>A105-MN Anaesthetics</t>
  </si>
  <si>
    <t>MG13-Anaesthetics Other</t>
  </si>
  <si>
    <t>A106-Anaesthetics Burns Course</t>
  </si>
  <si>
    <t>A107-Simulation Training Programme</t>
  </si>
  <si>
    <t>A108-Difficult Intubation and Airway Training</t>
  </si>
  <si>
    <t>MG14-Anaesthetics Management</t>
  </si>
  <si>
    <t>A120-Anaesthetics Management</t>
  </si>
  <si>
    <t>M32B-Theatre</t>
  </si>
  <si>
    <t>MG21-Theatre Nursing</t>
  </si>
  <si>
    <t>A421-MN Theatres Cardiac (CLOSED)</t>
  </si>
  <si>
    <t>A423-MN Theatres</t>
  </si>
  <si>
    <t>MG24-Theatre Management</t>
  </si>
  <si>
    <t>A430-Theatres Support Staff &amp; Management</t>
  </si>
  <si>
    <t>M32C-HSDU</t>
  </si>
  <si>
    <t>MG33-HSDU Other</t>
  </si>
  <si>
    <t>A202-MN HSDU</t>
  </si>
  <si>
    <t>A203-SN HSDU</t>
  </si>
  <si>
    <t>A204-HSDU Maintenance</t>
  </si>
  <si>
    <t>MG34-HSDU Management</t>
  </si>
  <si>
    <t>A210-HSDU Management</t>
  </si>
  <si>
    <t>M33A-Critical Care</t>
  </si>
  <si>
    <t>MG41-Critical Care Nursing</t>
  </si>
  <si>
    <t>A303-West Outreach</t>
  </si>
  <si>
    <t>A304-Critical Care Line Insertion Service (CLOSED)</t>
  </si>
  <si>
    <t>A311-West Critical Care</t>
  </si>
  <si>
    <t>A313-Vascular Access Service</t>
  </si>
  <si>
    <t>S202-MORR ITU HVS1 (COVID19)</t>
  </si>
  <si>
    <t>MG42-Critical Care Medical</t>
  </si>
  <si>
    <t>A312-Critical Care Medical Staff</t>
  </si>
  <si>
    <t>MG44-Critical Care Management</t>
  </si>
  <si>
    <t>A320-Critical Care Management</t>
  </si>
  <si>
    <t>M33B-Radiology</t>
  </si>
  <si>
    <t>MG52-Radiology Medical</t>
  </si>
  <si>
    <t>D613-West Radiology Medical Specialty</t>
  </si>
  <si>
    <t>MG53-Radiology Other</t>
  </si>
  <si>
    <t>D603-NPTH Radiology</t>
  </si>
  <si>
    <t>D611-MN MRI</t>
  </si>
  <si>
    <t>D612-SN Radiology</t>
  </si>
  <si>
    <t>D614-MN Medical Photography</t>
  </si>
  <si>
    <t>D615-SN Medical Photography</t>
  </si>
  <si>
    <t>D616-MN Radiology</t>
  </si>
  <si>
    <t>M34X-MTN ODN</t>
  </si>
  <si>
    <t>F335-Major Trauma Network Operational Delivery Network</t>
  </si>
  <si>
    <t>M4XX-Medicine Service Group</t>
  </si>
  <si>
    <t>M41X-Medicine Services</t>
  </si>
  <si>
    <t>M41A-Medicine Services Nursing</t>
  </si>
  <si>
    <t>F106-MN Medicine CNS</t>
  </si>
  <si>
    <t>F107-MN Diabetic CNS</t>
  </si>
  <si>
    <t>M41B-Medicine Services Medical</t>
  </si>
  <si>
    <t>F215-CDU Medical Staff</t>
  </si>
  <si>
    <t>F314-MN General Medicine</t>
  </si>
  <si>
    <t>F504-MN Diabetology</t>
  </si>
  <si>
    <t>M43X-COTE</t>
  </si>
  <si>
    <t>M43A-COTE Nursing</t>
  </si>
  <si>
    <t>F329-MN Ward D</t>
  </si>
  <si>
    <t>M43B-COTE Medical</t>
  </si>
  <si>
    <t>N076-MN Elderly Care</t>
  </si>
  <si>
    <t>M44X-Gastroenterology</t>
  </si>
  <si>
    <t>M44A-Gastroenterology Nursing</t>
  </si>
  <si>
    <t>F315-MN Ward S</t>
  </si>
  <si>
    <t>M44B-Gastroenterology Medical</t>
  </si>
  <si>
    <t>F533-MN Gastroenterology</t>
  </si>
  <si>
    <t>M45X-AMAU Services</t>
  </si>
  <si>
    <t>M45A-AMAU Nursing</t>
  </si>
  <si>
    <t>F206-Acute Medical Assessment Unit (East)</t>
  </si>
  <si>
    <t>N206-Acute Medical Assessment Unit (West)</t>
  </si>
  <si>
    <t>M45C-AMAU Services Other</t>
  </si>
  <si>
    <t>F213-AMAU Admin Staff</t>
  </si>
  <si>
    <t>F217-Ambulatory Emergency Care Unit (CLOSED)</t>
  </si>
  <si>
    <t>M46X-Neurosciences</t>
  </si>
  <si>
    <t>M46A-Neurosciences Nursing</t>
  </si>
  <si>
    <t>F541-MN Neurology CNS</t>
  </si>
  <si>
    <t>F550-MN Neurology Ambulatory Unit</t>
  </si>
  <si>
    <t>M46B-Neurosciences Medical</t>
  </si>
  <si>
    <t>F546-MN Neurology</t>
  </si>
  <si>
    <t>M46C-Neurosciences Other</t>
  </si>
  <si>
    <t>F540-POW Clinical Neurophysiology (CLOSED)</t>
  </si>
  <si>
    <t>F542-MN Regional Neuropsychology &amp; Brain Injury Service</t>
  </si>
  <si>
    <t>F545-MN Clinical Neurophysiology</t>
  </si>
  <si>
    <t>F548-Neuro Muscular Advisor</t>
  </si>
  <si>
    <t>F549-MND Project</t>
  </si>
  <si>
    <t>R082-MN Psychology (Neuro)</t>
  </si>
  <si>
    <t>M47X-OPS</t>
  </si>
  <si>
    <t>M47A-OPS Nursing</t>
  </si>
  <si>
    <t>P421-MN Outpatient Clinics</t>
  </si>
  <si>
    <t>M48X-Renal Medicine</t>
  </si>
  <si>
    <t>M48A-Renal Medicine Nursing</t>
  </si>
  <si>
    <t>F402-MN Renal Liz Baker Unit</t>
  </si>
  <si>
    <t>F403-MN Cardigan Renal Ward</t>
  </si>
  <si>
    <t>F412-MN West Renal Unit</t>
  </si>
  <si>
    <t>F413-MN Renal Community Team</t>
  </si>
  <si>
    <t>F414-MN Renal Specialist Nurses</t>
  </si>
  <si>
    <t>M48B-Renal Medicine Medical</t>
  </si>
  <si>
    <t>F400-POW Renal Medicine (CLOSED)</t>
  </si>
  <si>
    <t>F401-MN Renal Medicine</t>
  </si>
  <si>
    <t>M48C-Renal Medicine Other</t>
  </si>
  <si>
    <t>F404-ESA Repatriation</t>
  </si>
  <si>
    <t>F405-Immunosuppressant</t>
  </si>
  <si>
    <t>F406-Home Dialysis</t>
  </si>
  <si>
    <t>F409-ITU Renal Services</t>
  </si>
  <si>
    <t>F410-MN Renal Medicine Pharmacy</t>
  </si>
  <si>
    <t>F411-MN Renal Medicine Drugs</t>
  </si>
  <si>
    <t>F415-MN Renal Transformational Funding Project</t>
  </si>
  <si>
    <t>F416-Home Therapies Transformational Fund</t>
  </si>
  <si>
    <t>M49X-Respiratory</t>
  </si>
  <si>
    <t>M49A-Respiratory Nursing</t>
  </si>
  <si>
    <t>F103-MN Respiratory CNS</t>
  </si>
  <si>
    <t>F316-MN Anglesey Ward</t>
  </si>
  <si>
    <t>F317-MN Gower Ward</t>
  </si>
  <si>
    <t>M49B-Respiratory Medical</t>
  </si>
  <si>
    <t>F313-MN Respiratory Medicine</t>
  </si>
  <si>
    <t>M50X-Stroke</t>
  </si>
  <si>
    <t>M50A-Stroke Nursing</t>
  </si>
  <si>
    <t>F105-MN Stroke CNS</t>
  </si>
  <si>
    <t>N071-MN Ward F</t>
  </si>
  <si>
    <t>M51X-Medicine Services Management</t>
  </si>
  <si>
    <t>F102-MN Medicine Services Directorate Support</t>
  </si>
  <si>
    <t>S201-MORR Respiratory Assessment Unit (RAU) (COVID19)</t>
  </si>
  <si>
    <t>M6XX-Morriston Unit Management</t>
  </si>
  <si>
    <t>6F40-Morriston Unit Management</t>
  </si>
  <si>
    <t>F332-Morriston Unit Governance Team</t>
  </si>
  <si>
    <t>F333-Educational Sponsorship</t>
  </si>
  <si>
    <t>RXXX-MH &amp; LD Delivery Unit</t>
  </si>
  <si>
    <t>R1XX-Head of Operations</t>
  </si>
  <si>
    <t>R13X-Assistant head of Operations</t>
  </si>
  <si>
    <t>R001-MH Act Team</t>
  </si>
  <si>
    <t>R003-MH Informatics Team</t>
  </si>
  <si>
    <t>R009-Head of Operations</t>
  </si>
  <si>
    <t>R2XX-Head of Psychlogy &amp; Therapies</t>
  </si>
  <si>
    <t>R210-Professional Heads of Therapies</t>
  </si>
  <si>
    <t>R3XX-Head of Nursing</t>
  </si>
  <si>
    <t>R31X-Head of Nursing</t>
  </si>
  <si>
    <t>R004-Joint Training &amp; Education</t>
  </si>
  <si>
    <t>R157-Dementia Training Team</t>
  </si>
  <si>
    <t>R4XX-Locality Manager - Swansea</t>
  </si>
  <si>
    <t>R41X-Service Managers</t>
  </si>
  <si>
    <t>R41A-Older peoples Services</t>
  </si>
  <si>
    <t>R012-CC Dental</t>
  </si>
  <si>
    <t>R106-CC Occupational Therapy</t>
  </si>
  <si>
    <t>R109-Occupational Therapy Management</t>
  </si>
  <si>
    <t>R110-CC Physiotherapy</t>
  </si>
  <si>
    <t>R160-CC Onnen Ward</t>
  </si>
  <si>
    <t>R161-CC Derwen Ward</t>
  </si>
  <si>
    <t>R162-CC Ward 3</t>
  </si>
  <si>
    <t>R164-CC Dyffryn Unit</t>
  </si>
  <si>
    <t>R165-CC Heddfan Ward (CLOSED)</t>
  </si>
  <si>
    <t>R166-Old Age Psych - Medical</t>
  </si>
  <si>
    <t>R167-Old Age Psych - Nurse Admin</t>
  </si>
  <si>
    <t>R168-Memory Clinic</t>
  </si>
  <si>
    <t>R170-CC Celyn Ward</t>
  </si>
  <si>
    <t>R171-Ty Garngoch/Primary Assessment Team</t>
  </si>
  <si>
    <t>R172-Westfa/Primary Assessment Team</t>
  </si>
  <si>
    <t>R173-EMI Areas 1&amp;2</t>
  </si>
  <si>
    <t>R174-EMI Areas 3&amp;4</t>
  </si>
  <si>
    <t>R175-Community in Reach Team - Swansea</t>
  </si>
  <si>
    <t>R176-Older Age Liason Psychiatry</t>
  </si>
  <si>
    <t>R41B-Adult &amp; CDAT Services</t>
  </si>
  <si>
    <t>R008-MH Administration - Swansea</t>
  </si>
  <si>
    <t>R059-MH Eating Disorders</t>
  </si>
  <si>
    <t>R077-Assertive Outreach Team Swansea</t>
  </si>
  <si>
    <t>R081-Psychotherapy Unit (Central Clinic) (CLOSED)</t>
  </si>
  <si>
    <t>R083-Swansea Psychology</t>
  </si>
  <si>
    <t>R084-Fendrod Ward CCH</t>
  </si>
  <si>
    <t>R085-Clyne Ward CCH</t>
  </si>
  <si>
    <t>R087-Community Acute Area 1 (Central Clinic)</t>
  </si>
  <si>
    <t>R088-Community Acute Area 2 (Centra</t>
  </si>
  <si>
    <t>R089-Community Acute Area 3 (Ty-Einon)</t>
  </si>
  <si>
    <t>R090-Psychological Therapy funding</t>
  </si>
  <si>
    <t>R092-Crisis Resolution Service</t>
  </si>
  <si>
    <t>R093-Adult Liaison Psychiatry</t>
  </si>
  <si>
    <t>R094-Medical Staffing for Acute Psy</t>
  </si>
  <si>
    <t>R095-CC Ward C (CLOSED)</t>
  </si>
  <si>
    <t>R096-CC Ward 5 (CLOSED)</t>
  </si>
  <si>
    <t>R098-CC Ward F (CLOSED)</t>
  </si>
  <si>
    <t>R100-Nurse Admin for Adult Psychiat</t>
  </si>
  <si>
    <t>R101-Community Mental Health Volunt</t>
  </si>
  <si>
    <t>R103-Repatriated Patients</t>
  </si>
  <si>
    <t>R104-CC Adult Occupational Therapy</t>
  </si>
  <si>
    <t>R108-Cwmdu Industrial Therapy Unit</t>
  </si>
  <si>
    <t>R127-MH Measure Swansea</t>
  </si>
  <si>
    <t>R241-Medical Staff - Substance Misu</t>
  </si>
  <si>
    <t>R243-Needle Exchange Scheme</t>
  </si>
  <si>
    <t>R244-Community Drugs Team</t>
  </si>
  <si>
    <t>R246-Young Person's Specialist Pres</t>
  </si>
  <si>
    <t>R411-MH Swansea - Continuing Care</t>
  </si>
  <si>
    <t>T211-LD Swansea - Continuing Care</t>
  </si>
  <si>
    <t>R41C-Learning Disability Services</t>
  </si>
  <si>
    <t>T005-LD Speech Therapy (CLOSED)</t>
  </si>
  <si>
    <t>T009-LD Training &amp; Education (CLOSED)</t>
  </si>
  <si>
    <t>R41D-Locality Management</t>
  </si>
  <si>
    <t>R014-CC Medical Records</t>
  </si>
  <si>
    <t>R410-Swansea Locality Management</t>
  </si>
  <si>
    <t>R5XX-Locality Manager - Neath Port Talbot</t>
  </si>
  <si>
    <t>R51X-Service Managers</t>
  </si>
  <si>
    <t>R51A-Older peoples Services</t>
  </si>
  <si>
    <t>N028-Occupational Therapy OPS NPT</t>
  </si>
  <si>
    <t>R006-Neath Drugs</t>
  </si>
  <si>
    <t>R071-Tawe Ward</t>
  </si>
  <si>
    <t>R074-Ystradgynlais Medical Staff (CLOSED)</t>
  </si>
  <si>
    <t>R140-Tonna Emi General Admin</t>
  </si>
  <si>
    <t>R141-Tonna Emi Laundry</t>
  </si>
  <si>
    <t>R142-Tonna Emi Suite 1</t>
  </si>
  <si>
    <t>R143-Tonna Emi Suite 2</t>
  </si>
  <si>
    <t>R144-Tonna Suite 3</t>
  </si>
  <si>
    <t>R145-Tonna Emi Suite 4</t>
  </si>
  <si>
    <t>R146-Tonna Emi Day Hosp</t>
  </si>
  <si>
    <t>R147-Neath Community Emi</t>
  </si>
  <si>
    <t>R148-NPT Care Home In Reach Team</t>
  </si>
  <si>
    <t>R150-NPTH Ward G EMI</t>
  </si>
  <si>
    <t>R151-NPTH Day Hospital G</t>
  </si>
  <si>
    <t>R152-NPTH Intensive Home Support Team</t>
  </si>
  <si>
    <t>R153-Neath Medical EMI</t>
  </si>
  <si>
    <t>R154-Ystradgynlais EMI - CMHT (CLOSED)</t>
  </si>
  <si>
    <t>R155-Ystradgynlais EMI - Medical (CLOSED)</t>
  </si>
  <si>
    <t>R156-Young Onset Dementia Service</t>
  </si>
  <si>
    <t>R51B-Adult &amp; CDAT Services</t>
  </si>
  <si>
    <t>R002-Mental Health Veterans Service</t>
  </si>
  <si>
    <t>R020-Psychological Therapies</t>
  </si>
  <si>
    <t>R050-Integrated Autism Service</t>
  </si>
  <si>
    <t>R053-Dechrau Newydd</t>
  </si>
  <si>
    <t>R058-NPT MH Measures</t>
  </si>
  <si>
    <t>R061-Tonna Community Acute (CLOSED)</t>
  </si>
  <si>
    <t>R062-South Community MH Team</t>
  </si>
  <si>
    <t>R063-Tonna CMHT</t>
  </si>
  <si>
    <t>R064-Neath Psychology</t>
  </si>
  <si>
    <t>R065-Psychological Therapies Team (CLOSED)</t>
  </si>
  <si>
    <t>R066-NPTH Medical Staff</t>
  </si>
  <si>
    <t>R067-NPTH Ward F Acute</t>
  </si>
  <si>
    <t>R068-NPTH Recovery Unit</t>
  </si>
  <si>
    <t>R069-NPT Assertive Outreach Team</t>
  </si>
  <si>
    <t>R070-NPTH CRHT Team</t>
  </si>
  <si>
    <t>R072-Ystradgynlais CMHT Adult (CLOSED)</t>
  </si>
  <si>
    <t>R073-Ystradgynlais Primary Care Team (CLOSED)</t>
  </si>
  <si>
    <t>R075-Adult MH OT Ystradgynlais (CLOSED)</t>
  </si>
  <si>
    <t>R079-First Episode Psychosis</t>
  </si>
  <si>
    <t>R102-NPT Detox Ward</t>
  </si>
  <si>
    <t>R105-Occupational Therapy Adult NPT</t>
  </si>
  <si>
    <t>R107-Perinatal MH Services</t>
  </si>
  <si>
    <t>R220-MH Neath Comm Drug &amp; Alcohol</t>
  </si>
  <si>
    <t>R222-Low Threshold Prescribing Serv</t>
  </si>
  <si>
    <t>R223-CDAT Support (CLOSED)</t>
  </si>
  <si>
    <t>R224-Young People's Prescribing Ser</t>
  </si>
  <si>
    <t>R225-SMART</t>
  </si>
  <si>
    <t>R401-MH Neath - Continuing Care</t>
  </si>
  <si>
    <t>T201-LD Neath - Continuing Care</t>
  </si>
  <si>
    <t>R51C-Learning Disability Services</t>
  </si>
  <si>
    <t>T007-LD Art Therapy</t>
  </si>
  <si>
    <t>T008-LD Medical</t>
  </si>
  <si>
    <t>T010-LD Administration</t>
  </si>
  <si>
    <t>T013-LD Special Projects Team</t>
  </si>
  <si>
    <t>T014-Training and Development</t>
  </si>
  <si>
    <t>T015-Community Health Team - Swansea</t>
  </si>
  <si>
    <t>T016-Community Health Team - Neath</t>
  </si>
  <si>
    <t>T017-Community Health Team - Bridgend</t>
  </si>
  <si>
    <t>T018-Community Health Team - Cardiff</t>
  </si>
  <si>
    <t>T019-Community Health Team - Vale</t>
  </si>
  <si>
    <t>T020-Community Health Team - RCT East</t>
  </si>
  <si>
    <t>T021-Community Health Team - RCT West</t>
  </si>
  <si>
    <t>T022-Community Health Team - Merthyr</t>
  </si>
  <si>
    <t>R51D-Locality Management</t>
  </si>
  <si>
    <t>R007-MH Administration - NPTH</t>
  </si>
  <si>
    <t>R510-Neath Port Talbot Locality Management</t>
  </si>
  <si>
    <t>R6XX-Locality Manager - Bridgend</t>
  </si>
  <si>
    <t>R61X-Service Managers</t>
  </si>
  <si>
    <t>R61A-Older peoples Services</t>
  </si>
  <si>
    <t>U165-CHC Bids - Scheme MH Liaision and Rehab (CLOSED)</t>
  </si>
  <si>
    <t>R61B-Adult &amp; CDAT Services</t>
  </si>
  <si>
    <t>R039-West Vale CMHT (CLOSED)</t>
  </si>
  <si>
    <t>R054-Unscheduled Care Emergency Placements (CLOSED)</t>
  </si>
  <si>
    <t>R7XX-Manager - Specalist Services</t>
  </si>
  <si>
    <t>R71X-Service Managers</t>
  </si>
  <si>
    <t>R71A-CHC</t>
  </si>
  <si>
    <t>R422-MH Bridgend - IPP (CLOSED)</t>
  </si>
  <si>
    <t>R431-CHC Staffing costs</t>
  </si>
  <si>
    <t>R71B-Forensic Services</t>
  </si>
  <si>
    <t>N029-Forensic Occupational Therapy</t>
  </si>
  <si>
    <t>R060-Personality Disorder Pathway</t>
  </si>
  <si>
    <t>R260-Forensic General Services</t>
  </si>
  <si>
    <t>R261-Forensic Prof. Supp Services</t>
  </si>
  <si>
    <t>R262-Forensic Medical Services</t>
  </si>
  <si>
    <t>R263-Forensic Penarth Ward</t>
  </si>
  <si>
    <t>R264-Forensic Ogmore Ward</t>
  </si>
  <si>
    <t>R265-Forensic Nursing Services</t>
  </si>
  <si>
    <t>R266-Forensic Newton Ward</t>
  </si>
  <si>
    <t>R268-Forensic Cardigan Ward</t>
  </si>
  <si>
    <t>R270-Forensic Tenby Ward</t>
  </si>
  <si>
    <t>R71C-Low Secure Sevices</t>
  </si>
  <si>
    <t>R056-Rowan Ward</t>
  </si>
  <si>
    <t>R078-Step Down Unit CCH - Carreg Sarn</t>
  </si>
  <si>
    <t>T011-PBM / PBS Training</t>
  </si>
  <si>
    <t>R71D-Learning Disability Services</t>
  </si>
  <si>
    <t>T006-LD Dietician</t>
  </si>
  <si>
    <t>T040-Special Services - Meadow Court</t>
  </si>
  <si>
    <t>T041-Special Services - Dan-y-Bont</t>
  </si>
  <si>
    <t>T042-Special Services - Ty Garth Newydd</t>
  </si>
  <si>
    <t>T043-Special Services - Bryn Afon</t>
  </si>
  <si>
    <t>T044-Special Services - Swyn-y-Afon</t>
  </si>
  <si>
    <t>T045-Special Services - Dan-y Deri</t>
  </si>
  <si>
    <t>T046-Special Services - Ty Penfro</t>
  </si>
  <si>
    <t>T047-Special Services - Lletty Newydd</t>
  </si>
  <si>
    <t>T060-Special Services - Hafod y Wennol</t>
  </si>
  <si>
    <t>T061-Special Services - Llwyneryr</t>
  </si>
  <si>
    <t>T062-Special Services - Laurels &amp; Briary</t>
  </si>
  <si>
    <t>T063-Special Services - Rowan</t>
  </si>
  <si>
    <t>T080-Special Services - Facing the Challenge</t>
  </si>
  <si>
    <t>T081-Specialist Behavioural Team</t>
  </si>
  <si>
    <t>R71E-Rehabilitation &amp; Criminal Justice Liaison</t>
  </si>
  <si>
    <t>R055-Cedar Ward (Low Secure)</t>
  </si>
  <si>
    <t>R057-Taith Newydd Support Services</t>
  </si>
  <si>
    <t>R076-Step Down Unit CCH - Ty Gwanwen</t>
  </si>
  <si>
    <t>R091-Criminal Justice Team</t>
  </si>
  <si>
    <t>R097-Gwelfor Unit CC</t>
  </si>
  <si>
    <t>R099-Medical Staffing for Rehab / R</t>
  </si>
  <si>
    <t>R290-Prison In-Reach Team</t>
  </si>
  <si>
    <t>R71F-Specialist Services Management</t>
  </si>
  <si>
    <t>R710-Specialist Services Locality Management</t>
  </si>
  <si>
    <t>R8XX-Other CC's</t>
  </si>
  <si>
    <t>6F43-Mental Health &amp; Learning Disabilities Unit Management</t>
  </si>
  <si>
    <t>F535-Cancer Information Team</t>
  </si>
  <si>
    <t>R015-Let's Talk/Siaradwn Ni Project (CLOSED)</t>
  </si>
  <si>
    <t>R017-Siaradwn Ni Evaluation (CLOSED)</t>
  </si>
  <si>
    <t>R025-Supported Houses (CLOSED)</t>
  </si>
  <si>
    <t>R027-Raglan, Glanrhyd (CLOSED)</t>
  </si>
  <si>
    <t>R042-Bridgend Gateway Workers (CLOSED)</t>
  </si>
  <si>
    <t>R130-Mental Health Funds (CLOSED)</t>
  </si>
  <si>
    <t>UXXX-Primary Care &amp; Community Delivery Unit</t>
  </si>
  <si>
    <t>U1XX-Therapies</t>
  </si>
  <si>
    <t>U11X-Audiology</t>
  </si>
  <si>
    <t>D111-Audiology</t>
  </si>
  <si>
    <t>U12X-Podiatry, Orthotics, MCAS &amp; Chronic Pain</t>
  </si>
  <si>
    <t>U12A-Podiatry &amp; Orthotics - 5 Clusters</t>
  </si>
  <si>
    <t>G202-West Orthotics</t>
  </si>
  <si>
    <t>G204-West Podiatry Services</t>
  </si>
  <si>
    <t>U12B-Podiatry &amp; Orthotics - 6 Clusters</t>
  </si>
  <si>
    <t>A112-Chronic Back Pain Service</t>
  </si>
  <si>
    <t>G206-East Podiatry Services</t>
  </si>
  <si>
    <t>G207-East Orthotics</t>
  </si>
  <si>
    <t>G404-MCAS</t>
  </si>
  <si>
    <t>U13X-Speech &amp; Language Therapies</t>
  </si>
  <si>
    <t>U13B-SALT - 6 Cluster</t>
  </si>
  <si>
    <t>N033-Speech Therapy Paediatrics</t>
  </si>
  <si>
    <t>N035-Speech Therapy Flying Start NPT</t>
  </si>
  <si>
    <t>N099-West Community Speech Therapy (CLOSED)</t>
  </si>
  <si>
    <t>N100-Speech Therapy Local Authority SLA</t>
  </si>
  <si>
    <t>N101-Speech Therapy Adults</t>
  </si>
  <si>
    <t>U2XX-Nurse Director</t>
  </si>
  <si>
    <t>U21X-Community Services</t>
  </si>
  <si>
    <t>U21A-Community Services - 6 Clusters</t>
  </si>
  <si>
    <t>U21F-CRT</t>
  </si>
  <si>
    <t>N050-NPT CRT Therapy (CLOSED)</t>
  </si>
  <si>
    <t>N051-NPT Community Resource Team</t>
  </si>
  <si>
    <t>N053-Acute Comm Rehabilitation Team</t>
  </si>
  <si>
    <t>N059-NPT CRT Nursing</t>
  </si>
  <si>
    <t>N110-CHC Bridgend Enhanced Reablement (CLOSED)</t>
  </si>
  <si>
    <t>U21G-District Nursing</t>
  </si>
  <si>
    <t>N016-Neath Locality District Nursing</t>
  </si>
  <si>
    <t>N021-Bridgend Locality District Nursing (CLOSED)</t>
  </si>
  <si>
    <t>U183-District Nursing - CHC</t>
  </si>
  <si>
    <t>U184-Community Wound</t>
  </si>
  <si>
    <t>U21H-Health Visiting</t>
  </si>
  <si>
    <t>H307-West Sure Start Health Development (CLOSED)</t>
  </si>
  <si>
    <t>H308-West Health Visiting (CLOSED)</t>
  </si>
  <si>
    <t>H310-West Flying Start Project</t>
  </si>
  <si>
    <t>H311-Neath Health Visiting</t>
  </si>
  <si>
    <t>H314-West Flying Start HB Funded Posts</t>
  </si>
  <si>
    <t>H316-Neath Flying Start HB Funded Posts</t>
  </si>
  <si>
    <t>N019-Neath Locality Surestart</t>
  </si>
  <si>
    <t>N056-Flying Start - Neath</t>
  </si>
  <si>
    <t>W165-Swansea Flying Start SALT</t>
  </si>
  <si>
    <t>U21I-JES</t>
  </si>
  <si>
    <t>N046-Joint Equipment Store - Neath (CLOSED)</t>
  </si>
  <si>
    <t>U21J-Other Community Services</t>
  </si>
  <si>
    <t>N010-Cymla Hospital Support (CLOSED)</t>
  </si>
  <si>
    <t>N041-Neath Community Admin</t>
  </si>
  <si>
    <t>U352-Nursing &amp; Community Services</t>
  </si>
  <si>
    <t>V028-Primary Care Estates</t>
  </si>
  <si>
    <t>V031-Port Talbot Resource Centre</t>
  </si>
  <si>
    <t>V040-Expert Patient Program</t>
  </si>
  <si>
    <t>V135-DOLS</t>
  </si>
  <si>
    <t>V358-CHC Team</t>
  </si>
  <si>
    <t>U21K-School Nursing/LAC</t>
  </si>
  <si>
    <t>H303-West LAC Health Team</t>
  </si>
  <si>
    <t>H313-West LAC Out of County Placements</t>
  </si>
  <si>
    <t>H525-School Nursing</t>
  </si>
  <si>
    <t>N045-Looked After Children</t>
  </si>
  <si>
    <t>V128-Looked After Children (LAC)</t>
  </si>
  <si>
    <t>U21B-Community Services - 5 Clusters</t>
  </si>
  <si>
    <t>U21P-Other Community Services</t>
  </si>
  <si>
    <t>H302-Childrens Disability Team</t>
  </si>
  <si>
    <t>H304-West House Improvement Scheme</t>
  </si>
  <si>
    <t>H305-West Asylum Seeker Project</t>
  </si>
  <si>
    <t>N103-Fforestfach Health Centre</t>
  </si>
  <si>
    <t>N105-West Community clinics</t>
  </si>
  <si>
    <t>N109-CHC Bridgend E.R.S. (CLOSED)</t>
  </si>
  <si>
    <t>V122-CESIC Project</t>
  </si>
  <si>
    <t>W120-Palliative Care Project</t>
  </si>
  <si>
    <t>W130-Safeguarding Children Board Cont</t>
  </si>
  <si>
    <t>W135-Winter Monies</t>
  </si>
  <si>
    <t>W300-Prison Healthcare</t>
  </si>
  <si>
    <t>W318-Smoking Cessation</t>
  </si>
  <si>
    <t>U21Q-Continence</t>
  </si>
  <si>
    <t>N014-Swansea Locality Continence</t>
  </si>
  <si>
    <t>N017-Neath Locality Continence Service</t>
  </si>
  <si>
    <t>N018-Neath Locality Continuing Care Team</t>
  </si>
  <si>
    <t>W316-Community Continence</t>
  </si>
  <si>
    <t>U21R-CRT</t>
  </si>
  <si>
    <t>N086-Swansea E.R.S.</t>
  </si>
  <si>
    <t>W170-CRT Specialist Practitioners</t>
  </si>
  <si>
    <t>W171-CRT Nursing</t>
  </si>
  <si>
    <t>W172-CRT Therapies</t>
  </si>
  <si>
    <t>W173-CRT Continuing Healthcare</t>
  </si>
  <si>
    <t>W174-CRT Continence Service (CLOSED)</t>
  </si>
  <si>
    <t>W175-CRT Spice (CLOSED)</t>
  </si>
  <si>
    <t>W176-Intermediate Care</t>
  </si>
  <si>
    <t>W310-Central - Integrated Community Hub</t>
  </si>
  <si>
    <t>W311-West - Integrated Community Hub</t>
  </si>
  <si>
    <t>W312-North - Integrated Community Hub</t>
  </si>
  <si>
    <t>W313-CRS - Integrated Community Hub</t>
  </si>
  <si>
    <t>W314-Health Visiting</t>
  </si>
  <si>
    <t>W315-Acute Clinical Response Service</t>
  </si>
  <si>
    <t>W317-Our Neighbourhood Approach</t>
  </si>
  <si>
    <t>U21S-Sexual Health</t>
  </si>
  <si>
    <t>H601-NPTH GUM (CLOSED)</t>
  </si>
  <si>
    <t>H602-East CASH Services</t>
  </si>
  <si>
    <t>H603-Sexual Health Nursing</t>
  </si>
  <si>
    <t>H604-West Sexual Health Service (CLOSED)</t>
  </si>
  <si>
    <t>H605-Sexual Health Support</t>
  </si>
  <si>
    <t>H606-Sexual Health Medical</t>
  </si>
  <si>
    <t>H607-PAS Centre</t>
  </si>
  <si>
    <t>U21T-Community Hospitals - 5 Clusters</t>
  </si>
  <si>
    <t>N067-Gorseinon West Ward</t>
  </si>
  <si>
    <t>N068-Gorseinon East Ward</t>
  </si>
  <si>
    <t>N070-Gors - RDU &amp; Outpatients</t>
  </si>
  <si>
    <t>N074-Gorseinon Administration</t>
  </si>
  <si>
    <t>U22X-ChC</t>
  </si>
  <si>
    <t>U22A-CHC - 6 Clusters</t>
  </si>
  <si>
    <t>V103-Continuing Care</t>
  </si>
  <si>
    <t>V106-Local Auth Nursing Care</t>
  </si>
  <si>
    <t>V107-Self Funders</t>
  </si>
  <si>
    <t>U22B-CHC - 5 Clusters</t>
  </si>
  <si>
    <t>W103-Continuing Care</t>
  </si>
  <si>
    <t>W106-Local Auth Nursing Care</t>
  </si>
  <si>
    <t>W107-Self Funders</t>
  </si>
  <si>
    <t>U3XX-PC&amp;C Management</t>
  </si>
  <si>
    <t>6F44-Primary Care &amp; Community Unit Management</t>
  </si>
  <si>
    <t>7014-Carers Measure</t>
  </si>
  <si>
    <t>S209-Primary Care Hubs (COVID19)</t>
  </si>
  <si>
    <t>U350-Locality Director</t>
  </si>
  <si>
    <t>U355-Hospital to Home</t>
  </si>
  <si>
    <t>U399-Practice Support Team</t>
  </si>
  <si>
    <t>V304-In Year Reserves (CLOSED)</t>
  </si>
  <si>
    <t>V350-Locality Director</t>
  </si>
  <si>
    <t>V352-Nursing</t>
  </si>
  <si>
    <t>V353-Governance</t>
  </si>
  <si>
    <t>V354-Primary Care &amp; Planning</t>
  </si>
  <si>
    <t>V355-Admin</t>
  </si>
  <si>
    <t>W022-Consortia</t>
  </si>
  <si>
    <t>U5XX-Dental, Pharmacy &amp; Optomery</t>
  </si>
  <si>
    <t>U51X-Dental</t>
  </si>
  <si>
    <t>U51A-Dental - 5 Clusters</t>
  </si>
  <si>
    <t>H101-Community Dental Health Promotion</t>
  </si>
  <si>
    <t>H102-Designed 2 Smile</t>
  </si>
  <si>
    <t>H103-Community Dental</t>
  </si>
  <si>
    <t>K505-MN Restorative Dentistry</t>
  </si>
  <si>
    <t>K509-Endodontic Student Training</t>
  </si>
  <si>
    <t>V006-Dental Oral Surgery IOMS</t>
  </si>
  <si>
    <t>W003-Dental Services Income</t>
  </si>
  <si>
    <t>W004-Dental Services Expenditure</t>
  </si>
  <si>
    <t>U51B-Dental - 6 Clusters</t>
  </si>
  <si>
    <t>V003-Dental Services Income</t>
  </si>
  <si>
    <t>V004-Dental Services Expenditure</t>
  </si>
  <si>
    <t>U52X-Pharmacy</t>
  </si>
  <si>
    <t>U52A-Pharmacy - 5 Clusters</t>
  </si>
  <si>
    <t>W002-Pharmaceutical Services</t>
  </si>
  <si>
    <t>U52B-Pharmacy - 6 Clusters</t>
  </si>
  <si>
    <t>V002-Pharmaceutical Services</t>
  </si>
  <si>
    <t>U53X-Other Primary Care</t>
  </si>
  <si>
    <t>U53A-Other Primary Care - 5 Clusters</t>
  </si>
  <si>
    <t>U007-Opthalmic Services (Cash Limited)</t>
  </si>
  <si>
    <t>W033-Pharmacy Trainee</t>
  </si>
  <si>
    <t>W126-Mental Capacity Act</t>
  </si>
  <si>
    <t>W305-Swansea Out of Hours Service</t>
  </si>
  <si>
    <t>W306-Out of Hours Academy</t>
  </si>
  <si>
    <t>U53B-Other Primary Care - 6 Clusters</t>
  </si>
  <si>
    <t>U109-Marie Curie (CLOSED)</t>
  </si>
  <si>
    <t>U110-S28a Maes Y Felyn (CLOSED)</t>
  </si>
  <si>
    <t>U138-BSB Health &amp; Social Care Facilitator (CLOSED)</t>
  </si>
  <si>
    <t>U143-Outbreaks (CLOSED)</t>
  </si>
  <si>
    <t>U147-Prison MH In Reach (CLOSED)</t>
  </si>
  <si>
    <t>U158-Emotional Well Being Services £68k Funding (CLOSED)</t>
  </si>
  <si>
    <t>U160-MHA:Independent Advocacy Service</t>
  </si>
  <si>
    <t>V020-Primary Care Development Officer (CLOSED)</t>
  </si>
  <si>
    <t>V021-PT4L</t>
  </si>
  <si>
    <t>V026-Cateracts</t>
  </si>
  <si>
    <t>V027-Primary Care Recharged Initiative</t>
  </si>
  <si>
    <t>V030-Pre Reg Pharmacy</t>
  </si>
  <si>
    <t>V124-Child Protection Forum</t>
  </si>
  <si>
    <t>U6XX-General Practice</t>
  </si>
  <si>
    <t>U61X-GMS Contracts</t>
  </si>
  <si>
    <t>U61A-GMS - 5 Cluster</t>
  </si>
  <si>
    <t>W001-GMS</t>
  </si>
  <si>
    <t>U61B-GMS - 6 Cluster</t>
  </si>
  <si>
    <t>V001-GMS</t>
  </si>
  <si>
    <t>V032-Cymmer Managed Practice</t>
  </si>
  <si>
    <t>U62X-General Practice Other</t>
  </si>
  <si>
    <t>U62A-General Practice Other - 5 Cluster</t>
  </si>
  <si>
    <t>U62E-Other PrImary Care</t>
  </si>
  <si>
    <t>C204-Cardiac Rehabilitation - Bridgend</t>
  </si>
  <si>
    <t>C205-Cardiac Rehabilitation - Neath</t>
  </si>
  <si>
    <t>C219-MN Cardiac Rehabilitation</t>
  </si>
  <si>
    <t>C220-Heart Failure</t>
  </si>
  <si>
    <t>R080-Psychological Medicine</t>
  </si>
  <si>
    <t>V144-Upper Valleys Transformation Fund</t>
  </si>
  <si>
    <t>V145-Neath Transformation</t>
  </si>
  <si>
    <t>V146-Afon Transformation</t>
  </si>
  <si>
    <t>W021-PLTS Co-op</t>
  </si>
  <si>
    <t>W026-GP Travel &amp; Subs (CLOSED)</t>
  </si>
  <si>
    <t>W028-In House Servs  - Chiropody</t>
  </si>
  <si>
    <t>W031-In House Servs  - Exercise therapy</t>
  </si>
  <si>
    <t>W032-In House Servs  - Counselling</t>
  </si>
  <si>
    <t>W035-Planning Support</t>
  </si>
  <si>
    <t>W036-Primary Care Commissioning</t>
  </si>
  <si>
    <t>W112-PC Phlebotomy</t>
  </si>
  <si>
    <t>W123-MH Development</t>
  </si>
  <si>
    <t>W124-Mental Health Bid</t>
  </si>
  <si>
    <t>W133-Med Fees - Orange Badge</t>
  </si>
  <si>
    <t>W150-PC estates</t>
  </si>
  <si>
    <t>W151-GP Registrar Scheme</t>
  </si>
  <si>
    <t>W200-Cwmtawe Transformation Fund</t>
  </si>
  <si>
    <t>W201-Llwchwr Transformation Fund</t>
  </si>
  <si>
    <t>W202-Bay Health Transformation</t>
  </si>
  <si>
    <t>W203-City Health Transformation</t>
  </si>
  <si>
    <t>W204-Penderi Transformation</t>
  </si>
  <si>
    <t>W301-Asylum Seekers</t>
  </si>
  <si>
    <t>W354-Primary Care &amp; Planning</t>
  </si>
  <si>
    <t>U62F-Primary Care Cluster Funded</t>
  </si>
  <si>
    <t>W160-Bay Health Community Network Team</t>
  </si>
  <si>
    <t>W161-City Health Community Network Team</t>
  </si>
  <si>
    <t>W162-Cwmtawe Community Network Team</t>
  </si>
  <si>
    <t>W163-Llwchwr Community Network Team</t>
  </si>
  <si>
    <t>W164-Penderi Community Network Team</t>
  </si>
  <si>
    <t>U62B-General Practice Other - 6 Cluster</t>
  </si>
  <si>
    <t>U62J-Other Primary Care</t>
  </si>
  <si>
    <t>U112-S28a 2 Zoar Place (CLOSED)</t>
  </si>
  <si>
    <t>U113-S28a Drive (CLOSED)</t>
  </si>
  <si>
    <t>U114-S28a Resettlement Drive (CLOSED)</t>
  </si>
  <si>
    <t>U115-S28a Day Care Centre Nantyfyllon (CLOSED)</t>
  </si>
  <si>
    <t>U117-S28a Parc Penyfai (CLOSED)</t>
  </si>
  <si>
    <t>U118-S28a Social Worker - Caswell Clinic (CLOSED)</t>
  </si>
  <si>
    <t>U119-S28a Victoria HouSN Project (CLOSED)</t>
  </si>
  <si>
    <t>U129-Disability Strategy - Interpretation Costs (CLOSED)</t>
  </si>
  <si>
    <t>U130-YOT Team ( Ponty &amp; Rhonnda NHS Trust) (CLOSED)</t>
  </si>
  <si>
    <t>U133-Collaborative Fees (CLOSED)</t>
  </si>
  <si>
    <t>U136-Child Protection (CLOSED)</t>
  </si>
  <si>
    <t>U354-Primary Care &amp; Planning</t>
  </si>
  <si>
    <t>V025-PCD - Clinical Governance (CLOSED)</t>
  </si>
  <si>
    <t>V039-Medical Fees - Blue Badge</t>
  </si>
  <si>
    <t>V111-NPT CBC Youth Worker</t>
  </si>
  <si>
    <t>V112-Patient &amp; Public Involvement (CLOSED)</t>
  </si>
  <si>
    <t>V113-NERS Project</t>
  </si>
  <si>
    <t>V129-Chronic Disease Management (CLOSED)</t>
  </si>
  <si>
    <t>V133-Health Improvement Co-ordinator</t>
  </si>
  <si>
    <t>V134-CAMHS</t>
  </si>
  <si>
    <t>V136-Advanced Practice Nursing PC Bid (CLOSED)</t>
  </si>
  <si>
    <t>U62K-Primary Care Cluster Funded</t>
  </si>
  <si>
    <t>U387-Dementia Support</t>
  </si>
  <si>
    <t>V140-Upper Valleys GP Cluster</t>
  </si>
  <si>
    <t>V141-Neath GP Cluster</t>
  </si>
  <si>
    <t>V142-Afan GP Cluster</t>
  </si>
  <si>
    <t>U62L-Delivery Plans</t>
  </si>
  <si>
    <t>U363-Community Primary Care Nutrition</t>
  </si>
  <si>
    <t>U364-Cluster Community Treatment Centres (CLOSED)</t>
  </si>
  <si>
    <t>U365-Physician Associate GP Internship Programme</t>
  </si>
  <si>
    <t>U383-Big Fight Delivery Plan</t>
  </si>
  <si>
    <t>U384-Comm Resp COPD Delivery Plan</t>
  </si>
  <si>
    <t>U386-Community Resp Delivery Plan (CLOSED)</t>
  </si>
  <si>
    <t>U392-Resp Physio Delivery Plan</t>
  </si>
  <si>
    <t>U393-Vulnerable Patient Delivery Plan</t>
  </si>
  <si>
    <t xml:space="preserve">U394-Workforce Care Homes Interface Nurse						</t>
  </si>
  <si>
    <t>U395-Workforce PC MH Liaison Worker</t>
  </si>
  <si>
    <t>U396-Workforce Prof Devel for DN</t>
  </si>
  <si>
    <t>U397-Sustainability &amp; Practice Support</t>
  </si>
  <si>
    <t>U62M-Path Finder</t>
  </si>
  <si>
    <t>U380-Acute Clinical Outreach Pacesetter</t>
  </si>
  <si>
    <t>U382-Tackling High Rates of Antibiotics Pathfinder</t>
  </si>
  <si>
    <t>U385-Community Pharmacy Pathfinder</t>
  </si>
  <si>
    <t>U388-East network federated working pathfinder</t>
  </si>
  <si>
    <t>U389-One Stop Delivery Plan (CLOSED)</t>
  </si>
  <si>
    <t>U390-Pacesetter Renal Pathfinder</t>
  </si>
  <si>
    <t>U391-Palliative Care  Pathfinder</t>
  </si>
  <si>
    <t>U398-Primary Care 111 Scheme</t>
  </si>
  <si>
    <t>V143-Neath primary Care Hub Pathfinder</t>
  </si>
  <si>
    <t>U8XX-Not In Structure</t>
  </si>
  <si>
    <t>N085-Swansea Intermediate Care Team (CLOSED)</t>
  </si>
  <si>
    <t>N106-West Community Admin (CLOSED)</t>
  </si>
  <si>
    <t>U022-Clinical Waste (CLOSED)</t>
  </si>
  <si>
    <t>U040-Expert Patient Programme (CLOSED)</t>
  </si>
  <si>
    <t>U150-Mental Health Services Project (JMHSPT- 274k) - Crisis Resolution (CLOSED)</t>
  </si>
  <si>
    <t>U164-CCM (CLOSED)</t>
  </si>
  <si>
    <t>U200-Families First Project (CLOSED)</t>
  </si>
  <si>
    <t>V029-Therapy Special Needs Child (CLOSED)</t>
  </si>
  <si>
    <t>V108-Early Support Program (CLOSED)</t>
  </si>
  <si>
    <t>V109-Out of County - Children (CLOSED)</t>
  </si>
  <si>
    <t>V119-MH Crisis Resolution (CLOSED)</t>
  </si>
  <si>
    <t>V120-Regional Low Secure Project (CLOSED)</t>
  </si>
  <si>
    <t>V121-Health and Social Care (CLOSED)</t>
  </si>
  <si>
    <t>V130-Low Secure (WAG Funded) (CLOSED)</t>
  </si>
  <si>
    <t>V147-IRIS Project</t>
  </si>
  <si>
    <t>W140-Ombudsman (CLOSED)</t>
  </si>
  <si>
    <t>VXXX-NPT Delivery Unit</t>
  </si>
  <si>
    <t>V1XX-Delivery Unit Management</t>
  </si>
  <si>
    <t>6F42-Neath Port Talbot Unit Management</t>
  </si>
  <si>
    <t>N113-NPT Nurse Management &amp; Quality</t>
  </si>
  <si>
    <t>V2XX-Ops &amp; Site Management</t>
  </si>
  <si>
    <t>V21X-NPTH Nursing</t>
  </si>
  <si>
    <t>V21A-NPTH Wards and Ambulatory Care</t>
  </si>
  <si>
    <t>E403-NPTH Ward B</t>
  </si>
  <si>
    <t>E406-NPTH Ward A</t>
  </si>
  <si>
    <t>F309-NPTH Ward D</t>
  </si>
  <si>
    <t>F310-NPTH Ward C</t>
  </si>
  <si>
    <t>F547-NPTH Neuro-Rehab Ward</t>
  </si>
  <si>
    <t>F551-NPTH Early Supported Discharge Team (ESD)</t>
  </si>
  <si>
    <t>G505-NPTH Ward B2</t>
  </si>
  <si>
    <t>N011-NPTH Ward E</t>
  </si>
  <si>
    <t>N012-NPTH Elderly Care Day Hospital</t>
  </si>
  <si>
    <t>N013-NPTH Ward B2 (To be closed)</t>
  </si>
  <si>
    <t>P003-NPTH Outpatients</t>
  </si>
  <si>
    <t>S205-NPTH MAU (COVID19)</t>
  </si>
  <si>
    <t>S208-NPTH Detox Ward (COVID19)</t>
  </si>
  <si>
    <t>S210-NPTH Ward H (COVID19)</t>
  </si>
  <si>
    <t>V21B-MIU and Fracture Clinic</t>
  </si>
  <si>
    <t>F204-NPTH MIU</t>
  </si>
  <si>
    <t>G504-NPTH Fracture Clinic</t>
  </si>
  <si>
    <t>V21C-NPTH Nurse Pracs and Specialists</t>
  </si>
  <si>
    <t>F324-Nurse Specialist</t>
  </si>
  <si>
    <t>F350-Patient Flow</t>
  </si>
  <si>
    <t>F351-NPTH Nurse Practioners</t>
  </si>
  <si>
    <t>F502-NPTH Diabetic Clinic</t>
  </si>
  <si>
    <t>N052-Neath COPD</t>
  </si>
  <si>
    <t>N112-NPT Specialists</t>
  </si>
  <si>
    <t>V22X-NPTH Medical &amp; Admin</t>
  </si>
  <si>
    <t>F307-NPTH General Medicine</t>
  </si>
  <si>
    <t>F311-NPTH Respiratology Medicine</t>
  </si>
  <si>
    <t>F531-NPTH Gastroenterology</t>
  </si>
  <si>
    <t>F543-NPTH Rehabilitation Medicine</t>
  </si>
  <si>
    <t>N008-NPTH Community Hospitals Medical Staff</t>
  </si>
  <si>
    <t>N060-NPTH Elderly Care</t>
  </si>
  <si>
    <t>P252-NPT Hospital Admin</t>
  </si>
  <si>
    <t>V23X-Rheumatology &amp; RDC</t>
  </si>
  <si>
    <t>G302-Rheumatology Medical Specialty</t>
  </si>
  <si>
    <t>G303-POW Rheumatology Day Unit</t>
  </si>
  <si>
    <t>G304-Rheumatology SpR Training Fund (CLOSED)</t>
  </si>
  <si>
    <t>P253-Rheumatology Admin</t>
  </si>
  <si>
    <t>P254-Rapid Diagnostic Centre</t>
  </si>
  <si>
    <t>V24X-NPTH Site Mgmt</t>
  </si>
  <si>
    <t>F334-NPTH Private Patients</t>
  </si>
  <si>
    <t>P211-NPTH Administration</t>
  </si>
  <si>
    <t>P219-NPTH PFI Contract</t>
  </si>
  <si>
    <t>V3XX-IMM</t>
  </si>
  <si>
    <t>V31X-Acute Pharmacy</t>
  </si>
  <si>
    <t>D502-NPTH Pharmacy</t>
  </si>
  <si>
    <t>D503-NPTH Pharmacy - Prepack Service</t>
  </si>
  <si>
    <t>D511-SN Pharmacy</t>
  </si>
  <si>
    <t>D512-MN Aseptic Suite</t>
  </si>
  <si>
    <t>D513-CC Pharmacy</t>
  </si>
  <si>
    <t>D514-SN PTS</t>
  </si>
  <si>
    <t>D515-MN Pharmacy</t>
  </si>
  <si>
    <t>D516-Pharmacy Bank</t>
  </si>
  <si>
    <t>D520-Pharmacy Isseus to External Orgs</t>
  </si>
  <si>
    <t>V32X-Primary Care Prescribing</t>
  </si>
  <si>
    <t>V005-Drugs Prescribing</t>
  </si>
  <si>
    <t>V034-Prescribing Advice Support</t>
  </si>
  <si>
    <t>W005-Drugs Prescribing</t>
  </si>
  <si>
    <t>W006-Prescribing Clerks Scheme (I2S)</t>
  </si>
  <si>
    <t>V33X-IMM</t>
  </si>
  <si>
    <t>W353-Integrated Medicines Management</t>
  </si>
  <si>
    <t>W360-Smoking Cessation Team</t>
  </si>
  <si>
    <t>W365-Primary Care Funded Pharmacists</t>
  </si>
  <si>
    <t>V4XX-Welsh Fertility Institute</t>
  </si>
  <si>
    <t>H412-WFI Nursing</t>
  </si>
  <si>
    <t>H446-WFI Enbryology &amp; Andrology</t>
  </si>
  <si>
    <t>H447-WFI Medical</t>
  </si>
  <si>
    <t>H448-WFI Admin</t>
  </si>
  <si>
    <t>V5XX-Therapies</t>
  </si>
  <si>
    <t>V51X-Physio</t>
  </si>
  <si>
    <t>N030-POW Physiotherapy</t>
  </si>
  <si>
    <t>N032-NPTH Physiotherapy</t>
  </si>
  <si>
    <t>N095-West Community Physiotherapy</t>
  </si>
  <si>
    <t>N097-Swansea Physiotherapy</t>
  </si>
  <si>
    <t>V52X-OT</t>
  </si>
  <si>
    <t>N026-POW Occupational Therapy</t>
  </si>
  <si>
    <t>N027-NPTH Occupational Therapy</t>
  </si>
  <si>
    <t>N082-MN Occupational Therapy</t>
  </si>
  <si>
    <t>N083-West Community Occupational Therapy</t>
  </si>
  <si>
    <t>V54X-Dietetics</t>
  </si>
  <si>
    <t>N025-East Dietetics</t>
  </si>
  <si>
    <t>N057-X-pert Diabetes Education (CLOSED)</t>
  </si>
  <si>
    <t>N090-Enhanced Nutrition &amp; Dietetics Service</t>
  </si>
  <si>
    <t>N091-SN Dietetics</t>
  </si>
  <si>
    <t>N092-MN Dietetics</t>
  </si>
  <si>
    <t>N094-Dietetics WAG Initiative</t>
  </si>
  <si>
    <t>V7XX-Nurse Bank &amp; Education</t>
  </si>
  <si>
    <t>V72X-Nurse Bank</t>
  </si>
  <si>
    <t>P426-Temporary Nurse Register</t>
  </si>
  <si>
    <t>P427-Central Nurse Bank (CLOSED)</t>
  </si>
  <si>
    <t>V9XX-Theatres</t>
  </si>
  <si>
    <t>A404-NPTH Day Surgery</t>
  </si>
  <si>
    <t>A410-Theatres Maintenance</t>
  </si>
  <si>
    <t>A419-NPTH Theatres</t>
  </si>
  <si>
    <t>A431-POW Theatres Support Staff &amp; Management</t>
  </si>
  <si>
    <t>G401-East Trauma &amp; Orthopaedics Medical Specialty</t>
  </si>
  <si>
    <t>0700-Agencies</t>
  </si>
  <si>
    <t>3AAA-DSU</t>
  </si>
  <si>
    <t>3A01-Delivery Unit</t>
  </si>
  <si>
    <t>3BBB-EMRTS Service</t>
  </si>
  <si>
    <t>3B01-Dafen Base</t>
  </si>
  <si>
    <t>3B02-Welshpool Base</t>
  </si>
  <si>
    <t>3B03-Air Support Desk</t>
  </si>
  <si>
    <t>3B04-EMRTS Management</t>
  </si>
  <si>
    <t>3B05-Caernarfon Base</t>
  </si>
  <si>
    <t>3B06-Cardiff</t>
  </si>
  <si>
    <t>3B07-Research and Quality Improvement</t>
  </si>
  <si>
    <t>Z097-EMRTS</t>
  </si>
  <si>
    <t>3DDD-Clinical Medical School</t>
  </si>
  <si>
    <t>31DD-Clinical Medical School</t>
  </si>
  <si>
    <t>3D10-Clinical Medical School (University Costs)</t>
  </si>
  <si>
    <t>3D11-Clinical Medical School - Recharges</t>
  </si>
  <si>
    <t>3D12-Clinical Medical School (Trust)</t>
  </si>
  <si>
    <t>3D13-Clinical Educators</t>
  </si>
  <si>
    <t>32DD-Clinical Medical School - Financial Controls</t>
  </si>
  <si>
    <t>3D20-Grad Entry</t>
  </si>
  <si>
    <t>33DD-Clinical Medical School - Graduate Entry Scheme</t>
  </si>
  <si>
    <t>3D31-Clinical Medical School - SIFT</t>
  </si>
  <si>
    <t>3EEE-South Wales Cancer Network</t>
  </si>
  <si>
    <t>3E04-Projects (CLOSED)</t>
  </si>
  <si>
    <t>3E05-MacMillan Cancer in Primary Care (CLOSED)</t>
  </si>
  <si>
    <t>3E06-Cancer Delivery Plan (CLOSED)</t>
  </si>
  <si>
    <t>Z096-South Wales Cancer Network (CLOSED)</t>
  </si>
  <si>
    <t>LXXX-Clinical Research Unit</t>
  </si>
  <si>
    <t>L1XX-Clinical Research Unit</t>
  </si>
  <si>
    <t>L002-CRU Vitamin D (WORD grant)</t>
  </si>
  <si>
    <t>L009-CRU Magnetic Chair (GSI)</t>
  </si>
  <si>
    <t>L021-CRU SURX (CLOSED)</t>
  </si>
  <si>
    <t>L082-CRU IBIS II (CLOSED)</t>
  </si>
  <si>
    <t>L084-CRU Diabetic Neuropathy</t>
  </si>
  <si>
    <t>L085-Clinical Research Unit</t>
  </si>
  <si>
    <t>L088-CRU - TAP (CLOSED)</t>
  </si>
  <si>
    <t>L089-CRU - Dragon</t>
  </si>
  <si>
    <t>L114-CRU CLINICAL TRAIL Dr Mikhail</t>
  </si>
  <si>
    <t>L115-CRU</t>
  </si>
  <si>
    <t>L122-CRU Transplant Research Fund Ash (577)</t>
  </si>
  <si>
    <t>L135-CRU Respimat Boehringer (574)</t>
  </si>
  <si>
    <t>L137-CRU Affymax10 (579) (CLOSED)</t>
  </si>
  <si>
    <t>L138-CRU Bariatric (539)</t>
  </si>
  <si>
    <t>L150-CRU LADA ext (587)</t>
  </si>
  <si>
    <t>L151-CRU HTA - C.diff (560) (CLOSED)</t>
  </si>
  <si>
    <t>L152-CRU Ahmed Azjan (596) (CLOSED)</t>
  </si>
  <si>
    <t>L153-CRU Transplant and Exercise Study (547)</t>
  </si>
  <si>
    <t>L155-CRU Norditropin Novo Nordisk (611) (CLOSED)</t>
  </si>
  <si>
    <t>L156-CRU Otsuka (564) (CLOSED)</t>
  </si>
  <si>
    <t>L162-CRU Carmarthen Prediabetes Pilot (622)</t>
  </si>
  <si>
    <t>L164-CRU Protect (605) (CLOSED)</t>
  </si>
  <si>
    <t>L165-CRU Epo &amp; Arf 2008 (619)</t>
  </si>
  <si>
    <t>L187-CRU Prami (648)</t>
  </si>
  <si>
    <t>L188-CRU BH21260 Roche (Pina) (652)</t>
  </si>
  <si>
    <t>L198-CRU - Renovo (D Boyce) (688) (CLOSED)</t>
  </si>
  <si>
    <t>L301-CRU - ACZ2202 Novartis (693) (CLOSED)</t>
  </si>
  <si>
    <t>L302-CRU - Allergan (690) (CLOSED)</t>
  </si>
  <si>
    <t>L304-CRU - Takeda Syr 305 Bain (681) (CLOSED)</t>
  </si>
  <si>
    <t>L306-CRU - SIBA Novo Nordisk (699) (CLOSED)</t>
  </si>
  <si>
    <t>L308-CRU - Dupuytrens Contracture follow up (680) (CLOSED)</t>
  </si>
  <si>
    <t>L309-CRU - BPH Registry (697) (CLOSED)</t>
  </si>
  <si>
    <t>L314-CRU - Paradigm HF G Jenkins(713) (CLOSED)</t>
  </si>
  <si>
    <t>L316-CRU - XIMA (649) (CLOSED)</t>
  </si>
  <si>
    <t>L317-CRU - LEADER (721)</t>
  </si>
  <si>
    <t>L318-CRU - GSK Albiglutide (726) (CLOSED)</t>
  </si>
  <si>
    <t>L320-CRU - WA17047 Roche Siebert (656)</t>
  </si>
  <si>
    <t>L322-CRU - AIM Pallister (674)</t>
  </si>
  <si>
    <t>L324-CRU - Epicor (731) (CLOSED)</t>
  </si>
  <si>
    <t>L327-CRU - Cardiff Research Consortium - D Contracture (733)</t>
  </si>
  <si>
    <t>L329-CRU - Suspend trial (668) (CLOSED)</t>
  </si>
  <si>
    <t>L331-CRU - Otsuka follow on Dr Mikhail</t>
  </si>
  <si>
    <t>L332-CRU - Pegasus Timi (715) (CLOSED)</t>
  </si>
  <si>
    <t>L334-CRU - Carolina (744)</t>
  </si>
  <si>
    <t>L335-CRU - Greenlight Study (742) (CLOSED)</t>
  </si>
  <si>
    <t>L336-CRU - Investigate Malcolm Lewis (677) (CLOSED)</t>
  </si>
  <si>
    <t>L337-CRU - Carolina (744)</t>
  </si>
  <si>
    <t>L338-CRU - Pfizer MI (Quintiles) (CLOSED)</t>
  </si>
  <si>
    <t>L339-CRU - Bipark study Dr Weiser (746) (CLOSED)</t>
  </si>
  <si>
    <t>L340-CRU - Scale Obesity Study (749) (CLOSED)</t>
  </si>
  <si>
    <t>L341-CRU - Epilepsy add on - Brev 1358 (750) (CLOSED)</t>
  </si>
  <si>
    <t>L342-CRU - Multi Central - Ryan Trickett (761)</t>
  </si>
  <si>
    <t>L343-CRU - Epilepsy add on -Brv 1379 (751) (CLOSED)</t>
  </si>
  <si>
    <t>L345-CRU - Amylin Lilly D Price (747)</t>
  </si>
  <si>
    <t>L346-CRU - Lixinatide - Prof S Bain (766) (CLOSED)</t>
  </si>
  <si>
    <t>L347-CRU - ERRICA Mr Touhana (759) (CLOSED)</t>
  </si>
  <si>
    <t>L350-CRU -Biogen MS Pearson (772)</t>
  </si>
  <si>
    <t>L351-CRU - Medpace Mikhail (767)</t>
  </si>
  <si>
    <t>L352-CRU - Opera MS (757)</t>
  </si>
  <si>
    <t>L353-CRU - Biaj  Jeff Stephens (765) (CLOSED)</t>
  </si>
  <si>
    <t>L354-CRU - Sawhney newly diagnosed sp0993 (745) (CLOSED)</t>
  </si>
  <si>
    <t>L355-CRU - Sawhney newly diagnosed sp0994 (778)</t>
  </si>
  <si>
    <t>L356-CRU - rewind (758)</t>
  </si>
  <si>
    <t>L357-CRU - Jeffrey Stevens (768)</t>
  </si>
  <si>
    <t>L358-CRU - Harri Jones (781)</t>
  </si>
  <si>
    <t>L359-CRU - Brecon (776)</t>
  </si>
  <si>
    <t>L360-CRU - ILS2 (708)</t>
  </si>
  <si>
    <t>L361-CRU- Capsulin (743) (CLOSED)</t>
  </si>
  <si>
    <t>L362-CRU - Mosaic (775)</t>
  </si>
  <si>
    <t>L363-CRU - Eisai Sarcoma (784)</t>
  </si>
  <si>
    <t>L364-CRU - Imagine 4 Biam (770)</t>
  </si>
  <si>
    <t>L365-CRU - Astellas Prostate Cancer (785)</t>
  </si>
  <si>
    <t>L366-CRU - Novo Renal (788)</t>
  </si>
  <si>
    <t>L367-CRU - T1DM Resistance Exercise Bracken (793)</t>
  </si>
  <si>
    <t>L368-CRU - Biomarkers in RA Siebert( 787)</t>
  </si>
  <si>
    <t>L369-CRU - Biogen Mobile Pearson (797)</t>
  </si>
  <si>
    <t>L370-CRU - Mendor Study (795X)</t>
  </si>
  <si>
    <t>L371-CRU - Genetic Testicular Study (786)</t>
  </si>
  <si>
    <t>L372-CRU - Takeda (782)</t>
  </si>
  <si>
    <t>L373-CRU - Abbot Study (802)</t>
  </si>
  <si>
    <t>L374-CRU - Sustain (805)- Bain</t>
  </si>
  <si>
    <t>L375-CRU - UBC , Pro Sawhney (792)</t>
  </si>
  <si>
    <t>L376-CRU - NIBGM (796)</t>
  </si>
  <si>
    <t>L377-CRU - AUX-CC-867 Boyce (812)</t>
  </si>
  <si>
    <t>L378-CRU - SB ISTID (799)</t>
  </si>
  <si>
    <t>L379-CRU - ML Allergan 125 OAB (811)</t>
  </si>
  <si>
    <t>L380-CRU - SMBG (806x)</t>
  </si>
  <si>
    <t>L381-CRU - Artifical Lung (821x)</t>
  </si>
  <si>
    <t>L382-CRU - Astellas Mikhail (817)</t>
  </si>
  <si>
    <t>L383-CRU - Catheter Study - Harvey (822)</t>
  </si>
  <si>
    <t>L384-CRU - MSD Bain MK-3102-018 (804)</t>
  </si>
  <si>
    <t>L386-CRU - PREVENT (826)</t>
  </si>
  <si>
    <t>L388-CRU - Take306 Prof J Stephens (809)</t>
  </si>
  <si>
    <t>L389-CRU - NX1207 Dr Bose (820)</t>
  </si>
  <si>
    <t>L390-CRU- Activation Dr Smith (818)</t>
  </si>
  <si>
    <t>L391-CRU - Carmelina Prof Bain (827)</t>
  </si>
  <si>
    <t>L392-CRU - ACLF Conatus Chin Lye ( 835x)</t>
  </si>
  <si>
    <t>L393-CRU - Fourier Prof Bain (834X)</t>
  </si>
  <si>
    <t>L394-CRU - Passage Dr Pearson  (829)</t>
  </si>
  <si>
    <t>L395-CRU -  Celnovo (833)</t>
  </si>
  <si>
    <t>L397-CRU - Scope (837x)</t>
  </si>
  <si>
    <t>L398-CRU - C Thornton (816X)</t>
  </si>
  <si>
    <t>L399-CRU - Pfizer Pregablin Study A008110 (831)</t>
  </si>
  <si>
    <t>L400-CRU - Jazz Study (850) (CLOSED)</t>
  </si>
  <si>
    <t>L401-CRU- Sistain 1(852) (CLOSED)</t>
  </si>
  <si>
    <t>L402-CRU- NIBGM (823)</t>
  </si>
  <si>
    <t>L404-CRU Pivotal (841)</t>
  </si>
  <si>
    <t>L405-CRU Xiapex (844)</t>
  </si>
  <si>
    <t>L406-CRU Rose (848) (CLOSED)</t>
  </si>
  <si>
    <t>L407-CRU Senseonics (851) (CLOSED)</t>
  </si>
  <si>
    <t>L408-CRU WOLLF Mr Pallister (CLOSED)</t>
  </si>
  <si>
    <t>L409-CRU Award 9 Prof Bain (CLOSED)</t>
  </si>
  <si>
    <t>L410-CRU Spritely Mr Anderson (857) (CLOSED)</t>
  </si>
  <si>
    <t>L411-CRU Biogen Assure Dr Pearson (846) (CLOSED)</t>
  </si>
  <si>
    <t>L412-CRU Intense Prof Bain (866) (CLOSED)</t>
  </si>
  <si>
    <t>L413-CRU Ensure Dr Barry (858) (CLOSED)</t>
  </si>
  <si>
    <t>L414-CRU Sustain Prof Bain (860) (CLOSED)</t>
  </si>
  <si>
    <t>L415-CRU Smartmatrix (854) (CLOSED)</t>
  </si>
  <si>
    <t>L417-CRU Credence - Prof Stephens (864)</t>
  </si>
  <si>
    <t>L418-CRU Mylan - Prof Stephens (870) (CLOSED)</t>
  </si>
  <si>
    <t>L419-CRU New Tavi - Dr Smith (874)</t>
  </si>
  <si>
    <t>L420-CRU Optimize - Dr Davies (877) (CLOSED)</t>
  </si>
  <si>
    <t>L421-CRU Profile - Dr Pearson (885)</t>
  </si>
  <si>
    <t>L422-Enhance - Dr Pearson (868) (CLOSED)</t>
  </si>
  <si>
    <t>L423-Diafer - Dr Mikhail (873) (CLOSED)</t>
  </si>
  <si>
    <t>L425-Tolvaptan 156-13-210 - Dr Mikhail (879)</t>
  </si>
  <si>
    <t>L426-StopAce - Dr Mikhail (883)</t>
  </si>
  <si>
    <t>L428-Esteem - Dr Pearson (845) (CLOSED)</t>
  </si>
  <si>
    <t>L429-Livelife HF - G Jenkins (871) (CLOSED)</t>
  </si>
  <si>
    <t>L431-Fourier Cantab - Prof Bain (898)</t>
  </si>
  <si>
    <t>L432-GSK 200862 - Dr Davies (899) (CLOSED)</t>
  </si>
  <si>
    <t>L433-IDEAL - Dr Chase (901)</t>
  </si>
  <si>
    <t>L434-AliveCor - Prof Halcox (869) (CLOSED)</t>
  </si>
  <si>
    <t>L435-CRU PGarment dickson (876) (CLOSED)</t>
  </si>
  <si>
    <t>L437-CRU GSK 200977 Switch Bain (889) (CLOSED)</t>
  </si>
  <si>
    <t>L438-CRU Pfizer B1481045 Halcox (893) (CLOSED)</t>
  </si>
  <si>
    <t>L439-CRU Teva Pearson (894)</t>
  </si>
  <si>
    <t>L440-Strength - Dr Smith (863)</t>
  </si>
  <si>
    <t>L441-Tolvaptan 156-13-211 Dr Mikhail (880)</t>
  </si>
  <si>
    <t>L442-EFC SENIOR Prof Bain (902) (CLOSED)</t>
  </si>
  <si>
    <t>L443-105MS401 Plegridy Dr Pearson (905)</t>
  </si>
  <si>
    <t>L444-TRAFIC (Tosan Okora) Ian Pallister (909) (CLOSED)</t>
  </si>
  <si>
    <t>L445-B1481022 Halcox (912)</t>
  </si>
  <si>
    <t>L446-B1481038  Halcox (913)</t>
  </si>
  <si>
    <t>L447-NOXXON Mikhail (915) (CLOSED)</t>
  </si>
  <si>
    <t>L448-3003 monotherapy JRD osteoarthritis - Dodd (907) (CLOSED)</t>
  </si>
  <si>
    <t>L449-Latella Dodd (919)</t>
  </si>
  <si>
    <t>L450-MB102-230 Prof Bain CI (922)</t>
  </si>
  <si>
    <t>L451-Harp Study Dr Mikhail (CLOSED)</t>
  </si>
  <si>
    <t>L452-Themis Study Prof Bain</t>
  </si>
  <si>
    <t>L453-Water - A Thomas(930)</t>
  </si>
  <si>
    <t>L454-Automatix - Prof Bain (932) (CLOSED)</t>
  </si>
  <si>
    <t>L455-Type 1 Novo NN9828-4150 - Prof Bain(935)</t>
  </si>
  <si>
    <t>L457-AZ Dapa - Prof Stephens (939)</t>
  </si>
  <si>
    <t>L458-NN9924-4222 PIONEER 3 - Prof Bain (941)</t>
  </si>
  <si>
    <t>L459-LAP study - Dr G Davies (945)</t>
  </si>
  <si>
    <t>L460-Pro insulin study - Luzio (947)</t>
  </si>
  <si>
    <t>L461-Portico Study- Dr Smith (950)</t>
  </si>
  <si>
    <t>L462-Pyrenees Study, Dr Mikhail (884)</t>
  </si>
  <si>
    <t>L463-Glucocard Prof Bain (942) (CLOSED)</t>
  </si>
  <si>
    <t>L464-Celtic Dr Chase (954)</t>
  </si>
  <si>
    <t>L466-BASE - Sawhney (957)</t>
  </si>
  <si>
    <t>L467-PIONEER 6 Prof Bain (967)</t>
  </si>
  <si>
    <t>L468-Lemtrada PASS Pearson (948)</t>
  </si>
  <si>
    <t>L469-MA30005 Casting Roche Study Dr Pearson (964)</t>
  </si>
  <si>
    <t>L470-Colostrum Bracken (969)</t>
  </si>
  <si>
    <t>L471-FMTUC study Mr Boyce (975)</t>
  </si>
  <si>
    <t>L472-Sanofi LPS14584 Prof Stephens (972)</t>
  </si>
  <si>
    <t>L473-Genmedica Prof Bain (971)</t>
  </si>
  <si>
    <t>L474-Alexion Study Dr Mikhail (965)</t>
  </si>
  <si>
    <t>L475-Lemtrada 2 Dr Pearson (984)</t>
  </si>
  <si>
    <t>L476-CRU - South West Wales Renal Medicines Service</t>
  </si>
  <si>
    <t>L477-TriMaster Prof Bain (963)</t>
  </si>
  <si>
    <t>L479-Akebia 14 (CORRECTION) Mikhail (986)</t>
  </si>
  <si>
    <t>L480-Akebia 15 (CONVERSION) Mikhail (988)</t>
  </si>
  <si>
    <t>L481-OPTIPARK Weiser (995)</t>
  </si>
  <si>
    <t>L482-Startright Bain (966)</t>
  </si>
  <si>
    <t>L483-Shire - Chin Ly Ch'ng (974)</t>
  </si>
  <si>
    <t>L484-Dolomites study Mikhail (989)</t>
  </si>
  <si>
    <t>L485-caLIPSO study Mikhail (996)</t>
  </si>
  <si>
    <t>L486-VHsquared Crohn’s Dr Rahman (1003)</t>
  </si>
  <si>
    <t>L487-Philips Halcox (982)</t>
  </si>
  <si>
    <t>L488-Exercise T1DM Bracken (1002)</t>
  </si>
  <si>
    <t>L489-SmartSensor OGGT Mumford (1005)</t>
  </si>
  <si>
    <t>L491-Eurospire Audit (1004)</t>
  </si>
  <si>
    <t>L492-DRAKO Study G Williams(1011)</t>
  </si>
  <si>
    <t>L494-AstraZeneca CKD study Mikhail(1017)</t>
  </si>
  <si>
    <t>L495-Esperion Study Bain (1013)</t>
  </si>
  <si>
    <t>L496-Light-Up Stephens (977)</t>
  </si>
  <si>
    <t>L497-CRU Ironman Dr Jenkins (991)</t>
  </si>
  <si>
    <t>L498-CRU Boehringer BI1245 110 Jenkins (999)</t>
  </si>
  <si>
    <t>L499-CRU Boehringer BI1245 121 Jenkins (1000)</t>
  </si>
  <si>
    <t>L501-CRU Prominent KOWA Bain (1018)</t>
  </si>
  <si>
    <t>L502-CRU Gilead Nash Ch'ng (1019)</t>
  </si>
  <si>
    <t>L503-CRU Gilead Nash Ch'ng (1020)</t>
  </si>
  <si>
    <t>L504-CRU Ensemble Roche Pearson (1023)</t>
  </si>
  <si>
    <t>L505-CRU GenkyotexCMED Ch'ng (1026)</t>
  </si>
  <si>
    <t>L506-CRU SPARTA Bain (1027)</t>
  </si>
  <si>
    <t>L507-CRU - Gestational Diabetes Raj Peters (1016)</t>
  </si>
  <si>
    <t>L508-CRU - Affinity 215MS202  Dr Pearson (1031)</t>
  </si>
  <si>
    <t>L509-CRU - SCORED EFC14875 Bain (1033)</t>
  </si>
  <si>
    <t>L510-CRU - NGM217 SAD Prof Bain (1034)</t>
  </si>
  <si>
    <t>L512-CRU - ASCEND-NHQ Mikhail (1039)</t>
  </si>
  <si>
    <t>L513-CRU - Dialize (D9480C00006) Mikhail (1040)</t>
  </si>
  <si>
    <t>L514-CRU - NN9931-4296 (SEMA-NASH) Ch'ng (1024)</t>
  </si>
  <si>
    <t>L515-CRU - CONVEY Prof Bain (1046)</t>
  </si>
  <si>
    <t>L517-CRU - ARISE EP0091 Sawhney (1048)</t>
  </si>
  <si>
    <t>L518-CRU - HOPE Study D Thomas (1052)</t>
  </si>
  <si>
    <t>L519-CRU - GSK 204837 Mikhail (1057)</t>
  </si>
  <si>
    <t>L521-CRU - VOTE Sawhney (1053)</t>
  </si>
  <si>
    <t>L522-CRU - CLARIFY Pearson (1043)</t>
  </si>
  <si>
    <t>L523-CRU - AEGIS-II Chase (1062)</t>
  </si>
  <si>
    <t>L525-CRU - MS-STAT Dr Pearson (1030)</t>
  </si>
  <si>
    <t>L526-CRU - MN39158 Casting Ext Pearson (1058)</t>
  </si>
  <si>
    <t>L527-CRU - SOLOIST G Jenkins (1059)</t>
  </si>
  <si>
    <t>L528-CRU - FSG Chemo Centrix Study Mikhail (1050)</t>
  </si>
  <si>
    <t>L531-CRU - LUCENT Program AMAN Rahman (1065)</t>
  </si>
  <si>
    <t>L533-CRU - PROTECT Sparsentan Mikhail (1068)</t>
  </si>
  <si>
    <t>L536-CRU - REVERSE Ch'ng (1051)</t>
  </si>
  <si>
    <t>L2XX-Clinical Research Unit - Financial Controls</t>
  </si>
  <si>
    <t>L201-Office of R&amp;D (Perf)</t>
  </si>
  <si>
    <t>L202-R &amp; D Externally Funded Projects</t>
  </si>
  <si>
    <t>L203-R&amp;D Biomedical Research Unit</t>
  </si>
  <si>
    <t>L204-R&amp;D Service Support Costs</t>
  </si>
  <si>
    <t>L205-R&amp;D RS&amp;PD Funding</t>
  </si>
  <si>
    <t>L206-R&amp;D PPR Funding</t>
  </si>
  <si>
    <t>L207-R&amp;D Fellowship / Biobank Funding</t>
  </si>
  <si>
    <t>L208-R&amp;D RFPPB Pam Taylor</t>
  </si>
  <si>
    <t>L209-R&amp;D: Prof Whittaker Regenerative Surgery</t>
  </si>
  <si>
    <t>L210-R&amp;D Cancer Institute</t>
  </si>
  <si>
    <t>L211-R&amp;D RFPPB Ceri Battle</t>
  </si>
  <si>
    <t>L212-RFPPB Dean Harris RAMAN</t>
  </si>
  <si>
    <t>L213-R&amp;D RFPPB Dean Harris CRAFT</t>
  </si>
  <si>
    <t>L214-R&amp;D RFPPB Kemp – Fisher</t>
  </si>
  <si>
    <t>0800-Endowments</t>
  </si>
  <si>
    <t>Y6XX-Health Board (End)</t>
  </si>
  <si>
    <t>Y6AX-Operational Services</t>
  </si>
  <si>
    <t>YP20-West Catering</t>
  </si>
  <si>
    <t>Y6BX-Coporate Services</t>
  </si>
  <si>
    <t>Y601-West Infection Control (CLOSED)</t>
  </si>
  <si>
    <t>Y602-West Manual Handling</t>
  </si>
  <si>
    <t>Y607-West Medical Audit (CLOSED)</t>
  </si>
  <si>
    <t>Y608-West Practice Development (CLOSED)</t>
  </si>
  <si>
    <t>Y620-West Post Grad Dental</t>
  </si>
  <si>
    <t>Y621-West Post Grad Hospitality</t>
  </si>
  <si>
    <t>Y622-West Post Grad Library (CLOSED)</t>
  </si>
  <si>
    <t>Y623-West Post Grad Redevelopment (CLOSED)</t>
  </si>
  <si>
    <t>Y625-West Post Graduate Centre (CLOSED)</t>
  </si>
  <si>
    <t>Y626-West Swansea Bay VTS (CLOSED)</t>
  </si>
  <si>
    <t>Y633-East GP Tutors Accounts - Neath Port Talbot</t>
  </si>
  <si>
    <t>Y640-West Education Centre (CLOSED)</t>
  </si>
  <si>
    <t>Y654-Finance Admin</t>
  </si>
  <si>
    <t>Y660-ABM Spiritual Care Trust</t>
  </si>
  <si>
    <t>Y663-NHS Charities Together Fund</t>
  </si>
  <si>
    <t>Y664-Charitable Funds Committee Fund</t>
  </si>
  <si>
    <t>Y665-Della Williams Legacy (CLOSED)</t>
  </si>
  <si>
    <t>Y690-East Health Records Staff Fund (CLOSED)</t>
  </si>
  <si>
    <t>Y691-West Clinical School (CLOSED)</t>
  </si>
  <si>
    <t>Y699-Medical Director Staff Fund (CLOSED)</t>
  </si>
  <si>
    <t>YP21-Arts in Health</t>
  </si>
  <si>
    <t>YP25-West Medical Records Staff (CLOSED)</t>
  </si>
  <si>
    <t>YP26-West Chapel (CLOSED)</t>
  </si>
  <si>
    <t>YP28-Emma Grace Memorial Fund (CLOSED)</t>
  </si>
  <si>
    <t>YFXX-Singleton Delivery Unit (End)</t>
  </si>
  <si>
    <t>YBXX-Cancer Services</t>
  </si>
  <si>
    <t>YB01-Ty Olwen Continuing Care (CLOSED)</t>
  </si>
  <si>
    <t>YB02-West Leukaemia</t>
  </si>
  <si>
    <t>YB03-SWW Pearl (CLOSED)</t>
  </si>
  <si>
    <t>YB04-Ty Olwen Day Centre</t>
  </si>
  <si>
    <t>YB05-Ty Olwen Education</t>
  </si>
  <si>
    <t>YB06-Dr Joannides (CLOSED)</t>
  </si>
  <si>
    <t>YB07-Dr Askill Radiotherapy (CLOSED)</t>
  </si>
  <si>
    <t>YB08-West Selectron (CLOSED)</t>
  </si>
  <si>
    <t>YB09-West TH Griffiths (CLOSED)</t>
  </si>
  <si>
    <t>YB10-Singleton Ward 11 Patients &amp; Staff (CLOSED)</t>
  </si>
  <si>
    <t>YB11-Singleton Ward 12 Patients &amp; Staff (CLOSED)</t>
  </si>
  <si>
    <t>YB12-Dr Al-Ismail Haematology (CLOSED)</t>
  </si>
  <si>
    <t>YB13-Chemotherapy Day Unit (CLOSED)</t>
  </si>
  <si>
    <t>YB14-West Mr E Davies (CLOSED)</t>
  </si>
  <si>
    <t>YB15-Sue Colinese Library (CLOSED)</t>
  </si>
  <si>
    <t>YB16-Kevin Blakeman</t>
  </si>
  <si>
    <t>YB17-West Bone Marrow Unit (CLOSED)</t>
  </si>
  <si>
    <t>YB18-Chemotherapy Research (CLOSED)</t>
  </si>
  <si>
    <t>YB19-West Oncology Trials Unit (CLOSED)</t>
  </si>
  <si>
    <t>YB20-Chemotherapy Extension (CLOSED)</t>
  </si>
  <si>
    <t>YB21-West Medical Genetics</t>
  </si>
  <si>
    <t>YB22-West Radiotherapy Pats Staff (CLOSED)</t>
  </si>
  <si>
    <t>YB23-West Radiotherapy Badges (CLOSED)</t>
  </si>
  <si>
    <t>YB24-West Haematology Patient Support (CLOSED)</t>
  </si>
  <si>
    <t>YB25-West Dr K Rowley (Cancer Services) (CLOSED)</t>
  </si>
  <si>
    <t>YB26-Swansea Cancer Institute (CLOSED)</t>
  </si>
  <si>
    <t>YB27-West Gynae Cancer &amp; Oncology</t>
  </si>
  <si>
    <t>YB28-West Medical Oncology (CLOSED)</t>
  </si>
  <si>
    <t>YB29-West Nuclear Medicine &amp; Oncology</t>
  </si>
  <si>
    <t>YB30-Harry Secombe Cancer (CLOSED)</t>
  </si>
  <si>
    <t>YB31-LP Oncology (CLOSED)</t>
  </si>
  <si>
    <t>YB32-GWAED</t>
  </si>
  <si>
    <t>YB33-Swansea Thoracic Oncology (CLOSED)</t>
  </si>
  <si>
    <t>YB34-South West Wales Cancer Fund</t>
  </si>
  <si>
    <t>YB35-West Brain Tumour Fund (Oncology) (CLOSED)</t>
  </si>
  <si>
    <t>YB36-West Haematology Development (CLOSED)</t>
  </si>
  <si>
    <t>YB37-Radiotherapy Nursing (CLOSED)</t>
  </si>
  <si>
    <t>YB38-West Oncology Nursing Educ (CLOSED)</t>
  </si>
  <si>
    <t>YB41-Y Bwthyn Newydd (Trf'd to Cwm Taf) (CLOSED)</t>
  </si>
  <si>
    <t>YB42-Y Rhosyn Palliative care</t>
  </si>
  <si>
    <t>YB44-Swansea Myeloma Fund</t>
  </si>
  <si>
    <t>YB60-Singleton Ward 12 Fire</t>
  </si>
  <si>
    <t>YJ01-West Haematology &amp; Leukaemia (CLOSED)</t>
  </si>
  <si>
    <t>YN36-West Lymphoedema Clinic</t>
  </si>
  <si>
    <t>YFX2-Pathology &amp; Medical Physics</t>
  </si>
  <si>
    <t>YD12-West MPCE Cancer Research</t>
  </si>
  <si>
    <t>YD13-West Medical Physics</t>
  </si>
  <si>
    <t>YJ02-West Histo/Cytopathology</t>
  </si>
  <si>
    <t>YJ03-ABMU Pathology West General Purpose Fund</t>
  </si>
  <si>
    <t>YJ04-Laboratory Medicine Staff Development and Training Fund (CLOSED)</t>
  </si>
  <si>
    <t>YJ05-West Sanguine</t>
  </si>
  <si>
    <t>YJ06-West Pathology Staff (CLOSED)</t>
  </si>
  <si>
    <t>YJ07-West Haematology Res &amp; Training (CLOSED)</t>
  </si>
  <si>
    <t>YJ08-West Microbiology (CLOSED)</t>
  </si>
  <si>
    <t>YJ09-East Haematology Fund (CLOSED)</t>
  </si>
  <si>
    <t>YJ10-ABMU Pathology East General Purpose Fund (CLOSED)</t>
  </si>
  <si>
    <t>YJ11-POW C P A P A (CLOSED)</t>
  </si>
  <si>
    <t>YFX3-Site Management</t>
  </si>
  <si>
    <t>Y603-Singleton Staff Development (CLOSED)</t>
  </si>
  <si>
    <t>Y604-West Patients and Staff (CLOSED)</t>
  </si>
  <si>
    <t>Y647-West Nancy Evans Bequest (CLOSED)</t>
  </si>
  <si>
    <t>Y650-West John Gethin Thomas (CLOSED)</t>
  </si>
  <si>
    <t>Y652-Beryl Margaret Clothier Legacy</t>
  </si>
  <si>
    <t>Y653-Singleton General Purpose</t>
  </si>
  <si>
    <t>YP13-Friends of SN Hospital</t>
  </si>
  <si>
    <t>YP22-West OPD Patients &amp; Staff (CLOSED)</t>
  </si>
  <si>
    <t>YFX4-Unscheduled Care &amp; Medicine</t>
  </si>
  <si>
    <t>Y641-West Education (CLOSED)</t>
  </si>
  <si>
    <t>Y668-West Gastroenterology/Nutrition Fund</t>
  </si>
  <si>
    <t>YD07-West Royal College of Physicians (CLOSED)</t>
  </si>
  <si>
    <t>YD08-West Gastroenterology</t>
  </si>
  <si>
    <t>YD10-West Endoscopy Education &amp; Equipment Fund</t>
  </si>
  <si>
    <t>YF07-Swansea Asthma Research (CLOSED)</t>
  </si>
  <si>
    <t>YF08-West Respiratory Care</t>
  </si>
  <si>
    <t>YF09-West Medical Student Examination (CLOSED)</t>
  </si>
  <si>
    <t>YF12-Singleton Hospital Diabetic Unit Fund</t>
  </si>
  <si>
    <t>YF14-West Dermatology</t>
  </si>
  <si>
    <t>YF15-Diabetes Education Fund</t>
  </si>
  <si>
    <t>YF16-West Endocrine Research</t>
  </si>
  <si>
    <t>YF17-Singleton Ward 9 Patients &amp; Staff</t>
  </si>
  <si>
    <t>YF18-Singleton Ward 6 Patients &amp; Staff</t>
  </si>
  <si>
    <t>YF19-Singleton Ward 8 Patients &amp; Staff</t>
  </si>
  <si>
    <t>YF20-Singleton Ward 10 Patients &amp; Staff (CLOSED)</t>
  </si>
  <si>
    <t>YF21-West GI Research</t>
  </si>
  <si>
    <t>YF22-West Endocrine Specialist Nurse</t>
  </si>
  <si>
    <t>YF23-Respiratory Nurse Patient Fund (CLOSED)</t>
  </si>
  <si>
    <t>YF24-West Diabetic Unit Education (CLOSED)</t>
  </si>
  <si>
    <t>YF25-Singleton Medical Assessment Unit</t>
  </si>
  <si>
    <t>YF41-NPTH Endoscopy Fund</t>
  </si>
  <si>
    <t>YF66-Melanoma and Skin Cancer</t>
  </si>
  <si>
    <t>YF68-SN Ward 4</t>
  </si>
  <si>
    <t>YF77-Singleton Ward 16 (COVID19)</t>
  </si>
  <si>
    <t>YK01-West Medical Social Work (CLOSED)</t>
  </si>
  <si>
    <t>YN02-Singleton Ward 3 Patients &amp; Staff</t>
  </si>
  <si>
    <t>YN09-Singleton Ward 7 Patient &amp; Staff</t>
  </si>
  <si>
    <t>YN10-West Elderly Care Research</t>
  </si>
  <si>
    <t>YN11-West Elderly Care &amp; Stroke Rehab (CLOSED)</t>
  </si>
  <si>
    <t>YFX5-Childrens Services</t>
  </si>
  <si>
    <t>YA24-Macs Childrens</t>
  </si>
  <si>
    <t>YH16-West Children's</t>
  </si>
  <si>
    <t>YH17-West Community Paediatrics (CLOSED)</t>
  </si>
  <si>
    <t>YH19-West NICU</t>
  </si>
  <si>
    <t>YH21-West Childrens Diabetes</t>
  </si>
  <si>
    <t>YH22-SN NICU Education Fund</t>
  </si>
  <si>
    <t>YH24-West NICU Staff Study</t>
  </si>
  <si>
    <t>YH25-West Paediatric Nutrition</t>
  </si>
  <si>
    <t>YH26-West Paediatric Allergy (CLOSED)</t>
  </si>
  <si>
    <t>YH27-West Childrens Centre (CLOSED)</t>
  </si>
  <si>
    <t>YH28-West S.H.I.P.S.</t>
  </si>
  <si>
    <t>YH29-West Childrens Cystic Fibrosis</t>
  </si>
  <si>
    <t>YH31-West Childrens Neurology</t>
  </si>
  <si>
    <t>YH32-West Cartref</t>
  </si>
  <si>
    <t>YH33-Scott McCrorie Nurses Study</t>
  </si>
  <si>
    <t>YH34-West Child Protection Training (CLOSED)</t>
  </si>
  <si>
    <t>YH35-West Childrens Continuing Care</t>
  </si>
  <si>
    <t>YH41-POW S C B U (Trf'd to Cwm Taf) (CLOSED)</t>
  </si>
  <si>
    <t>YH42-POW Paediatric (Trf'd to Cwm Taf) (CLOSED)</t>
  </si>
  <si>
    <t>YH45-Neath Port Talbot Gynae Ward B1 (CLOSED)</t>
  </si>
  <si>
    <t>YH51-East Leukaemia Fund (CLOSED)</t>
  </si>
  <si>
    <t>YH56-Paediatric Simulation Equipment Fund (Rest)</t>
  </si>
  <si>
    <t>YFX6-Surgical Services</t>
  </si>
  <si>
    <t>YE04-Breast of Friends - Singleton</t>
  </si>
  <si>
    <t>YE11-West Breast Care Centre</t>
  </si>
  <si>
    <t>YE21-Singleton Continence Fund</t>
  </si>
  <si>
    <t>YH02-West Maternity</t>
  </si>
  <si>
    <t>YH04-West Mr Emery Gynaecology</t>
  </si>
  <si>
    <t>YH07-West Gynaecology</t>
  </si>
  <si>
    <t>YH11-West Obs &amp; Gynae Teaching (CLOSED)</t>
  </si>
  <si>
    <t>YH14-West TEDI</t>
  </si>
  <si>
    <t>YH40-Port Talbot Gynae Fund (CLOSED)</t>
  </si>
  <si>
    <t>YH43-Swansea Bay Gynaecology Services</t>
  </si>
  <si>
    <t>YH54-O&amp;G STC Fund</t>
  </si>
  <si>
    <t>YK02-West Mastectomy</t>
  </si>
  <si>
    <t>YK04-Singleton Ward 2 Patients &amp; Staff</t>
  </si>
  <si>
    <t>YK27-West Ophthalmic Equipment</t>
  </si>
  <si>
    <t>YK28-West Ophthalmic Education</t>
  </si>
  <si>
    <t>YK29-West Childrens Eye</t>
  </si>
  <si>
    <t>YK30-West Ophthalmic General Purpose</t>
  </si>
  <si>
    <t>YK31-West Eye T</t>
  </si>
  <si>
    <t>YK32-West Retinal Education (CLOSED)</t>
  </si>
  <si>
    <t>YIXX-POW Delivery Unit (End)</t>
  </si>
  <si>
    <t>YIX1-Clinical Support Services</t>
  </si>
  <si>
    <t>YA01-Neath Port Talbot Intensive Care (CLOSED)</t>
  </si>
  <si>
    <t>YA02-POW Intensive Care (Trf'd to Cwm Taf) (CLOSED)</t>
  </si>
  <si>
    <t>YD03-East Radiology Development Fund (CLOSED)</t>
  </si>
  <si>
    <t>YN65-SMTL Staff Welfare (CLOSED)</t>
  </si>
  <si>
    <t>YIX3-Medicine</t>
  </si>
  <si>
    <t>YC17-East Cardiac Fund (Trf'd to Cwm Taf) (CLOSED)</t>
  </si>
  <si>
    <t>YF43-Neath Port Talbot Dermatology Day Unit Fund (CLOSED)</t>
  </si>
  <si>
    <t>YF45-East Dermatology (Trf'd to Cwm Taf) (CLOSED)</t>
  </si>
  <si>
    <t>YF46-POW Diabetic Adults (Trf'd to Cwm Taf) (CLOSED)</t>
  </si>
  <si>
    <t>YF48-POW Ward 2 and Ward 10 (Trf'd to Cwm Taf) (CLOSED)</t>
  </si>
  <si>
    <t>YF57-East Diabetic Unit Account (CLOSED)</t>
  </si>
  <si>
    <t>YF58-East Anticoagulation Fund (Trf'd to Cwm Taf) (CLOSED)</t>
  </si>
  <si>
    <t>YF59-East Fast Track Unit Fund (Trf'd to Cwm Taf) (CLOSED)</t>
  </si>
  <si>
    <t>YF63-POW Ward 17 (CLOSED)</t>
  </si>
  <si>
    <t>YF65-POW Programmed Invest Unit (CLOSED)</t>
  </si>
  <si>
    <t>YN39-POW H/Care for Elderly (CLOSED)</t>
  </si>
  <si>
    <t>YN40-POW Tegwen Wilkins Stroke (CLOSED)</t>
  </si>
  <si>
    <t>YN42-POW Medical Day Unit (Trf'd to Cwm Taf) (CLOSED)</t>
  </si>
  <si>
    <t>YIX4-Delivery Unit Management</t>
  </si>
  <si>
    <t>Y666-East General Purposes (CLOSED)</t>
  </si>
  <si>
    <t>YP02-League of Friends Bridgend (CLOSED)</t>
  </si>
  <si>
    <t>YP03-POW General Purpose (Trf'd to Cwm Taf) (CLOSED)</t>
  </si>
  <si>
    <t>YIX5-Surgical Services</t>
  </si>
  <si>
    <t>YE28-POW Ward 7 and Ward 8 (Trf'd to Cwm Taf) (CLOSED)</t>
  </si>
  <si>
    <t>YG13-Neath Port Talbot Orthopaedic Fund (CLOSED)</t>
  </si>
  <si>
    <t>YG16-POW Bone Fund (CLOSED)</t>
  </si>
  <si>
    <t>YK49-West Orthoptic Department (CLOSED)</t>
  </si>
  <si>
    <t>YK51-Neath Port Talbot Mastectomy Fund (Trf'd to Cwm Taf) (CLOSED)</t>
  </si>
  <si>
    <t>YMXX-Morriston Delivery Unit (End)</t>
  </si>
  <si>
    <t>YMX1-ECHO</t>
  </si>
  <si>
    <t>YM1A-Unscheduled Care</t>
  </si>
  <si>
    <t>Y606-West Resuscitation</t>
  </si>
  <si>
    <t>Y667-Africa Health Links</t>
  </si>
  <si>
    <t>YF10-Morriston A &amp; E</t>
  </si>
  <si>
    <t>YF11-Morriston A &amp; E Nurse Education</t>
  </si>
  <si>
    <t>YF67-A&amp;E Training Research Fund (CLOSED)</t>
  </si>
  <si>
    <t>YMX2-Clinical Services Group</t>
  </si>
  <si>
    <t>YM2A-Anaesthetics</t>
  </si>
  <si>
    <t>YA13-West Anaesthetics Education &amp; Research</t>
  </si>
  <si>
    <t>YA14-West Anaesthetics Dr J Thomas (CLOSED)</t>
  </si>
  <si>
    <t>YA15-West Anaesthetics Dr Bose (CLOSED)</t>
  </si>
  <si>
    <t>YA16-West Anaesthetics &amp; Theatre (CLOSED)</t>
  </si>
  <si>
    <t>YA17-Chronic Pain Fund</t>
  </si>
  <si>
    <t>YA18-West Anaesthetics Equipment (CLOSED)</t>
  </si>
  <si>
    <t>YA25-West B &amp; P Anaesthetics Res (CLOSED)</t>
  </si>
  <si>
    <t>YM2B-Critical Care</t>
  </si>
  <si>
    <t>YA19-West ITU Consultants</t>
  </si>
  <si>
    <t>YA20-West ITU</t>
  </si>
  <si>
    <t>YA21-West HDU</t>
  </si>
  <si>
    <t>YK48-Debbie's Nurse Education</t>
  </si>
  <si>
    <t>YM2C-Radiology</t>
  </si>
  <si>
    <t>YD17-West Radiology Dept</t>
  </si>
  <si>
    <t>YD18-West MRI (CLOSED)</t>
  </si>
  <si>
    <t>YD19-West BP Imaging (CLOSED)</t>
  </si>
  <si>
    <t>YD20-West Ultrasound Development (CLOSED)</t>
  </si>
  <si>
    <t>YM2D-Theatres</t>
  </si>
  <si>
    <t>YA22-West Theatre Services</t>
  </si>
  <si>
    <t>YMX3-Medicine Service Group</t>
  </si>
  <si>
    <t>YM3A-COTE</t>
  </si>
  <si>
    <t>YF03-Morriston Ward D</t>
  </si>
  <si>
    <t>YN03-West Elderly Care Functions</t>
  </si>
  <si>
    <t>YN04-MN Stroke</t>
  </si>
  <si>
    <t>YM3B-Gastroenterology</t>
  </si>
  <si>
    <t>YF05-Morriston Ward S</t>
  </si>
  <si>
    <t>YM3C-Medicine Services</t>
  </si>
  <si>
    <t>YF01-Acute Medical Assessment Unit</t>
  </si>
  <si>
    <t>YF13-West Diabetic Endocrine Research</t>
  </si>
  <si>
    <t>YF26-West Diabetes Unit Development</t>
  </si>
  <si>
    <t>YN05-Henry Langen Peer Support Fund</t>
  </si>
  <si>
    <t>YM3D-Neurosciences</t>
  </si>
  <si>
    <t>YB39-West Traumatic Brain Injury Service</t>
  </si>
  <si>
    <t>YB45-Tom's Trust Fund (Traumatic Brain Injury Service)</t>
  </si>
  <si>
    <t>YB46-Jill Rowe Neuro Ambulatory Unit Fund</t>
  </si>
  <si>
    <t>YF31-West Neurology</t>
  </si>
  <si>
    <t>YF32-Neurology Education &amp; Patient Equipment</t>
  </si>
  <si>
    <t>YF33-West Parkinson's Disease</t>
  </si>
  <si>
    <t>YF34-West Epilepsy Service (CLOSED)</t>
  </si>
  <si>
    <t>YF35-West MS Specialist Team</t>
  </si>
  <si>
    <t>YF36-West Clinical Neurophysiology Charitable Fund</t>
  </si>
  <si>
    <t>YK63-SWW Motor Neurone Disease (MND) Fund</t>
  </si>
  <si>
    <t>YR01-West Neuropsychology Fund</t>
  </si>
  <si>
    <t>YM3E-Renal Medicine</t>
  </si>
  <si>
    <t>YF27-West Renal Dialysis Research (CLOSED)</t>
  </si>
  <si>
    <t>YF28-West Renal Dialysis Unit</t>
  </si>
  <si>
    <t>YF29-West Renal Medical Ward</t>
  </si>
  <si>
    <t>YF30-West Renal Unit Education</t>
  </si>
  <si>
    <t>YF37-Renal Dialysis UNIT Endowment</t>
  </si>
  <si>
    <t>YF44-East MERTA Fund (CLOSED)</t>
  </si>
  <si>
    <t>YF71-Renal Annexe</t>
  </si>
  <si>
    <t>YF75-General Renal Medicine Fund</t>
  </si>
  <si>
    <t>YF76-Audrey Relf Legacy</t>
  </si>
  <si>
    <t>YM3F-Respiratory</t>
  </si>
  <si>
    <t>YF04-Morriston Gowers Ward</t>
  </si>
  <si>
    <t>YF06-West Chest</t>
  </si>
  <si>
    <t>YK64-Anglesey Ward</t>
  </si>
  <si>
    <t>YM3G-Stroke</t>
  </si>
  <si>
    <t>YN01-Morriston Ward F</t>
  </si>
  <si>
    <t>YMX4-Morriston Unit Management</t>
  </si>
  <si>
    <t>YM4A-Morriston Unit Management</t>
  </si>
  <si>
    <t>Y646-Morriston General Patients &amp; Staff</t>
  </si>
  <si>
    <t>YP12-League of Friends MN</t>
  </si>
  <si>
    <t>YMX5-Surgery Services Group</t>
  </si>
  <si>
    <t>YM5A-Burns &amp; Plastics</t>
  </si>
  <si>
    <t>YE25-West Breast Reconstruction</t>
  </si>
  <si>
    <t>YK33-West Burns Unit</t>
  </si>
  <si>
    <t>YK34-B &amp; P ITU Tempest Ward</t>
  </si>
  <si>
    <t>YK35-Morriston Pembroke Ward</t>
  </si>
  <si>
    <t>YK36-West B &amp; P General Surgery (CLOSED)</t>
  </si>
  <si>
    <t>YK37-Morriston Clydach Ward</t>
  </si>
  <si>
    <t>YK38-Morriston B &amp; P OPD</t>
  </si>
  <si>
    <t>YK39-Morriston Powys Ward</t>
  </si>
  <si>
    <t>YK40-Welsh Burns &amp; Plastics Unit - Stickler Fund</t>
  </si>
  <si>
    <t>YK42-Morriston Dyfed Ward</t>
  </si>
  <si>
    <t>YK43-Welsh Dragon Burns Club</t>
  </si>
  <si>
    <t>YM5B-Cardiology</t>
  </si>
  <si>
    <t>YC01-West CCU Patients &amp; Staff</t>
  </si>
  <si>
    <t>YC02-West Cardiac Research</t>
  </si>
  <si>
    <t>YC03-West Heart Protection (CLOSED)</t>
  </si>
  <si>
    <t>YC04-West Cardiac (K.Evans)</t>
  </si>
  <si>
    <t>YC05-West Coronary Care</t>
  </si>
  <si>
    <t>YC06-West Cardiac Centre</t>
  </si>
  <si>
    <t>YC07-Dan Danino Ward Morriston</t>
  </si>
  <si>
    <t>YC11-West M Anderson Cardiology</t>
  </si>
  <si>
    <t>YC13-West Dr Jenkins Cardiology</t>
  </si>
  <si>
    <t>YC14-West Echo</t>
  </si>
  <si>
    <t>YC16-West ECG</t>
  </si>
  <si>
    <t>YC27-Inherited Cardiac Conditions (Decky- rest)</t>
  </si>
  <si>
    <t>YF02-Morriston Ward C</t>
  </si>
  <si>
    <t>YM5C-Cardiothoracic Surgery</t>
  </si>
  <si>
    <t>YC08-Cyril Evans Ward Morriston</t>
  </si>
  <si>
    <t>YC09-Cardiac ITU Morriston</t>
  </si>
  <si>
    <t>YC10-West Cardiothoracic Surgery</t>
  </si>
  <si>
    <t>YC12-West Cardiac Research</t>
  </si>
  <si>
    <t>YC26-Thoracic Surgery Fund</t>
  </si>
  <si>
    <t>YM5D-Cleft</t>
  </si>
  <si>
    <t>YK11-West Cleft &amp; Lip Palate Team</t>
  </si>
  <si>
    <t>YK46-Paediatric Congenital Deformity Fund (CLOSED)</t>
  </si>
  <si>
    <t>YT02-Speech Therapy Cleft</t>
  </si>
  <si>
    <t>YM5E-ENT</t>
  </si>
  <si>
    <t>YK03-West ENT Support (CLOSED)</t>
  </si>
  <si>
    <t>YK05-West ENT Fund</t>
  </si>
  <si>
    <t>YK06-West ENT Book</t>
  </si>
  <si>
    <t>YK07-West Otolaryngology</t>
  </si>
  <si>
    <t>YK08-West ENT OPD</t>
  </si>
  <si>
    <t>YK09-West ENT Respiratory Symposium</t>
  </si>
  <si>
    <t>YK10-West ENT STB</t>
  </si>
  <si>
    <t>YP23-Morriston Ward T</t>
  </si>
  <si>
    <t>YM5F-General Surgery</t>
  </si>
  <si>
    <t>YA23-West Surgical M R Morgan</t>
  </si>
  <si>
    <t>YE01-Ward G Morriston</t>
  </si>
  <si>
    <t>YE05-West Centre Digestion  Disorders &amp; Nutrition (CDDN)</t>
  </si>
  <si>
    <t>YE06-MN Ward V Patients &amp; Staff</t>
  </si>
  <si>
    <t>YE08-West GI Research</t>
  </si>
  <si>
    <t>YE09-West Liver Surgery Unit (CLOSED)</t>
  </si>
  <si>
    <t>YE10-West Upper GI</t>
  </si>
  <si>
    <t>YE14-West Surgical Unit (CLOSED)</t>
  </si>
  <si>
    <t>YE16-West UK Surgical Fund</t>
  </si>
  <si>
    <t>YE24-West Stoma Care</t>
  </si>
  <si>
    <t>YK62-SDMU Fund</t>
  </si>
  <si>
    <t>YM5G-OMFS</t>
  </si>
  <si>
    <t>YE22-West Higher Surgical Trainees</t>
  </si>
  <si>
    <t>YK12-West Oral Surg Dental Research</t>
  </si>
  <si>
    <t>YK14-West Craniofacial Implant</t>
  </si>
  <si>
    <t>YK15-MN SLH Maxillofacial Research and General</t>
  </si>
  <si>
    <t>YK16-West Orthodontics</t>
  </si>
  <si>
    <t>YK17-West Max Facial Research No 2</t>
  </si>
  <si>
    <t>YK18-West Maxillofacial Ward</t>
  </si>
  <si>
    <t>YK19-West Lets Face It</t>
  </si>
  <si>
    <t>YK20-West Maxillofacial Res Sec</t>
  </si>
  <si>
    <t>YK23-West Maxillofacial Dept Educ &amp; Equi</t>
  </si>
  <si>
    <t>YK26-West CARTIS</t>
  </si>
  <si>
    <t>YM5H-Orthopaedics</t>
  </si>
  <si>
    <t>YG03-West Orthopaedic</t>
  </si>
  <si>
    <t>YG05-Morriston Ward A</t>
  </si>
  <si>
    <t>YG06-Morriston Ward J</t>
  </si>
  <si>
    <t>YG07-West Trauma Unit</t>
  </si>
  <si>
    <t>YG08-West Paediatric Ortho Develop</t>
  </si>
  <si>
    <t>YG09-Morriston Ward B Trauma &amp; Ortho Surgery</t>
  </si>
  <si>
    <t>YG10-Maureen Stoneman Pain Control (CLOSED)</t>
  </si>
  <si>
    <t>YG11-West Undergraduate Trauma &amp; Ortho (CLOSED)</t>
  </si>
  <si>
    <t>YG12-West Arthroplasty Pre-admission Edu</t>
  </si>
  <si>
    <t>YG19-Arthroplasty Educational Support Fund</t>
  </si>
  <si>
    <t>YN20-West Ward W</t>
  </si>
  <si>
    <t>YM5J-Spinal</t>
  </si>
  <si>
    <t>YK47-Spinal Surgery Educational Fund</t>
  </si>
  <si>
    <t>YM5K-Urology</t>
  </si>
  <si>
    <t>YE02-Ward H Morriston</t>
  </si>
  <si>
    <t>YE17-West Continence</t>
  </si>
  <si>
    <t>YE18-West Urology</t>
  </si>
  <si>
    <t>YE20-West Prostate Cancer Research</t>
  </si>
  <si>
    <t>YN37-Neath Port Talbot Continence/Urology Fund (CLOSED)</t>
  </si>
  <si>
    <t>YM5L-Vascular</t>
  </si>
  <si>
    <t>Y669-West Vascular Surgery Fund</t>
  </si>
  <si>
    <t>YE03-Stuart Winsey Surgical Travel</t>
  </si>
  <si>
    <t>YE13-Morriston Ward R</t>
  </si>
  <si>
    <t>YK44-Artificial Limb &amp; Appliance Centre</t>
  </si>
  <si>
    <t>YQXX-Mental Health &amp; LD (End)</t>
  </si>
  <si>
    <t>YRXX-Mental Health</t>
  </si>
  <si>
    <t>Y651-West GM Central Endowment (CLOSED)</t>
  </si>
  <si>
    <t>YN28-CC Occ Therapy (CLOSED)</t>
  </si>
  <si>
    <t>YN29-West OAP Woodwork (CLOSED)</t>
  </si>
  <si>
    <t>YP27-Cefn Coed Chaplaincy (CLOSED)</t>
  </si>
  <si>
    <t>YR02-West Community Drugs Team</t>
  </si>
  <si>
    <t>YR03-Cefn Coed Rehab Servs</t>
  </si>
  <si>
    <t>YR04-Cefn Coed Acute (A) (CLOSED)</t>
  </si>
  <si>
    <t>YR05-West EMI West Research (CLOSED)</t>
  </si>
  <si>
    <t>YR06-Tredillion House (CLOSED)</t>
  </si>
  <si>
    <t>YR07-West Liaison Psychiatry (CLOSED)</t>
  </si>
  <si>
    <t>YR08-West All Wales Eating Dis Sp Int Gr</t>
  </si>
  <si>
    <t>YR09-Orchard MHRC Patients (CLOSED)</t>
  </si>
  <si>
    <t>YR10-Ty Morris (CLOSED)</t>
  </si>
  <si>
    <t>YR11-Ty Einon</t>
  </si>
  <si>
    <t>YR12-Ysbryd Y Coed Unit</t>
  </si>
  <si>
    <t>YR13-Cefn Coed Ward 1 Staff Develop (CLOSED)</t>
  </si>
  <si>
    <t>YR14-Garngoch Pat / Staff</t>
  </si>
  <si>
    <t>YR15-Garngoch EMI Research</t>
  </si>
  <si>
    <t>YR16-Cefn Coed Christmas (CLOSED)</t>
  </si>
  <si>
    <t>YR17-Cefn Coed Pat / Staff</t>
  </si>
  <si>
    <t>YR18-West Patients Council</t>
  </si>
  <si>
    <t>YR19-Tonna EMI Fund</t>
  </si>
  <si>
    <t>YR20-Tonna EMI Day Hospital Fund</t>
  </si>
  <si>
    <t>YR21-Tonna David Blight Legacy</t>
  </si>
  <si>
    <t>YR22-Tonna Resource Centre</t>
  </si>
  <si>
    <t>YR23-Coity Clinic Adult General Endowment (Trf'd to Cwm Taf) (CLOSED)</t>
  </si>
  <si>
    <t>YR25-Glanrhyd Daily Prayer (CLOSED)</t>
  </si>
  <si>
    <t>YR27-Glanrhyd Dr R H Davies Research (CLOSED)</t>
  </si>
  <si>
    <t>YR31-East Psychology Fund (CLOSED)</t>
  </si>
  <si>
    <t>YR32-Ynysawdre Day Centre (CLOSED)</t>
  </si>
  <si>
    <t>YR33-Glanrhyd Occupational Therapy (CLOSED)</t>
  </si>
  <si>
    <t>YR35-Port Talbot &amp; Afan Valley Forge Cen</t>
  </si>
  <si>
    <t>YR37-Ward F (Adult) Mental Health NPTH</t>
  </si>
  <si>
    <t>YR38-Ward G (Elderly) Mental Health NPTH</t>
  </si>
  <si>
    <t>YR40-Glanrhyd Caswell Clinic</t>
  </si>
  <si>
    <t>YR42-Psychological Medicine - Liaison</t>
  </si>
  <si>
    <t>YTXX-Learning Disabilities</t>
  </si>
  <si>
    <t>YH01-West Consultant Nurse &amp; Midwife Cymru Conference Fund</t>
  </si>
  <si>
    <t>YT04-Learning Disabilities Patient Fund (CLOSED)</t>
  </si>
  <si>
    <t>YT05-Learning Disabilities Directorate Fund</t>
  </si>
  <si>
    <t>YT08-East Llwyneryr Unit</t>
  </si>
  <si>
    <t>YT10-Cardiff Medical Fund (CLOSED)</t>
  </si>
  <si>
    <t>YT11-Laurels and Briary Patient Fund</t>
  </si>
  <si>
    <t>YUXX-Primary Care &amp; Community (End)</t>
  </si>
  <si>
    <t>YUX1-Audiology</t>
  </si>
  <si>
    <t>YD01-Port Talbot Audiology (CLOSED)</t>
  </si>
  <si>
    <t>YD11-West Audiology</t>
  </si>
  <si>
    <t>YUX2-Nurse Director</t>
  </si>
  <si>
    <t>YH08-West GUM Clinic (CLOSED)</t>
  </si>
  <si>
    <t>YH15-West Integrated Sexual Health (CLOSED)</t>
  </si>
  <si>
    <t>YH36-West Health Visiting</t>
  </si>
  <si>
    <t>YH47-East Family Planning Fund</t>
  </si>
  <si>
    <t>YN06-Gorseinon Pats Staff (CLOSED)</t>
  </si>
  <si>
    <t>YN07-Gorseinon East Ward (CLOSED)</t>
  </si>
  <si>
    <t>YN08-Gorseinon West Ward</t>
  </si>
  <si>
    <t>YN16-Rehab Day Unit (RDU)</t>
  </si>
  <si>
    <t>YN22-West Asylum Seeker Health</t>
  </si>
  <si>
    <t>YN23-West District Nurse Training</t>
  </si>
  <si>
    <t>YN24-West Spice Development</t>
  </si>
  <si>
    <t>YN25-Gorseinon District Nurse Comfort (CLOSED)</t>
  </si>
  <si>
    <t>YN30-West CREST</t>
  </si>
  <si>
    <t>YN53-Skewen District Nurses Fund</t>
  </si>
  <si>
    <t>YN67-East Startwell (CLOSED)</t>
  </si>
  <si>
    <t>YN68-Pontardawe District Nurses Fund</t>
  </si>
  <si>
    <t>YN70-Shickle Fund</t>
  </si>
  <si>
    <t>YR44-Chronic Conditions Management</t>
  </si>
  <si>
    <t>YUX3-PC&amp;C Management</t>
  </si>
  <si>
    <t>YN59-East Community General Purposes</t>
  </si>
  <si>
    <t>YN61-Maesteg General Purposes (Trf'd to Cwm Taf) (CLOSED)</t>
  </si>
  <si>
    <t>YUX5-PC Dental, Pharmacy &amp; Optometry</t>
  </si>
  <si>
    <t>YF69-GP Out of Hours Fund</t>
  </si>
  <si>
    <t>YK13-West Restorative Dentistry (CLOSED)</t>
  </si>
  <si>
    <t>YK21-West Restorative Dentistry (CLOSED)</t>
  </si>
  <si>
    <t>YK22-West Maxillofacial Post Grad (CLOSED)</t>
  </si>
  <si>
    <t>YK24-West Clinical Implant Co-Ordinator</t>
  </si>
  <si>
    <t>YK25-West Restorative Dentistry - J Owen</t>
  </si>
  <si>
    <t>YK50-West Asso Spec Post Grad Res (CLOSED)</t>
  </si>
  <si>
    <t>YUX6-PC General Practice</t>
  </si>
  <si>
    <t>YC15-West Cardiac Health team</t>
  </si>
  <si>
    <t>YC19-East Cardiac Rehabilitation</t>
  </si>
  <si>
    <t>YN71-Pulmonary Rehabilitation</t>
  </si>
  <si>
    <t>YUX7-SALT</t>
  </si>
  <si>
    <t>YT03-West Speech Therapy</t>
  </si>
  <si>
    <t>YVXX-NPT Delivery Unit (End)</t>
  </si>
  <si>
    <t>YVX1-Ops &amp; Site Management</t>
  </si>
  <si>
    <t>Y670-Ward E Neath Port Talbot</t>
  </si>
  <si>
    <t>Y675-MAU Neath Port Talbot (CLOSED)</t>
  </si>
  <si>
    <t>Y689-Neath Port Talbot General Purpose</t>
  </si>
  <si>
    <t>YE26-Neath Port Talbot Ward A (CLOSED)</t>
  </si>
  <si>
    <t>YF38-Neath Port Talbot MIU Fund</t>
  </si>
  <si>
    <t>YF40-Neath Port Talbot Diabetic Fund</t>
  </si>
  <si>
    <t>YF42-NPTH Stroke Fund Ward E</t>
  </si>
  <si>
    <t>YF60-Neath Port Talbot Wards</t>
  </si>
  <si>
    <t>YF61-Neath Port Talbot Ward D (CLOSED)</t>
  </si>
  <si>
    <t>YF62-Neath Port Talbot Ward E (CLOSED)</t>
  </si>
  <si>
    <t>YF70-Bevan Legacy Fund</t>
  </si>
  <si>
    <t>YG01-West Arthritis (CLOSED)</t>
  </si>
  <si>
    <t>YG02-West Rheumatology</t>
  </si>
  <si>
    <t>YG17-POW Rheumatology Research</t>
  </si>
  <si>
    <t>YG18-Ward E Neath Port Talbot - Staff Fund</t>
  </si>
  <si>
    <t>YK59-East Stroke &amp; Vascular</t>
  </si>
  <si>
    <t>YN21-NPTH Neuro Rehab Patients &amp; Staff Fund</t>
  </si>
  <si>
    <t>YN43-Afan Nedd Day Unit</t>
  </si>
  <si>
    <t>YN44-Neath Port Talbot Care of the Elderly</t>
  </si>
  <si>
    <t>YN45-Cimla Nurses (CLOSED)</t>
  </si>
  <si>
    <t>YN46-Cimla Patients (CLOSED)</t>
  </si>
  <si>
    <t>YN66-Neath COPD Fund</t>
  </si>
  <si>
    <t>YVX4-Therapies</t>
  </si>
  <si>
    <t>YN26-West Occupational Therapy</t>
  </si>
  <si>
    <t>YN27-West Paediatric Occupational Therapy (CLOSED)</t>
  </si>
  <si>
    <t>YN31-West Dept of Nutrition &amp; Dietetics</t>
  </si>
  <si>
    <t>YN32-West Physiotherapy (CLOSED)</t>
  </si>
  <si>
    <t>YN34-West Physiotherapy Fund</t>
  </si>
  <si>
    <t>YN50-Neath Dietetic Fund</t>
  </si>
  <si>
    <t>YN51-Neath Physiotherapy Fund</t>
  </si>
  <si>
    <t>YN56-Paediatric Physiotherapy</t>
  </si>
  <si>
    <t>YN58-East POW Occupational Therapy (Trf'd to Cwm Taf) (CLOSED)</t>
  </si>
  <si>
    <t>YVX5-WFI</t>
  </si>
  <si>
    <t>YN47-Wales Fertility Institute Staff Development Fund</t>
  </si>
  <si>
    <t>YVX6-IMM</t>
  </si>
  <si>
    <t>YD06-East Pharmacy Development Fund</t>
  </si>
  <si>
    <t>YD14-West Pharmacy</t>
  </si>
  <si>
    <t>YD15-CC Pharmacy</t>
  </si>
  <si>
    <t>YD16-West Pharmacy (CLOSED)</t>
  </si>
  <si>
    <t>YVX7-League of Friends</t>
  </si>
  <si>
    <t>YP10-League of Friends Neath</t>
  </si>
  <si>
    <t>YP11-League of Friends Port Talbot</t>
  </si>
  <si>
    <t>YVX9-Theatres</t>
  </si>
  <si>
    <t>YA10-Neath Port Talbot Day Surgery Unit</t>
  </si>
  <si>
    <t>YE27-Neath Port Talbot General Surgery Fund</t>
  </si>
  <si>
    <t>0900-Corporate Bal Sheet</t>
  </si>
  <si>
    <t>ZXXX-Z Corporate Z</t>
  </si>
  <si>
    <t>Z1XX-Coporate I &amp; E</t>
  </si>
  <si>
    <t>S999-SLR Adjustments - Corporate Control (CLOSED)</t>
  </si>
  <si>
    <t>Z001-Agency</t>
  </si>
  <si>
    <t>Z020-Agency Recoverables</t>
  </si>
  <si>
    <t>Z030-Corporate Reserves</t>
  </si>
  <si>
    <t>Z040-WHS Stores (CLOSED)</t>
  </si>
  <si>
    <t>Z050-Non Cash Limited</t>
  </si>
  <si>
    <t>Z095-Corporate Trust Wide Income &amp; Expenditure</t>
  </si>
  <si>
    <t>Z3XX-Corporate Balance Sheet</t>
  </si>
  <si>
    <t>9999-Other (CLOSED)</t>
  </si>
  <si>
    <t>Z200-Capital Schemes</t>
  </si>
  <si>
    <t>Z300-Stock WHS Bridgend &amp; Denbigh (CLOSED)</t>
  </si>
  <si>
    <t>Z999-Balance sheet</t>
  </si>
  <si>
    <t>ZZZZ-AR Default</t>
  </si>
  <si>
    <t>0950-Boundary Change - Cwm Taf</t>
  </si>
  <si>
    <t>1XXA-X Boundary Change - Informatics</t>
  </si>
  <si>
    <t>P002-POW Health Records (Trf'd to Cwm Taf)</t>
  </si>
  <si>
    <t>1XXB-X Boundary Change - Chief Operating Officer</t>
  </si>
  <si>
    <t>7005-Brigend Trust Properties (Trf'd to Cwm Taf)</t>
  </si>
  <si>
    <t>7006-East Car Parking (Trf'd to Cwm Taf)</t>
  </si>
  <si>
    <t>7240-Glanrhyd Estates (Trf'd to Cwm Taf)</t>
  </si>
  <si>
    <t>7241-LD Bungalows Estates (Trf'd to Cwm Taf)</t>
  </si>
  <si>
    <t>7242-Bridgend Building (Trf'd to Cwm Taf)</t>
  </si>
  <si>
    <t>7280-POW Grounds &amp; Gardens (Trf'd to Cwm Taf)</t>
  </si>
  <si>
    <t>7281-POW Engineering (Trf'd to Cwm Taf)</t>
  </si>
  <si>
    <t>7282-POW/Glanrhyd Estates Management (Trf'd to Cwm Taf)</t>
  </si>
  <si>
    <t>7283-POW Maint Contracts (Trf'd to Cwm Taf)</t>
  </si>
  <si>
    <t>7300-Bridgend Telephones (Trf'd to Cwm Taf)</t>
  </si>
  <si>
    <t>7600-Bridgend Community Utilities/Rates (Trf'd to Cwm Taf)</t>
  </si>
  <si>
    <t>7602-Glanrhyd Utilities/Rates (Trf'd to Cwm Taf)</t>
  </si>
  <si>
    <t>7605-Maesteg Utilities/Rates (Trf'd to Cwm Taf)</t>
  </si>
  <si>
    <t>7608-POW Utilities/Rates (Trf'd to Cwm Taf)</t>
  </si>
  <si>
    <t>7612-LD Utilities/Rates (Trf'd to Cwm Taf)</t>
  </si>
  <si>
    <t>7634-Ty LLydiardd (CAMHS) (Trf'd to Cwm Taf)</t>
  </si>
  <si>
    <t>7635-Pencoed Health Centre (Trf'd to Cwm Taf)</t>
  </si>
  <si>
    <t>P200-CAMHS Hotel Services Glanrhyd (Trf'd to Cwm Taf)</t>
  </si>
  <si>
    <t>P205-Glanrhyd Support Services (Trf'd to Cwm Taf)</t>
  </si>
  <si>
    <t>P206-Coity Clinic Hotel Services (Trf'd to Cwm Taf)</t>
  </si>
  <si>
    <t>P208-Maesteg Catering (Trf'd to Cwm Taf)</t>
  </si>
  <si>
    <t>P210-New Ewenni Hotel Services (Trf'd to Cwm Taf)</t>
  </si>
  <si>
    <t>P225-POW Catering (Trf'd to Cwm Taf)</t>
  </si>
  <si>
    <t>P227-POW Domestics (Trf'd to Cwm Taf)</t>
  </si>
  <si>
    <t>P228-POW Laundry (Trf'd to Cwm Taf)</t>
  </si>
  <si>
    <t>P229-POW Porters (Trf'd to Cwm Taf)</t>
  </si>
  <si>
    <t>P230-POW Residences (Trf'd to Cwm Taf)</t>
  </si>
  <si>
    <t>P231-POW Telephonists (Trf'd to Cwm Taf)</t>
  </si>
  <si>
    <t>P232-POW Transport (Trf'd to Cwm Taf)</t>
  </si>
  <si>
    <t>P233-Rowan House (Trf'd to Cwm Taf)</t>
  </si>
  <si>
    <t>P240-POW Catering Glanryd (Trf'd to Cwm Taf)</t>
  </si>
  <si>
    <t>P251-Taith Newydd Glanrhyd (Trf'd to Cwm Taf)</t>
  </si>
  <si>
    <t>1XXC-X Boundary Change - Director of Strategy</t>
  </si>
  <si>
    <t>U102-Voluntary Organisations (Trf'd to Cwm Taf)</t>
  </si>
  <si>
    <t>1XXD-X Boundary Change - Singleton Delivery Unit</t>
  </si>
  <si>
    <t>B320-POW Y Bwthyn Newydd (Trf'd to Cwm Taf)</t>
  </si>
  <si>
    <t>H501-Bridgend Community Paediatrics (Trf'd to Cwm Taf)</t>
  </si>
  <si>
    <t>H510-POW Paediatric Medical Specialty (Trf'd to Cwm Taf)</t>
  </si>
  <si>
    <t>H524-POW Paediatric Ward (Trf'd to Cwm Taf)</t>
  </si>
  <si>
    <t>H541-POW SCBU (Trf'd to Cwm Taf)</t>
  </si>
  <si>
    <t>N111-CHC Bridgend Heronsbridge (Trf'd to Cwm Taf)</t>
  </si>
  <si>
    <t>1XXE-X Boundary Change - POW Delivery Unit</t>
  </si>
  <si>
    <t>6F45-POW Unit Management (Trf'd to Cwm Taf)</t>
  </si>
  <si>
    <t>A101-POW Anaesthetics (Trf'd to Cwm Taf)</t>
  </si>
  <si>
    <t>A110-East Pain Service (Trf'd to Cwm Taf)</t>
  </si>
  <si>
    <t>A302-POW Critical Care (Trf'd to Cwm Taf)</t>
  </si>
  <si>
    <t>A305-PWH Outreach (Trf'd to Cwm Taf)</t>
  </si>
  <si>
    <t>A401-POW Day Surgery (Trf'd to Cwm Taf)</t>
  </si>
  <si>
    <t>A402-POW Day Surgery Ophthalmology (Trf'd to Cwm Taf)</t>
  </si>
  <si>
    <t>A403-East Pre-Assessment (Trf'd to Cwm Taf)</t>
  </si>
  <si>
    <t>A415-POW Theatres Orthopaedics (Trf'd to Cwm Taf)</t>
  </si>
  <si>
    <t>A416-POW Theatres Trauma (Trf'd to Cwm Taf)</t>
  </si>
  <si>
    <t>A418-POW Theatres (Trf'd to Cwm Taf)</t>
  </si>
  <si>
    <t>C103-POW Cardiology Medical Specialty (Trf'd to Cwm Taf)</t>
  </si>
  <si>
    <t>C104-NPTH Cardiology Medical Specialty (Trf'd to Cwm Taf)</t>
  </si>
  <si>
    <t>C201-POW Cardiac Unit (Trf'd to Cwm Taf)</t>
  </si>
  <si>
    <t>C202-POW Cardiac Catheter Laboratory (Trf'd to Cwm Taf)</t>
  </si>
  <si>
    <t>C401-POW ECG (Trf'd to Cwm Taf)</t>
  </si>
  <si>
    <t>C402-NPTH ECG (Trf'd to Cwm Taf)</t>
  </si>
  <si>
    <t>D302-POW Endoscopy Suite (Trf'd to Cwm Taf)</t>
  </si>
  <si>
    <t>D601-POW Radiology Medical Specialty (Trf'd to Cwm Taf)</t>
  </si>
  <si>
    <t>D602-POW Radiology (Trf'd to Cwm Taf)</t>
  </si>
  <si>
    <t>E202-East General Surgery CNS (Trf'd to Cwm Taf)</t>
  </si>
  <si>
    <t>E204-East Urology CNS (Trf'd to Cwm Taf)</t>
  </si>
  <si>
    <t>E205-ENT CNS (Trf'd to Cwm Taf)</t>
  </si>
  <si>
    <t>E209-POW Breast Services (Trf'd to Cwm Taf)</t>
  </si>
  <si>
    <t>E301-East General Surgery Medical Specialty (Trf'd to Cwm Taf)</t>
  </si>
  <si>
    <t>E401-POW Ward 7 (Trf'd to Cwm Taf)</t>
  </si>
  <si>
    <t>E402-POW Ward 8 (Trf'd to Cwm Taf)</t>
  </si>
  <si>
    <t>E404-POW Short Stay Unit (Trf'd to Cwm Taf)</t>
  </si>
  <si>
    <t>E511-East Urology Medical Specialty (Trf'd to Cwm Taf)</t>
  </si>
  <si>
    <t>F101-Medicine Clinical Support (Trf'd to Cwm Taf)</t>
  </si>
  <si>
    <t>F201-POW Emergency Department (Trf'd to Cwm Taf)</t>
  </si>
  <si>
    <t>F202-POW AMU (Trf'd to Cwm Taf)</t>
  </si>
  <si>
    <t>F203-POW Ambulatory Care (Trf'd to Cwm Taf)</t>
  </si>
  <si>
    <t>F216-POW ED Medical Staff (Trf'd to Cwm Taf)</t>
  </si>
  <si>
    <t>F301-POW Ward 2 (Trf'd to Cwm Taf)</t>
  </si>
  <si>
    <t>F302-POW Ward 6 (Trf'd to Cwm Taf)</t>
  </si>
  <si>
    <t>F303-POW Ward 5 (Trf'd to Cwm Taf)</t>
  </si>
  <si>
    <t>F305-POW Respiratory Medicine (Trf'd to Cwm Taf)</t>
  </si>
  <si>
    <t>F306-POW Acute Care (Trf'd to Cwm Taf)</t>
  </si>
  <si>
    <t>F319-POW Pool Nurses (Trf'd to Cwm Taf) (CLOSED)</t>
  </si>
  <si>
    <t>F327-POW Ward 20 (Trf'd to Cwm Taf)</t>
  </si>
  <si>
    <t>F500-POW Diabetic Clinic (Trf'd to Cwm Taf)</t>
  </si>
  <si>
    <t>F501-POW Diabetology (Trf'd to Cwm Taf)</t>
  </si>
  <si>
    <t>F530-POW Gastroenterology (Trf'd to Cwm Taf)</t>
  </si>
  <si>
    <t>F607-Programme Director's Fund - Emergency Medical Training (Trf'd to Cwm Taf)</t>
  </si>
  <si>
    <t>G405-MSK East Site Operational Support (Trf'd to Cwm Taf)</t>
  </si>
  <si>
    <t>G500-MSK Nurse Practitioners (Trf'd to Cwm Taf)</t>
  </si>
  <si>
    <t>G501-POW Ward 10 (Trf'd to Cwm Taf)</t>
  </si>
  <si>
    <t>G502-POW Ward 9 (Trf'd to Cwm Taf)</t>
  </si>
  <si>
    <t>G503-POW Fracture Clinic (Trf'd to Cwm Taf)</t>
  </si>
  <si>
    <t>G601-MSK Physiotherapy East (Trf'd to Cwm Taf)</t>
  </si>
  <si>
    <t>H403-POW Ward 11 (Trf'd to Cwm Taf)</t>
  </si>
  <si>
    <t>H404-POW Womens Health Clinic (Trf'd to Cwm Taf)</t>
  </si>
  <si>
    <t>H421-POW Obs &amp; Gynae Medical Specialty (Trf'd to Cwm Taf)</t>
  </si>
  <si>
    <t>H422-POW Obs &amp; Gynae Theatres (Trf'd to Cwm Taf)</t>
  </si>
  <si>
    <t>H426-POW Obs &amp; Gynae Admin (Trf'd to Cwm Taf)</t>
  </si>
  <si>
    <t>H432-POW Maternity (Trf'd to Cwm Taf)</t>
  </si>
  <si>
    <t>K601-Cochlear Implant Team (Trf'd to Cwm Taf)</t>
  </si>
  <si>
    <t>K602-POW ENT Medical Specialty (Trf'd to Cwm Taf)</t>
  </si>
  <si>
    <t>K701-POW Orthoptics (Trf'd to Cwm Taf)</t>
  </si>
  <si>
    <t>K702-POW Ophthalmology Medical Specialty (Trf'd to Cwm Taf)</t>
  </si>
  <si>
    <t>K703-POW Ophthalmology Clinic (Trf'd to Cwm Taf)</t>
  </si>
  <si>
    <t>N001-POW Elderly Care (Trf'd to Cwm Taf)</t>
  </si>
  <si>
    <t>N002-POW Ward 18 (Trf'd to Cwm Taf)</t>
  </si>
  <si>
    <t>N003-POW Ward 19 (Trf'd to Cwm Taf)</t>
  </si>
  <si>
    <t>N004-Discharge Lounge (Trf'd to Cwm Taf)</t>
  </si>
  <si>
    <t>N005-POW Day Medical Unit (Trf'd to Cwm Taf)</t>
  </si>
  <si>
    <t>P004-POW Outpatients (Trf'd to Cwm Taf)</t>
  </si>
  <si>
    <t>P007-POW Outpatients - Admin (Trf'd to Cwm Taf)</t>
  </si>
  <si>
    <t>P120-POW Hospital Admin (Trf'd to Cwm Taf)</t>
  </si>
  <si>
    <t>P121-East Bed Management (Trf'd to Cwm Taf)</t>
  </si>
  <si>
    <t>P122-POW Patient Transport Service (Trf'd to Cwm Taf)</t>
  </si>
  <si>
    <t>P123-POW Discharge Lounge (Trf'd to Cwm Taf) (CLOSED)</t>
  </si>
  <si>
    <t>P124-POW Discharge Liaison (Trf'd to Cwm Taf)</t>
  </si>
  <si>
    <t>P130-POW Bridgend Clinic (Trf'd to Cwm Taf)</t>
  </si>
  <si>
    <t>P131-POW Program Investigation Unit (Trf'd to Cwm Taf)</t>
  </si>
  <si>
    <t>U027-Clinical Governance (Trf'd to Cwm Taf)</t>
  </si>
  <si>
    <t>U353-POW Nurse Management (Trf'd to Cwm Taf)</t>
  </si>
  <si>
    <t>U502-Emergency &amp; Acute Services Management (Trf'd to Cwm Taf)</t>
  </si>
  <si>
    <t>U503-Medical Services - Management (Trf'd to Cwm Taf)</t>
  </si>
  <si>
    <t>U504-Surgical Services - Management (Trf'd to Cwm Taf)</t>
  </si>
  <si>
    <t>U505-Clinical Support Services - Management (Trf'd to Cwm Taf)</t>
  </si>
  <si>
    <t>1XXF-X Boundary Change - Morriston Delivery Unit</t>
  </si>
  <si>
    <t>A201-POW HSDU (Trf'd to Cwm Taf)</t>
  </si>
  <si>
    <t>1XXG-X Boundary Change - MH &amp; LD Delivery Unit</t>
  </si>
  <si>
    <t>R005-MH Administration - Bridgend (Trf'd to Cwm Taf)</t>
  </si>
  <si>
    <t>R016-MH Measure Bridgend (Trf'd to Cwm Taf)</t>
  </si>
  <si>
    <t>R024-ARC Day Opportunities (Trf'd to Cwm Taf)</t>
  </si>
  <si>
    <t>R026-Cefn Yr Afon Quarella Rd (Trf'd to Cwm Taf)</t>
  </si>
  <si>
    <t>R030-Bridgend MH Comm Serv (Trf'd to Cwm Taf)</t>
  </si>
  <si>
    <t>R032-Bridgend Psychology (Trf'd to Cwm Taf)</t>
  </si>
  <si>
    <t>R033-Bridgend MH Medical Staff (Trf'd to Cwm Taf)</t>
  </si>
  <si>
    <t>R034-PICU Coity Clinic (Trf'd to Cwm Taf)</t>
  </si>
  <si>
    <t>R035-Bridgend Assertive Outreach Team (Trf'd to Cwm Taf) (CLOSED)</t>
  </si>
  <si>
    <t>R037-South Bridgend CMHT (Trf'd to Cwm Taf)</t>
  </si>
  <si>
    <t>R038-North Bridgend CMHT (Trf'd to Cwm Taf)</t>
  </si>
  <si>
    <t>R041-Quarella Rd (Trf'd to Cwm Taf)</t>
  </si>
  <si>
    <t>R111-Coity Clinic Ward 14 (Trf'd to Cwm Taf)</t>
  </si>
  <si>
    <t>R112-Coity Clinic Ward 21 (Trf'd to Cwm Taf)</t>
  </si>
  <si>
    <t>R113-OT &amp; Physio Adult Bridgend (Trf'd to Cwm Taf)</t>
  </si>
  <si>
    <t>R115-Bridgend Crisis Team (Trf'd to Cwm Taf)</t>
  </si>
  <si>
    <t>R116-MH Services Project, CRHT Bridgend (Trf'd to Cwm Taf)</t>
  </si>
  <si>
    <t>R121-MH Bridgend OT OPS (Trf'd to Cwm Taf)</t>
  </si>
  <si>
    <t>R128-Bridgend Medical EMI (Trf'd to Cwm Taf)</t>
  </si>
  <si>
    <t>R129-Care Home In Reach / Liaison Team Bridgend (Trf'd to Cwm Taf)</t>
  </si>
  <si>
    <t>R131-Angelton Clinic Ward 1 (Trf'd to Cwm Taf)</t>
  </si>
  <si>
    <t>R133-Angelton Clinic Ward 3 (Trf'd to Cwm Taf)</t>
  </si>
  <si>
    <t>R134-Coity Clinic Ward 15 (Trf'd to Cwm Taf)</t>
  </si>
  <si>
    <t>R135-Angelton Clinic Ward 2 (Trf'd to Cwm Taf)</t>
  </si>
  <si>
    <t>R136-EMI Teams &amp; Support &amp; Stay (Trf'd to Cwm Taf)</t>
  </si>
  <si>
    <t>R200-Needle Exchange (Trf'd to Cwm Taf)</t>
  </si>
  <si>
    <t>R201-Mh Community Drug &amp; Alcohol (Trf'd to Cwm Taf)</t>
  </si>
  <si>
    <t>R202-Home Detox (Trf'd to Cwm Taf)</t>
  </si>
  <si>
    <t>R203-SMAP Funding (Trf'd to Cwm Taf)</t>
  </si>
  <si>
    <t>R204-Bridgend Assessment Service (Trf'd to Cwm Taf)</t>
  </si>
  <si>
    <t>R421-MH Bridgend - Continuing Care (Trf'd to Cwm Taf)</t>
  </si>
  <si>
    <t>R610-Bridgend Locality Management (Trf'd to Cwm Taf)</t>
  </si>
  <si>
    <t>T221-LD Bridgend - Continuing Care (Trf'd to Cwm Taf)</t>
  </si>
  <si>
    <t>1XXH-X Boundary Change - Primary Care &amp; Community Delivery Unit</t>
  </si>
  <si>
    <t>C203-POW Health Psychology (Trf'd to Cwm Taf)</t>
  </si>
  <si>
    <t>H312-Bridgend Health Visiting (Trf'd to Cwm Taf)</t>
  </si>
  <si>
    <t>N020-Bridgend Locality Continence Service (Trf'd to Cwm Taf)</t>
  </si>
  <si>
    <t>N034-Speech Therapy Flying Start Bridgend (Trf'd to Cwm Taf)</t>
  </si>
  <si>
    <t>N040-Maesteg Hospital (Trf'd to Cwm Taf)</t>
  </si>
  <si>
    <t>N044-Bridgend Locality Equipment Store (Trf'd to Cwm Taf)</t>
  </si>
  <si>
    <t>N048-Maesteg Day Unit (Trf'd to Cwm Taf)</t>
  </si>
  <si>
    <t>N049-Maesteg Hospital Administration (Trf'd to Cwm Taf)</t>
  </si>
  <si>
    <t>N055-Flying Start - Bridgend (Trf'd to Cwm Taf)</t>
  </si>
  <si>
    <t>N108-Bridgend Community Resource Team (Trf'd to Cwm Taf)</t>
  </si>
  <si>
    <t>U001-GMS (Trf'd to Cwm Taf)</t>
  </si>
  <si>
    <t>U002-Pharmaceutical Services (Trf'd to Cwm Taf)</t>
  </si>
  <si>
    <t>U003-Dental Services  Income (Trf'd to Cwm Taf)</t>
  </si>
  <si>
    <t>U004-Dental Services Expenditure (Trf'd to Cwm Taf)</t>
  </si>
  <si>
    <t>U006-Primary Care Estates (Trf'd to Cwm Taf) (CLOSED)</t>
  </si>
  <si>
    <t>U020-GP/Dental Training Section 2 (Trf'd to Cwm Taf)</t>
  </si>
  <si>
    <t>U028-Other PC Expenditure (Trf'd to Cwm Taf)</t>
  </si>
  <si>
    <t>U029-Education (Time to Learn) (Trf'd to Cwm Taf)</t>
  </si>
  <si>
    <t>U036-CRB Checks in Primary Care (Trf'd to Cwm Taf)</t>
  </si>
  <si>
    <t>U037-Pre Reg Pharmacy (Trf'd to Cwm Taf)</t>
  </si>
  <si>
    <t>U103-Continuing Care (Trf'd to Cwm Taf)</t>
  </si>
  <si>
    <t>U106-Local Authority Assisted Free Nursing Care (Trf'd to Cwm Taf)</t>
  </si>
  <si>
    <t>U107-Self Funders (Trf'd to Cwm Taf)</t>
  </si>
  <si>
    <t>U108-Community Respite Care (Trf'd to Cwm Taf)</t>
  </si>
  <si>
    <t>U120-S28A - YOT (Trf'd to Cwm Taf)</t>
  </si>
  <si>
    <t>U123-S28A - SW Support Elderly (ACMT) EP (Trf'd to Cwm Taf)</t>
  </si>
  <si>
    <t>U124-S28A - Comm Aids Personal Services EP (Trf'd to Cwm Taf)</t>
  </si>
  <si>
    <t>U125-S28A - CISS (BCBC) (Trf'd to Cwm Taf)</t>
  </si>
  <si>
    <t>U126-Substance Misuse (Trf'd to Cwm Taf)</t>
  </si>
  <si>
    <t>U127-GP Reg Scheme (Trf'd to Cwm Taf)</t>
  </si>
  <si>
    <t>U132-Patient &amp; Public Involvement (Trf'd to Cwm Taf)</t>
  </si>
  <si>
    <t>U145-CAMHS Primary Mental Health Worker (Trf'd to Cwm Taf)</t>
  </si>
  <si>
    <t>U157-Mental Health Capacity Act - Regulatory Impact Assessment (Trf'd to Cwm Taf)</t>
  </si>
  <si>
    <t>U180-District Nursing - North Network (Trf'd to Cwm Taf)</t>
  </si>
  <si>
    <t>U181-District Nursing - East Network (Trf'd to Cwm Taf)</t>
  </si>
  <si>
    <t>U182-District Nursing - West Network (Trf'd to Cwm Taf)</t>
  </si>
  <si>
    <t>U358-Long Term Care Staff (Trf'd to Cwm Taf)</t>
  </si>
  <si>
    <t>U360-Community Networks East (Trf'd to Cwm Taf)</t>
  </si>
  <si>
    <t>U361-Community Networks West (Trf'd to Cwm Taf)</t>
  </si>
  <si>
    <t>U362-Community Networks North (Trf'd to Cwm Taf)</t>
  </si>
  <si>
    <t>1XXJ-X Boundary Change - NPT Delivery Unit</t>
  </si>
  <si>
    <t>6A04-Clinical Education (Trf'd to Cwm Taf)</t>
  </si>
  <si>
    <t>D501-POW Pharmacy (Trf'd to Cwm Taf)</t>
  </si>
  <si>
    <t>H438-Bridgend Community Midwives (Trf'd to Cwm Taf)</t>
  </si>
  <si>
    <t>N031-POW Sports Injury Clinic (Trf'd to Cwm Taf)</t>
  </si>
  <si>
    <t>U005-Drugs Prescribing (Trf'd to Cwm Taf)</t>
  </si>
  <si>
    <t>U030-Medicines Management Strategy (Trf'd to Cwm Taf)</t>
  </si>
  <si>
    <t>V035-Prescribing Hub (Trf'd to Cwm Taf)</t>
  </si>
  <si>
    <t>1XXK-X Boundary Change - Medical Director</t>
  </si>
  <si>
    <t>6B09-POW Post Grad Centre (Trf'd to Cwm Taf)</t>
  </si>
  <si>
    <t>6B10-POW Post Grad Library (Trf'd to Cwm Taf)</t>
  </si>
  <si>
    <t>6B11-POW Undergraduate Education (Trf'd to Cwm Taf)</t>
  </si>
  <si>
    <t>1XXP-Y Boundary Change - POW Delivery Unit (End)</t>
  </si>
  <si>
    <t>YA05-POW Theatres Fund (Trf'd to Cwm Taf) (CLOSED)</t>
  </si>
  <si>
    <t>YA09-Acute Pain Management Fund (Trf'd to Cwm Taf) (CLOSED)</t>
  </si>
  <si>
    <t>YA11-POW Day Surgery (Trf'd to Cwm Taf) (CLOSED)</t>
  </si>
  <si>
    <t>YA12-East Opthalmology Day Surgery Fund (Trf'd to Cwm Taf) (CLOSED)</t>
  </si>
  <si>
    <t>YB40-POW Breast Cancer Fund (Trf'd to Cwm Taf) (CLOSED)</t>
  </si>
  <si>
    <t>YC18-East Chest Fund (Trf'd to Cwm Taf) (CLOSED)</t>
  </si>
  <si>
    <t>YC21-POW ECG Fund (Trf'd to Cwm Taf) (CLOSED)</t>
  </si>
  <si>
    <t>YC22-POW Cardiology Study Fund (Trf'd to Cwm Taf) (CLOSED)</t>
  </si>
  <si>
    <t>YC24-East Cardiac Catheter Laboratory (Trf'd to Cwm Taf) (CLOSED)</t>
  </si>
  <si>
    <t>YC25-Sarah Boulton Memorial GUCH Fund (Trf'd to Cwm Taf) (CLOSED)</t>
  </si>
  <si>
    <t>YD02-East Breast Radiology Fund (Trf'd to Cwm Taf) (CLOSED)</t>
  </si>
  <si>
    <t>YD04-East Radiology/Endoscopy at social (Trf'd to Cwm Taf) (CLOSED)</t>
  </si>
  <si>
    <t>YE29-POW General Surgery Fund (Trf'd to Cwm Taf) (CLOSED)</t>
  </si>
  <si>
    <t>YE30-POW Urology (Trf'd to Cwm Taf) (CLOSED)</t>
  </si>
  <si>
    <t>YE34-POW Upper GI (Trf'd to Cwm Taf) (CLOSED)</t>
  </si>
  <si>
    <t>YF39-POW A&amp;E Fund (Trf'd to Cwm Taf) (CLOSED)</t>
  </si>
  <si>
    <t>YF47-POW Ward 5 and Ward 6 (Trf'd to Cwm Taf) (CLOSED)</t>
  </si>
  <si>
    <t>YF49-POW Cardiac Care Unit Ward 4 (Trf'd to Cwm Taf) (CLOSED)</t>
  </si>
  <si>
    <t>YF51-POW Gastroenterology (Trf'd to Cwm Taf) (CLOSED)</t>
  </si>
  <si>
    <t>YF56-East Respiratory Fund (Trf'd to Cwm Taf) (CLOSED)</t>
  </si>
  <si>
    <t>YH39-East Obs &amp; Gynae (Trf'd to Cwm Taf) (CLOSED)</t>
  </si>
  <si>
    <t>YH49-East OD &amp; T Fund (Trf'd to Cwm Taf) (CLOSED)</t>
  </si>
  <si>
    <t>YK52-POW ENT Fund (Trf'd to Cwm Taf) (CLOSED)</t>
  </si>
  <si>
    <t>YK54-POW Orthopaedic Ward (Trf'd to Cwm Taf) (CLOSED)</t>
  </si>
  <si>
    <t>YK55-POW Opthalmology Fund (Trf'd to Cwm Taf) (CLOSED)</t>
  </si>
  <si>
    <t>YK58-East Opthalmology Glaucoma Fund (Trf'd to Cwm Taf) (CLOSED)</t>
  </si>
  <si>
    <t>YK60-East Health Psychology Tinnitus (Trf'd to Cwm Taf) (CLOSED)</t>
  </si>
  <si>
    <t>YN41-POW Ewenny Ward (Trf'd to Cwm Taf) (CLOSED)</t>
  </si>
  <si>
    <t>YP01-POW Chapel (Trf'd to Cwm Taf) (CLOSED)</t>
  </si>
  <si>
    <t>1XXQ-Y Boundary Change - Primary Care &amp; Community Delivery Unit (End)</t>
  </si>
  <si>
    <t>YC23-POW Cardiac Rehabilitation Fund (Trf'd to Cwm Taf) (CLOSED)</t>
  </si>
  <si>
    <t>YN55-East CHS Speech Therapy Fund (Trf'd to Cwm Taf) (CLOSED)</t>
  </si>
  <si>
    <t>YN69-Bridgend District Nursing Patient Fund (Trf'd to Cwm Taf) (CLOSED)</t>
  </si>
  <si>
    <t>1XXR-Y Boundary Change - MH &amp; LD Delivery Unit (End)</t>
  </si>
  <si>
    <t>YR26-Glanrhyd Dr R Colgate Research (Trf'd to Cwm Taf) (CLOSED)</t>
  </si>
  <si>
    <t>YR28-Glanrhyd General Purpose (Trf'd to Cwm Taf) (CLOSED)</t>
  </si>
  <si>
    <t>YR29-Older Peoples Services Coity Clinic (Trf'd to Cwm Taf) (CLOSED)</t>
  </si>
  <si>
    <t>YR34-Glanrhyd CDAT Fund (Trf'd to Cwm Taf) (CLOSED)</t>
  </si>
  <si>
    <t>YR39-Glanrhyd Angelton Clinic Fund (Trf'd to Cwm Taf) (CLOSED)</t>
  </si>
  <si>
    <t>YR41-Cefn Yr Afon (Trf'd to Cwm Taf) (CLOSED)</t>
  </si>
  <si>
    <t>1XXS-Y Boundary Change - Singleton Delivery Unit (End)</t>
  </si>
  <si>
    <t>YH37-East Children's Ward (Trf'd to Cwm Taf) (CLOSED)</t>
  </si>
  <si>
    <t>YH50-East Paediatric CF Fund (Trf'd to Cwm Taf) (CLOSED)</t>
  </si>
  <si>
    <t>YH53-Paediatric Endocrine Fund (Trf'd to Cwm Taf) (CLOSED)</t>
  </si>
  <si>
    <t>YN64-East Palliative Care (Trf'd to Cwm Taf) (CLOSED)</t>
  </si>
  <si>
    <t>1XXT-Y Boundary Change - NPT Delivery Unit (End)</t>
  </si>
  <si>
    <t>YD05-POW Pharmacy (Trf'd to Cwm Taf) (CLOSED)</t>
  </si>
  <si>
    <t>YN57-POW Physiotherapy Dept (Trf'd to Cwm Taf) (CLOSED)</t>
  </si>
  <si>
    <t>YN72-Palliative Care OT Therapuetic Activities Fund (YBN) (Trf'd to Cwm Taf) (CLOSED)</t>
  </si>
  <si>
    <t>1XXU-Y Boundary Change - Health Board (End)</t>
  </si>
  <si>
    <t>Y629-East Trust Medical Postgraduate (Trf'd to Cwm Taf) (CLOSED)</t>
  </si>
  <si>
    <t>Y630-East GP Tutors Accounts (Trf'd to Cwm Taf) (CLOSED)</t>
  </si>
  <si>
    <t>PAYROLL_MONTHLY</t>
  </si>
  <si>
    <t>MQ00</t>
  </si>
  <si>
    <t>P11-20</t>
  </si>
  <si>
    <t>000000</t>
  </si>
  <si>
    <t>1702</t>
  </si>
  <si>
    <t>Locum Specialist Registrar (M&amp;D)</t>
  </si>
  <si>
    <t>23300</t>
  </si>
  <si>
    <t>T008</t>
  </si>
  <si>
    <t>P12-20</t>
  </si>
  <si>
    <t>28098094 Walton C MQ00</t>
  </si>
  <si>
    <t>Locum Specialty Registrar (M&amp;D)</t>
  </si>
  <si>
    <t>23120</t>
  </si>
  <si>
    <t>MN37</t>
  </si>
  <si>
    <t>25348229 Dunstall HM MN37</t>
  </si>
  <si>
    <t>Specialty Registrar (M&amp;D)</t>
  </si>
  <si>
    <t>23100</t>
  </si>
  <si>
    <t>MC41</t>
  </si>
  <si>
    <t>10581017 Satti SM MC41</t>
  </si>
  <si>
    <t>Associate Specialist (M&amp;D)</t>
  </si>
  <si>
    <t>22110</t>
  </si>
  <si>
    <t>Locum Consultant (M&amp;D)</t>
  </si>
  <si>
    <t>21100</t>
  </si>
  <si>
    <t>26091356 Slater HC MQ00</t>
  </si>
  <si>
    <t>24005155 Adrover-Amengua M MQ00</t>
  </si>
  <si>
    <t>20377164 Letchford P MQ00</t>
  </si>
  <si>
    <t>10581010 Cardoza BS MQ00</t>
  </si>
  <si>
    <t>10579018 Ahmed Z MQ00</t>
  </si>
  <si>
    <t>ZM81</t>
  </si>
  <si>
    <t>21386279 Isaac A ZM81</t>
  </si>
  <si>
    <t>Consultant (M&amp;D)</t>
  </si>
  <si>
    <t>21000</t>
  </si>
  <si>
    <t>MN39</t>
  </si>
  <si>
    <t>28078799 Awan AA MN39</t>
  </si>
  <si>
    <t>R262</t>
  </si>
  <si>
    <t>MC46</t>
  </si>
  <si>
    <t>26726475 Sungum HPM MC46</t>
  </si>
  <si>
    <t>Speciality Doctor (M&amp;D)</t>
  </si>
  <si>
    <t>22310</t>
  </si>
  <si>
    <t>10581366 Gnanavel M MQ00</t>
  </si>
  <si>
    <t>24023895 Davies OJ MQ00</t>
  </si>
  <si>
    <t>20923948 Witts A MQ00</t>
  </si>
  <si>
    <t>10579080 Jones G MQ00</t>
  </si>
  <si>
    <t>ZM82</t>
  </si>
  <si>
    <t>R166</t>
  </si>
  <si>
    <t>Locum Speciality Doctor (M&amp;D)</t>
  </si>
  <si>
    <t>22320</t>
  </si>
  <si>
    <t>22917484 Faisal M MC46</t>
  </si>
  <si>
    <t>R153</t>
  </si>
  <si>
    <t>22917484 Faisal M MQ00</t>
  </si>
  <si>
    <t>R099</t>
  </si>
  <si>
    <t>R094</t>
  </si>
  <si>
    <t>27831004 Roy A MQ00</t>
  </si>
  <si>
    <t>20931557 SrinivasaluGop PS ZM82</t>
  </si>
  <si>
    <t>10577680 Hess N MQ00</t>
  </si>
  <si>
    <t>10560168 Siddiqui AA ZM81</t>
  </si>
  <si>
    <t>28178518 PrappanadanMan M ZM81</t>
  </si>
  <si>
    <t>R093</t>
  </si>
  <si>
    <t>R066</t>
  </si>
  <si>
    <t>24666718 Tomlinson P MQ00</t>
  </si>
  <si>
    <t>28511727 Sungum HPM MQ00</t>
  </si>
  <si>
    <t>Locum Associate Specialist (M&amp;D)</t>
  </si>
  <si>
    <t>22200</t>
  </si>
  <si>
    <t>23352750 Mittapalli GR MQ00</t>
  </si>
  <si>
    <t>28316149 Cowie H MQ00</t>
  </si>
  <si>
    <t>P254</t>
  </si>
  <si>
    <t>21201321 Wilkes H MQ00</t>
  </si>
  <si>
    <t>23932673 Plakantonaki AA MQ00</t>
  </si>
  <si>
    <t>21560625 Peter R MQ00</t>
  </si>
  <si>
    <t>20293776 Vardill D MQ00</t>
  </si>
  <si>
    <t>28098516 Hilton JR MQ00</t>
  </si>
  <si>
    <t>28104394 Bareford S MQ00</t>
  </si>
  <si>
    <t>Locum F2 Foundation year 2 (M&amp;D)</t>
  </si>
  <si>
    <t>24110</t>
  </si>
  <si>
    <t>N076</t>
  </si>
  <si>
    <t>27487231 Hillam B MQ00</t>
  </si>
  <si>
    <t>27472238 James J MQ00</t>
  </si>
  <si>
    <t>28382165 Adekunbi O MQ00</t>
  </si>
  <si>
    <t>28098101 Morris F MQ00</t>
  </si>
  <si>
    <t>28175749 Banerjee A MN37</t>
  </si>
  <si>
    <t>MN13</t>
  </si>
  <si>
    <t>F1 foundation year 1 (M&amp;D)</t>
  </si>
  <si>
    <t>24400</t>
  </si>
  <si>
    <t>N061</t>
  </si>
  <si>
    <t>MN15</t>
  </si>
  <si>
    <t>F2 foundation year 2 (M&amp;D)</t>
  </si>
  <si>
    <t>24100</t>
  </si>
  <si>
    <t>24701638 Lewis JE MN37</t>
  </si>
  <si>
    <t>10559487 Taweel O MC41</t>
  </si>
  <si>
    <t>26108145 Leopold N ZM81</t>
  </si>
  <si>
    <t>MN36</t>
  </si>
  <si>
    <t>K705</t>
  </si>
  <si>
    <t>28041071 Elshahat A MQ00</t>
  </si>
  <si>
    <t>21233086 Rathod DJ MQ00</t>
  </si>
  <si>
    <t>21604359 Williams GS ZM81</t>
  </si>
  <si>
    <t>10563765 Eddyshaw DJ ZM81</t>
  </si>
  <si>
    <t>10560498 Austin MW ZM81</t>
  </si>
  <si>
    <t>10560062 Janicek D ZM81</t>
  </si>
  <si>
    <t>23327711 Saldanha MJ ZM81</t>
  </si>
  <si>
    <t>22802157 Vusirikala B ZM81</t>
  </si>
  <si>
    <t>22145066 Anderson LA ZM81</t>
  </si>
  <si>
    <t>10560780 Laws D ZM81</t>
  </si>
  <si>
    <t>10556942 Hill RJ ZM81</t>
  </si>
  <si>
    <t>K704</t>
  </si>
  <si>
    <t>27231488 Elaswad MAA MQ00</t>
  </si>
  <si>
    <t>27289911 Awad MHMI MC46</t>
  </si>
  <si>
    <t>Locum F1 Foundation year 1 (M&amp;D)</t>
  </si>
  <si>
    <t>24410</t>
  </si>
  <si>
    <t>K606</t>
  </si>
  <si>
    <t>28066201 Chick G MQ00</t>
  </si>
  <si>
    <t>28061414 Farrer HG MQ00</t>
  </si>
  <si>
    <t>28077415 Allen RS MQ00</t>
  </si>
  <si>
    <t>28092096 Owen AL MQ00</t>
  </si>
  <si>
    <t>28431191 Morris S MQ00</t>
  </si>
  <si>
    <t>28090007 Wallace JJ MQ00</t>
  </si>
  <si>
    <t>27770685 Murthy NV MQ00</t>
  </si>
  <si>
    <t>27592868 Salamat A MQ00</t>
  </si>
  <si>
    <t>27478826 Davies KL MQ00</t>
  </si>
  <si>
    <t>27478240 Perenyei M MQ00</t>
  </si>
  <si>
    <t>26769444 Fahmy M MQ00</t>
  </si>
  <si>
    <t>25374195 Howard JEF MQ00</t>
  </si>
  <si>
    <t>28104445 Shaban ZAM MQ00</t>
  </si>
  <si>
    <t>28098814 Wallice R MQ00</t>
  </si>
  <si>
    <t>26966401 Jones R MQ00</t>
  </si>
  <si>
    <t>27592868 Salamat A MN37</t>
  </si>
  <si>
    <t>24363803 Evans LM MN37</t>
  </si>
  <si>
    <t>27478820 Bodnarescu SV MN39</t>
  </si>
  <si>
    <t>28511896 Wilson C MQ00</t>
  </si>
  <si>
    <t>10559767 Puttasiddaiah P MQ00</t>
  </si>
  <si>
    <t>10559767 Puttasiddaiah P MC41</t>
  </si>
  <si>
    <t>27005369 Costello RC ZM81</t>
  </si>
  <si>
    <t>K510</t>
  </si>
  <si>
    <t>MN22</t>
  </si>
  <si>
    <t>27667992 Usman BSM MN22</t>
  </si>
  <si>
    <t>K506</t>
  </si>
  <si>
    <t>28370367 Shah A MQ00</t>
  </si>
  <si>
    <t>27667992 Usman BSM MQ00</t>
  </si>
  <si>
    <t>27580829 Brandsma DS MQ00</t>
  </si>
  <si>
    <t>27540868 Sher G MQ00</t>
  </si>
  <si>
    <t>27404665 Ali A MQ00</t>
  </si>
  <si>
    <t>24259225 Henry AM MQ00</t>
  </si>
  <si>
    <t>27742360 Kent SJW MQ00</t>
  </si>
  <si>
    <t>26819705 Jenkinson A MQ00</t>
  </si>
  <si>
    <t>MN38</t>
  </si>
  <si>
    <t>26819705 Jenkinson A MN37</t>
  </si>
  <si>
    <t>27478240 Perenyei M MN39</t>
  </si>
  <si>
    <t>10559642 Emam H MQ00</t>
  </si>
  <si>
    <t>27642544 Campbell JC MC41</t>
  </si>
  <si>
    <t>27870597 Ashworth DR MQ00</t>
  </si>
  <si>
    <t>27790867 Sugar A MQ00</t>
  </si>
  <si>
    <t>20564903 Key SJ MQ00</t>
  </si>
  <si>
    <t>25324584 Shah K MQ00</t>
  </si>
  <si>
    <t>20269899 Kittur M MQ00</t>
  </si>
  <si>
    <t>20564903 Key SJ ZM81</t>
  </si>
  <si>
    <t>MN21</t>
  </si>
  <si>
    <t>28155438 Brooks LE MN21</t>
  </si>
  <si>
    <t>Dental Trainees in Hosp Post</t>
  </si>
  <si>
    <t>24900</t>
  </si>
  <si>
    <t>K505</t>
  </si>
  <si>
    <t>K206</t>
  </si>
  <si>
    <t>28056464 FosterDavies H MQ00</t>
  </si>
  <si>
    <t>28090258 Kaur AJ MQ00</t>
  </si>
  <si>
    <t>27051779 Rich HJ MQ00</t>
  </si>
  <si>
    <t>26382770 Sin-Hidge CTF MQ00</t>
  </si>
  <si>
    <t>26202163 Combellack E MQ00</t>
  </si>
  <si>
    <t>25400267 Dobbs T MQ00</t>
  </si>
  <si>
    <t>24821670 Jones EJ MN39</t>
  </si>
  <si>
    <t>MT59</t>
  </si>
  <si>
    <t>24092214 Pope-Jones SM MQ00</t>
  </si>
  <si>
    <t>23379030 Cubitt JJ ZM82</t>
  </si>
  <si>
    <t>21613476 Yarrow JS MQ00</t>
  </si>
  <si>
    <t>22523133 Tickunas T ZM82</t>
  </si>
  <si>
    <t>J303</t>
  </si>
  <si>
    <t>28026704 Williams NW ZM81</t>
  </si>
  <si>
    <t>27522818 Elazzabi T ZM81</t>
  </si>
  <si>
    <t>27330303 Dawson A ZM81</t>
  </si>
  <si>
    <t>23196130 Howarth SM ZM81</t>
  </si>
  <si>
    <t>20145207 Brotto M ZM81</t>
  </si>
  <si>
    <t>10563337 Griffiths AP ZM81</t>
  </si>
  <si>
    <t>24930460 Parker DE ZM81</t>
  </si>
  <si>
    <t>10559372 Tofazzal N ZM81</t>
  </si>
  <si>
    <t>J301</t>
  </si>
  <si>
    <t>H551</t>
  </si>
  <si>
    <t>27793370 Deacon LJ MN37</t>
  </si>
  <si>
    <t>H513</t>
  </si>
  <si>
    <t>20897875 Jeyasingh K MT59</t>
  </si>
  <si>
    <t>27679718 Kumarasinghe GN MN37</t>
  </si>
  <si>
    <t>25853992 Maderazo ST MN37</t>
  </si>
  <si>
    <t>10559475 Vamadevan P MC41</t>
  </si>
  <si>
    <t>21855259 Thomas G MQ00</t>
  </si>
  <si>
    <t>20711503 Mazhar H MQ00</t>
  </si>
  <si>
    <t>26439859 Bhattacharjee D MQ00</t>
  </si>
  <si>
    <t>21855259 Thomas G ZM81</t>
  </si>
  <si>
    <t>21672582 Vallabhaneni P ZM81</t>
  </si>
  <si>
    <t>20711503 Mazhar H ZM81</t>
  </si>
  <si>
    <t>20129207 Frost KA ZM81</t>
  </si>
  <si>
    <t>10556437 Edwards ED ZM81</t>
  </si>
  <si>
    <t>H447</t>
  </si>
  <si>
    <t>10559389 Shehadeh Z MQ00</t>
  </si>
  <si>
    <t>10559389 Shehadeh Z MC46</t>
  </si>
  <si>
    <t>10578189 Zaki MM MQ00</t>
  </si>
  <si>
    <t>H446</t>
  </si>
  <si>
    <t>H425</t>
  </si>
  <si>
    <t>27476312 Burridge J MQ00</t>
  </si>
  <si>
    <t>28098264 Louka F MQ00</t>
  </si>
  <si>
    <t>27723187 Abdulrahman GO MN37</t>
  </si>
  <si>
    <t>27544623 Amery W MN39</t>
  </si>
  <si>
    <t>25501623 Zafar N MQ00</t>
  </si>
  <si>
    <t>27896357 Katab MAR MQ00</t>
  </si>
  <si>
    <t>25948703 Sanusi R MQ00</t>
  </si>
  <si>
    <t>27809385 El-Talatini MRT MQ00</t>
  </si>
  <si>
    <t>26617757 Shaw L MQ00</t>
  </si>
  <si>
    <t>23362604 Hardway MT MQ00</t>
  </si>
  <si>
    <t>22141090 Nair M MQ00</t>
  </si>
  <si>
    <t>20439163 Dey M MQ00</t>
  </si>
  <si>
    <t>20419716 Younas K MQ00</t>
  </si>
  <si>
    <t>10557351 Bonduelle MM MQ00</t>
  </si>
  <si>
    <t>22156207 Mukhopadhyay L ZM81</t>
  </si>
  <si>
    <t>27809385 El-Talatini MRT ZM81</t>
  </si>
  <si>
    <t>23362604 Hardway MT ZM81</t>
  </si>
  <si>
    <t>20419716 Younas K ZM81</t>
  </si>
  <si>
    <t>10557351 Bonduelle MM ZM81</t>
  </si>
  <si>
    <t>G402</t>
  </si>
  <si>
    <t>28511079 Clement RGE MQ00</t>
  </si>
  <si>
    <t>27573810 Stevens S MQ00</t>
  </si>
  <si>
    <t>24702072 Saraiya NL MQ00</t>
  </si>
  <si>
    <t>27699256 Elrouby M MN38</t>
  </si>
  <si>
    <t>27470581 Gardner SR MQ00</t>
  </si>
  <si>
    <t>28086251 Abdul W MN37</t>
  </si>
  <si>
    <t>28103139 Wan JYJ MN39</t>
  </si>
  <si>
    <t>28066184 Mahoney R MN39</t>
  </si>
  <si>
    <t>27573810 Stevens S MN39</t>
  </si>
  <si>
    <t>21366915 Veravalli K MN37</t>
  </si>
  <si>
    <t>28370070 Zarti MO MQ00</t>
  </si>
  <si>
    <t>27184011 Bhaskaran A MQ00</t>
  </si>
  <si>
    <t>21998587 Shablahidis O ZM82</t>
  </si>
  <si>
    <t>10556291 Sivasamy VP ZM81</t>
  </si>
  <si>
    <t>G302</t>
  </si>
  <si>
    <t>27809229 Batabyal A MN37</t>
  </si>
  <si>
    <t>10561007 Watkin AR MQ00</t>
  </si>
  <si>
    <t>F546</t>
  </si>
  <si>
    <t>28444067 Pryce-Roberts A MQ00</t>
  </si>
  <si>
    <t>25943442 Khan NA MN38</t>
  </si>
  <si>
    <t>27870300 Omar HS MN36</t>
  </si>
  <si>
    <t>27444372 Maciver C MN37</t>
  </si>
  <si>
    <t>27438241 Gibril M MN39</t>
  </si>
  <si>
    <t>23073727 Pickrell WO ZM81</t>
  </si>
  <si>
    <t>20408993 Powell HWR ZM81</t>
  </si>
  <si>
    <t>28063013 Thomas A MN13</t>
  </si>
  <si>
    <t>F533</t>
  </si>
  <si>
    <t>28062860 Ryan A MN13</t>
  </si>
  <si>
    <t>28097907 Taylor K MQ00</t>
  </si>
  <si>
    <t>28097416 Doran K MQ00</t>
  </si>
  <si>
    <t>28097426 Hussain MA MQ00</t>
  </si>
  <si>
    <t>28079841 Carande EJC MQ00</t>
  </si>
  <si>
    <t>27860484 Kyle S MQ00</t>
  </si>
  <si>
    <t>27443543 ABakar MFB MQ00</t>
  </si>
  <si>
    <t>26488791 PandaraArakkal MS MQ00</t>
  </si>
  <si>
    <t>28104122 Aldalati O MQ00</t>
  </si>
  <si>
    <t>27474440 Graham TK MQ00</t>
  </si>
  <si>
    <t>21589093 Slade PME MQ00</t>
  </si>
  <si>
    <t>F532</t>
  </si>
  <si>
    <t>28092763 Saleem MS MQ00</t>
  </si>
  <si>
    <t>24990908 Hussain H MQ00</t>
  </si>
  <si>
    <t>24990908 Hussain H MN37</t>
  </si>
  <si>
    <t>F523</t>
  </si>
  <si>
    <t>28254349 Sharaf G MQ00</t>
  </si>
  <si>
    <t>F504</t>
  </si>
  <si>
    <t>28097873 MohdRuslan NA MN37</t>
  </si>
  <si>
    <t>ZM83</t>
  </si>
  <si>
    <t>25229034 Price DE ZM83</t>
  </si>
  <si>
    <t>F503</t>
  </si>
  <si>
    <t>28105295 Sivakumaran S MQ00</t>
  </si>
  <si>
    <t>27671988 Davies B MQ00</t>
  </si>
  <si>
    <t>27485193 Salim TSA MQ00</t>
  </si>
  <si>
    <t>27475789 Andrew K MQ00</t>
  </si>
  <si>
    <t>F402</t>
  </si>
  <si>
    <t>28097822 Nangalia M MQ00</t>
  </si>
  <si>
    <t>F401</t>
  </si>
  <si>
    <t>27308095 Marks A ZM81</t>
  </si>
  <si>
    <t>F323</t>
  </si>
  <si>
    <t>27471487 Hyde A MQ00</t>
  </si>
  <si>
    <t>28452001 Khan QH MQ00</t>
  </si>
  <si>
    <t>28301030 Khan R MQ00</t>
  </si>
  <si>
    <t>27842385 Mohee KR MQ00</t>
  </si>
  <si>
    <t>27446223 Staff MJ MQ00</t>
  </si>
  <si>
    <t>27292904 Sabra A MQ00</t>
  </si>
  <si>
    <t>26462350 Wheeler P MQ00</t>
  </si>
  <si>
    <t>26802808 Sexton K MQ00</t>
  </si>
  <si>
    <t>27949341 Acquaye E MQ00</t>
  </si>
  <si>
    <t>26274404 Ejaz MU MQ00</t>
  </si>
  <si>
    <t>F314</t>
  </si>
  <si>
    <t>27923553 Souriti AM MQ00</t>
  </si>
  <si>
    <t>28370690 Robbins N MQ00</t>
  </si>
  <si>
    <t>28085510 Dye K MQ00</t>
  </si>
  <si>
    <t>26844079 Sun E MQ00</t>
  </si>
  <si>
    <t>F313</t>
  </si>
  <si>
    <t>28092428 Mwendwa E MQ00</t>
  </si>
  <si>
    <t>27470847 Hurlin N MQ00</t>
  </si>
  <si>
    <t>22042751 Shetty MS ZM81</t>
  </si>
  <si>
    <t>F312</t>
  </si>
  <si>
    <t>10556349 Hudson C ZM81</t>
  </si>
  <si>
    <t>F311</t>
  </si>
  <si>
    <t>F307</t>
  </si>
  <si>
    <t>26490189 Mohamed A MQ00</t>
  </si>
  <si>
    <t>28432468 Gama F MQ00</t>
  </si>
  <si>
    <t>F215</t>
  </si>
  <si>
    <t>27875157 Lennox SD MQ00</t>
  </si>
  <si>
    <t>20664286 Al-Hassani A ZM81</t>
  </si>
  <si>
    <t>F209</t>
  </si>
  <si>
    <t>27478416 Rusalen EFE MQ00</t>
  </si>
  <si>
    <t>28096517 John H MQ00</t>
  </si>
  <si>
    <t>27403280 Cripps P MN15</t>
  </si>
  <si>
    <t>28543085 Yogeswara T MQ00</t>
  </si>
  <si>
    <t>28512459 Roychowdhury AJK MQ00</t>
  </si>
  <si>
    <t>28208382 AliRashna T MQ00</t>
  </si>
  <si>
    <t>28091931 Naeck KR MQ00</t>
  </si>
  <si>
    <t>28078610 Ahmed SA MQ00</t>
  </si>
  <si>
    <t>28091931 Naeck KR MN37</t>
  </si>
  <si>
    <t>26804544 Quarry R MN39</t>
  </si>
  <si>
    <t>23759134 Kakollu M MQ00</t>
  </si>
  <si>
    <t>20882432 Kumar SD MQ00</t>
  </si>
  <si>
    <t>23759134 Kakollu M MC46</t>
  </si>
  <si>
    <t>20882432 Kumar SD MC46</t>
  </si>
  <si>
    <t>10560067 Shivkumar A MQ00</t>
  </si>
  <si>
    <t>10560067 Shivkumar A MC41</t>
  </si>
  <si>
    <t>27123262 Burgess B MQ00</t>
  </si>
  <si>
    <t>24529797 GopalaPillai SK MQ00</t>
  </si>
  <si>
    <t>23740445 Mustafa KM MQ00</t>
  </si>
  <si>
    <t>22235468 Mothukuri R MQ00</t>
  </si>
  <si>
    <t>24257509 VeeranPerumal SB MQ00</t>
  </si>
  <si>
    <t>21930325 Gill DS ZM81</t>
  </si>
  <si>
    <t>27123262 Burgess B ZM81</t>
  </si>
  <si>
    <t>24529797 GopalaPillai SK ZM81</t>
  </si>
  <si>
    <t>22235468 Mothukuri R ZM81</t>
  </si>
  <si>
    <t>F207</t>
  </si>
  <si>
    <t>28091713 Megson MP MQ00</t>
  </si>
  <si>
    <t>E521</t>
  </si>
  <si>
    <t>28330123 Jimie JH MQ00</t>
  </si>
  <si>
    <t>27993940 Rajan K MQ00</t>
  </si>
  <si>
    <t>28330123 Jimie JH MN37</t>
  </si>
  <si>
    <t>26004685 KandaSwamy GV MQ00</t>
  </si>
  <si>
    <t>21612814 Jefferies MT MQ00</t>
  </si>
  <si>
    <t>26004685 KandaSwamy GV ZM81</t>
  </si>
  <si>
    <t>28159341 Gill NW ZM81</t>
  </si>
  <si>
    <t>E302</t>
  </si>
  <si>
    <t>28086437 Fabre I MQ00</t>
  </si>
  <si>
    <t>28068369 Parkins K MQ00</t>
  </si>
  <si>
    <t>28066113 Achanta M MQ00</t>
  </si>
  <si>
    <t>28055786 Bray JJ MQ00</t>
  </si>
  <si>
    <t>27384156 Spencer NE MQ00</t>
  </si>
  <si>
    <t>27384118 Soanes KLT MQ00</t>
  </si>
  <si>
    <t>28092466 Radwan RW MQ00</t>
  </si>
  <si>
    <t>28071313 Bevan V MQ00</t>
  </si>
  <si>
    <t>27810778 Cunningham A MQ00</t>
  </si>
  <si>
    <t>27644192 Jenvey CA MQ00</t>
  </si>
  <si>
    <t>26801477 Hopkins LGR MQ00</t>
  </si>
  <si>
    <t>28497727 Battar K MQ00</t>
  </si>
  <si>
    <t>28089236 Jones AL MQ00</t>
  </si>
  <si>
    <t>27671526 Mortimer M MQ00</t>
  </si>
  <si>
    <t>27463726 Hurt L MQ00</t>
  </si>
  <si>
    <t>25374599 Hayes J MQ00</t>
  </si>
  <si>
    <t>24255896 Chandler SB MQ00</t>
  </si>
  <si>
    <t>28251750 Rehman S MN37</t>
  </si>
  <si>
    <t>26801477 Hopkins LGR MN37</t>
  </si>
  <si>
    <t>26125848 Dewi M MN37</t>
  </si>
  <si>
    <t>22156730 Ashabi AO MN39</t>
  </si>
  <si>
    <t>24705368 Hammoda MAA MQ00</t>
  </si>
  <si>
    <t>27882290 Saeed A MN37</t>
  </si>
  <si>
    <t>D613</t>
  </si>
  <si>
    <t>28363636 Jayajothi A ZM82</t>
  </si>
  <si>
    <t>25403261 Colta R ZM81</t>
  </si>
  <si>
    <t>25046837 Bulik-Pasinska MR ZM81</t>
  </si>
  <si>
    <t>24258970 Abburu SR ZM81</t>
  </si>
  <si>
    <t>23930455 Sah M ZM81</t>
  </si>
  <si>
    <t>23428272 Wells IT ZM81</t>
  </si>
  <si>
    <t>22543165 Sullivan CM ZM81</t>
  </si>
  <si>
    <t>20368145 Trainer VJ ZM81</t>
  </si>
  <si>
    <t>10556762 Davies RS ZM81</t>
  </si>
  <si>
    <t>10556709 Davies AJ ZM81</t>
  </si>
  <si>
    <t>27055256 Meecham-Jones SM ZM81</t>
  </si>
  <si>
    <t>24206029 Ninan TM ZM81</t>
  </si>
  <si>
    <t>10558656 Chowdhury PA ZM81</t>
  </si>
  <si>
    <t>27632539 Kamran W MN36</t>
  </si>
  <si>
    <t>C111</t>
  </si>
  <si>
    <t>28269542 Bharucha A MQ00</t>
  </si>
  <si>
    <t>28266580 Rind MTK MN39</t>
  </si>
  <si>
    <t>28256869 Qureshi MS MN39</t>
  </si>
  <si>
    <t>10560204 Ahmed Y MN37</t>
  </si>
  <si>
    <t>27247819 Ali I MQ00</t>
  </si>
  <si>
    <t>25152839 Cianci V MN37</t>
  </si>
  <si>
    <t>22738974 Combellack TL MQ00</t>
  </si>
  <si>
    <t>10554238 Youhana AY ZM81</t>
  </si>
  <si>
    <t>10557545 Zaidi SH ZM81</t>
  </si>
  <si>
    <t>20504432 Bhatti FN ZM81</t>
  </si>
  <si>
    <t>C102</t>
  </si>
  <si>
    <t>26090172 Roche L MT59</t>
  </si>
  <si>
    <t>C101</t>
  </si>
  <si>
    <t>28088573 Hodgkinson OM MQ00</t>
  </si>
  <si>
    <t>27390751 Thompson D MQ00</t>
  </si>
  <si>
    <t>28512000 Kamran W MQ00</t>
  </si>
  <si>
    <t>28266580 Rind MTK MQ00</t>
  </si>
  <si>
    <t>28256869 Qureshi MS MQ00</t>
  </si>
  <si>
    <t>28092979 Sekar B MQ00</t>
  </si>
  <si>
    <t>28089922 Voukalis C MQ00</t>
  </si>
  <si>
    <t>28076394 Kurdi H MQ00</t>
  </si>
  <si>
    <t>27478820 Bodnarescu SV MQ00</t>
  </si>
  <si>
    <t>27110749 Tatlis A MQ00</t>
  </si>
  <si>
    <t>25152839 Cianci V MQ00</t>
  </si>
  <si>
    <t>24764791 Padukone AN MQ00</t>
  </si>
  <si>
    <t>21367053 Sharma SS MQ00</t>
  </si>
  <si>
    <t>10559774 Ajzan A MQ00</t>
  </si>
  <si>
    <t>28113915 Barker SJ MQ00</t>
  </si>
  <si>
    <t>25370486 Williams GJ MQ00</t>
  </si>
  <si>
    <t>28070039 Awadalla M MN37</t>
  </si>
  <si>
    <t>27487445 Obaid DR MQ00</t>
  </si>
  <si>
    <t>10558000 Ashraf S MQ00</t>
  </si>
  <si>
    <t>10557545 Zaidi SH MQ00</t>
  </si>
  <si>
    <t>26655049 Hailan A ZM81</t>
  </si>
  <si>
    <t>21899803 Thomas DE ZM81</t>
  </si>
  <si>
    <t>B121</t>
  </si>
  <si>
    <t>28284985 Hamilton T MQ00</t>
  </si>
  <si>
    <t>10558079 Morgan SM ZM81</t>
  </si>
  <si>
    <t>20870172 Jones LM MQ00</t>
  </si>
  <si>
    <t>B120</t>
  </si>
  <si>
    <t>28154985 Hassan N MQ00</t>
  </si>
  <si>
    <t>28165631 Amin M MN37</t>
  </si>
  <si>
    <t>28154985 Hassan N MT59</t>
  </si>
  <si>
    <t>28092379 Parbhoo A MN37</t>
  </si>
  <si>
    <t>27672282 Wright SJ MN39</t>
  </si>
  <si>
    <t>26558138 Evans ES MQ00</t>
  </si>
  <si>
    <t>28150834 Kihara SM ZM81</t>
  </si>
  <si>
    <t>10556290 Vigneswaran V ZM81</t>
  </si>
  <si>
    <t>B101</t>
  </si>
  <si>
    <t>A311</t>
  </si>
  <si>
    <t>28511922 Lewis IL MQ00</t>
  </si>
  <si>
    <t>27474799 Green TJ MQ00</t>
  </si>
  <si>
    <t>27184771 Ivatt HR MQ00</t>
  </si>
  <si>
    <t>26087371 Morris-Clarke R MQ00</t>
  </si>
  <si>
    <t>26081956 Carley-Smith AJ MQ00</t>
  </si>
  <si>
    <t>28091888 Gauntlett LR MQ00</t>
  </si>
  <si>
    <t>27645591 Wood A MQ00</t>
  </si>
  <si>
    <t>26804340 Sell CM MQ00</t>
  </si>
  <si>
    <t>26753992 Barclay HR MQ00</t>
  </si>
  <si>
    <t>26087843 Morgan AG MQ00</t>
  </si>
  <si>
    <t>23317460 Barton EM MQ00</t>
  </si>
  <si>
    <t>22704710 Eagle BB MQ00</t>
  </si>
  <si>
    <t>21620443 Huws ES MQ00</t>
  </si>
  <si>
    <t>26087371 Morris-Clarke R MT59</t>
  </si>
  <si>
    <t>MT60</t>
  </si>
  <si>
    <t>26081956 Carley-Smith AJ MT60</t>
  </si>
  <si>
    <t>24029396 Saitch HML MT59</t>
  </si>
  <si>
    <t>23687307 OliverosFonsec M MQ00</t>
  </si>
  <si>
    <t>10559793 Thota NK MQ00</t>
  </si>
  <si>
    <t>25052270 Mohammed AH MQ00</t>
  </si>
  <si>
    <t>23516034 Jonas A MQ00</t>
  </si>
  <si>
    <t>25199835 Gorst J MQ00</t>
  </si>
  <si>
    <t>10557402 Matthews PC MQ00</t>
  </si>
  <si>
    <t>28092898 Mehmood E MQ00</t>
  </si>
  <si>
    <t>A105</t>
  </si>
  <si>
    <t>28086539 Hughes RGP MQ00</t>
  </si>
  <si>
    <t>27882360 Salim F MQ00</t>
  </si>
  <si>
    <t>27776097 Niebla-Rodrigue J MQ00</t>
  </si>
  <si>
    <t>27484813 Morris BM MQ00</t>
  </si>
  <si>
    <t>27182986 Roberts E MQ00</t>
  </si>
  <si>
    <t>27167134 Burton ML MQ00</t>
  </si>
  <si>
    <t>25375177 Ebejer AR MQ00</t>
  </si>
  <si>
    <t>24706539 Newton T MQ00</t>
  </si>
  <si>
    <t>27997414 Majeed A MQ00</t>
  </si>
  <si>
    <t>27643194 Zlamalova J MQ00</t>
  </si>
  <si>
    <t>27882360 Salim F MN37</t>
  </si>
  <si>
    <t>27642667 Akonoghrere UO MN37</t>
  </si>
  <si>
    <t>26769444 Fahmy M MN39</t>
  </si>
  <si>
    <t>21620443 Huws ES MN37</t>
  </si>
  <si>
    <t>23330224 Rawlinson DAW MQ00</t>
  </si>
  <si>
    <t>22613107 Shamallakh A MQ00</t>
  </si>
  <si>
    <t>22323131 Barnes DK MQ00</t>
  </si>
  <si>
    <t>10559385 Al-Anni H MQ00</t>
  </si>
  <si>
    <t>22323131 Barnes DK MC46</t>
  </si>
  <si>
    <t>10559385 Al-Anni H MC41</t>
  </si>
  <si>
    <t>10559793 Thota NK MC41</t>
  </si>
  <si>
    <t>27642689 Sparrow R MQ00</t>
  </si>
  <si>
    <t>10561050 Nesling PM MQ00</t>
  </si>
  <si>
    <t>22453075 Williams S ZM81</t>
  </si>
  <si>
    <t>10561050 Nesling PM ZM81</t>
  </si>
  <si>
    <t>21035627 Eales MC ZM81</t>
  </si>
  <si>
    <t>6C13</t>
  </si>
  <si>
    <t>28370434 Rees S MQ00</t>
  </si>
  <si>
    <t>Grand Total</t>
  </si>
  <si>
    <t>Amount</t>
  </si>
  <si>
    <t>WTE</t>
  </si>
  <si>
    <t xml:space="preserve">L3 Code and Description  </t>
  </si>
  <si>
    <t>Journal Source</t>
  </si>
  <si>
    <t>Payscale</t>
  </si>
  <si>
    <t>PayRec Narrative</t>
  </si>
  <si>
    <t>Period</t>
  </si>
  <si>
    <t>Subjective Description</t>
  </si>
  <si>
    <t>Other</t>
  </si>
  <si>
    <t>Analysis</t>
  </si>
  <si>
    <t>Subj.</t>
  </si>
  <si>
    <t>P01-21</t>
  </si>
  <si>
    <t>P02-21</t>
  </si>
  <si>
    <t>28105755 Parry D MQ00</t>
  </si>
  <si>
    <t>28150834 Kihara SM MQ00</t>
  </si>
  <si>
    <t>21615405 Dicken BJ MQ00</t>
  </si>
  <si>
    <t>10578193 Suresha RK MQ00</t>
  </si>
  <si>
    <t>28092379 Parbhoo A MQ00</t>
  </si>
  <si>
    <t>10556256 Pathmanaban P ZM81</t>
  </si>
  <si>
    <t>26770938 Dean-Paccagnell RC MQ00</t>
  </si>
  <si>
    <t>28175749 Banerjee A MQ00</t>
  </si>
  <si>
    <t>28181468 Mohsin M MQ00</t>
  </si>
  <si>
    <t>28251465 Kasha A MQ00</t>
  </si>
  <si>
    <t>28393923 Benjamin YJ MQ00</t>
  </si>
  <si>
    <t>28518510 Salem AMAA MQ00</t>
  </si>
  <si>
    <t>27383472 Murray R MQ00</t>
  </si>
  <si>
    <t>27394925 Green S MQ00</t>
  </si>
  <si>
    <t>28089407 Surdhar SK MQ00</t>
  </si>
  <si>
    <t>28090463 Kew J MQ00</t>
  </si>
  <si>
    <t>28056296 Aspinall IT MQ00</t>
  </si>
  <si>
    <t>28061555 Llyr R MQ00</t>
  </si>
  <si>
    <t>28062251 Purnell O MQ00</t>
  </si>
  <si>
    <t>28067414 Dall'amico GF MQ00</t>
  </si>
  <si>
    <t>28072547 Abdi YF MQ00</t>
  </si>
  <si>
    <t>28085257 Barron J MQ00</t>
  </si>
  <si>
    <t>28093469 Moody B MQ00</t>
  </si>
  <si>
    <t>10558996 McIntyre OB ZM81</t>
  </si>
  <si>
    <t>21988845 Ware CC ZM81</t>
  </si>
  <si>
    <t>10556269 Eggert SM MQ00</t>
  </si>
  <si>
    <t>10577246 Pugh GS MQ00</t>
  </si>
  <si>
    <t>10554806 Gilbert MP MQ00</t>
  </si>
  <si>
    <t>10557593 Williams DJ MQ00</t>
  </si>
  <si>
    <t>20932707 Mugabe BB MQ00</t>
  </si>
  <si>
    <t>21988845 Ware CC MQ00</t>
  </si>
  <si>
    <t>22825493 Harvey KE MQ00</t>
  </si>
  <si>
    <t>24389412 White TA MQ00</t>
  </si>
  <si>
    <t>27642667 Akonoghrere UO MQ00</t>
  </si>
  <si>
    <t>22727894 Davies DR MQ00</t>
  </si>
  <si>
    <t>26416893 Al-Meshhedani H MQ00</t>
  </si>
  <si>
    <t>28091668 Murphy M MQ00</t>
  </si>
  <si>
    <t>28071608 Postill BA MQ00</t>
  </si>
  <si>
    <t>10557548 Middleton LA MQ00</t>
  </si>
  <si>
    <t>10558076 Temblett PE MQ00</t>
  </si>
  <si>
    <t>21220521 Challis M MQ00</t>
  </si>
  <si>
    <t>27512974 Fahmy HAM MQ00</t>
  </si>
  <si>
    <t>21578494 Davies RS MQ00</t>
  </si>
  <si>
    <t>28165631 Amin M MQ00</t>
  </si>
  <si>
    <t>23330981 Barrington CL MQ00</t>
  </si>
  <si>
    <t>27672282 Wright SJ MQ00</t>
  </si>
  <si>
    <t>27809960 Jackson NA MQ00</t>
  </si>
  <si>
    <t>28156485 Williams F MQ00</t>
  </si>
  <si>
    <t>28088604 George R MQ00</t>
  </si>
  <si>
    <t>22977420 Davies GM MQ00</t>
  </si>
  <si>
    <t>26080998 Williams AJ MQ00</t>
  </si>
  <si>
    <t>10554238 Youhana AY MQ00</t>
  </si>
  <si>
    <t>10558138 Kumar P MQ00</t>
  </si>
  <si>
    <t>28254165 Midha RE MQ00</t>
  </si>
  <si>
    <t>24704598 Zia-Ul-Haq M ZM82</t>
  </si>
  <si>
    <t>26145289 Abousheishaa M MQ00</t>
  </si>
  <si>
    <t>10560204 Ahmed Y MQ00</t>
  </si>
  <si>
    <t>25819180 Ray D MQ00</t>
  </si>
  <si>
    <t>28093167 Shahid F MQ00</t>
  </si>
  <si>
    <t>28583826 Khan T MQ00</t>
  </si>
  <si>
    <t>10559779 Latif S MQ00</t>
  </si>
  <si>
    <t>24015492 Williams EA MQ00</t>
  </si>
  <si>
    <t>28494187 Makhort A MQ00</t>
  </si>
  <si>
    <t>28558249 Horgan C MQ00</t>
  </si>
  <si>
    <t>24695018 Blake PA MQ00</t>
  </si>
  <si>
    <t>28495565 Soliman F MQ00</t>
  </si>
  <si>
    <t>28055889 Akam D MQ00</t>
  </si>
  <si>
    <t>28056507 Carter B MQ00</t>
  </si>
  <si>
    <t>28072438 Palmer O MQ00</t>
  </si>
  <si>
    <t>20382829 Lewis-Russell JM MQ00</t>
  </si>
  <si>
    <t>21930325 Gill DS MQ00</t>
  </si>
  <si>
    <t>28432984 Dosanjh M MQ00</t>
  </si>
  <si>
    <t>25332764 Bretherton EM MQ00</t>
  </si>
  <si>
    <t>28254219 Ansar R MQ00</t>
  </si>
  <si>
    <t>24741273 Kumar KT MQ00</t>
  </si>
  <si>
    <t>26678598 Wilson-Evans A MQ00</t>
  </si>
  <si>
    <t>26762140 Benn M MQ00</t>
  </si>
  <si>
    <t>28085591 Gibson NJO MQ00</t>
  </si>
  <si>
    <t>25902541 Gemmell A MQ00</t>
  </si>
  <si>
    <t>26703795 Thomas CL MQ00</t>
  </si>
  <si>
    <t>28251321 Hopkins JR MQ00</t>
  </si>
  <si>
    <t>20664286 Al-Hassani A MQ00</t>
  </si>
  <si>
    <t>28343330 Ahmed MSSS MQ00</t>
  </si>
  <si>
    <t>28645767 Akhtar I MQ00</t>
  </si>
  <si>
    <t>26392637 Waqas K MQ00</t>
  </si>
  <si>
    <t>24701638 Lewis JE MQ00</t>
  </si>
  <si>
    <t>24630757 Krishnan M ZM81</t>
  </si>
  <si>
    <t>27072534 Shaikh A MN37</t>
  </si>
  <si>
    <t>27438241 Gibril M MQ00</t>
  </si>
  <si>
    <t>27870300 Omar HS MQ00</t>
  </si>
  <si>
    <t>28178440 Abouahmed HM MQ00</t>
  </si>
  <si>
    <t>28178707 Saraf A MQ00</t>
  </si>
  <si>
    <t>28228637 Azmi A MQ00</t>
  </si>
  <si>
    <t>27391620 Ainsworth J MQ00</t>
  </si>
  <si>
    <t>28089533 Grace NL MQ00</t>
  </si>
  <si>
    <t>28092434 Pydiah K MQ00</t>
  </si>
  <si>
    <t>28089664 Griffin L MQ00</t>
  </si>
  <si>
    <t>28270779 Manoj MM MQ00</t>
  </si>
  <si>
    <t>27702795 Bodapati NK MQ00</t>
  </si>
  <si>
    <t>28089888 Hrastelji J MN37</t>
  </si>
  <si>
    <t>26131916 Somasundaram KR ZM81</t>
  </si>
  <si>
    <t>27393918 Ansar Z MQ00</t>
  </si>
  <si>
    <t>22156207 Mukhopadhyay L MQ00</t>
  </si>
  <si>
    <t>10556267 Flynn PM MQ00</t>
  </si>
  <si>
    <t>10563072 Morgan M MQ00</t>
  </si>
  <si>
    <t>27895847 Mukherjee S MC46</t>
  </si>
  <si>
    <t>27383451 Rangan S MQ00</t>
  </si>
  <si>
    <t>21672582 Vallabhaneni P MQ00</t>
  </si>
  <si>
    <t>20937810 Beasley D MQ00</t>
  </si>
  <si>
    <t>28094885 Finall AI ZM81</t>
  </si>
  <si>
    <t>10561452 Drew PJ MQ00</t>
  </si>
  <si>
    <t>24696062 Gibson JA MN38</t>
  </si>
  <si>
    <t>28091791 Leong SSY MQ00</t>
  </si>
  <si>
    <t>27895366 Thomas GM MC46</t>
  </si>
  <si>
    <t>28156459 Elbashier M MT53</t>
  </si>
  <si>
    <t>MT53</t>
  </si>
  <si>
    <t>10559332 Ananth S MQ00</t>
  </si>
  <si>
    <t>28092766 Hodder SC MQ00</t>
  </si>
  <si>
    <t>10559450 Catania JA MQ00</t>
  </si>
  <si>
    <t>27429426 Kokal S MQ00</t>
  </si>
  <si>
    <t>27528226 Paczensky MJ MQ00</t>
  </si>
  <si>
    <t>28635353 Pallot J MQ00</t>
  </si>
  <si>
    <t>27528226 Paczensky MJ MN21</t>
  </si>
  <si>
    <t>28150912 Lang P MN21</t>
  </si>
  <si>
    <t>27642544 Campbell JC MQ00</t>
  </si>
  <si>
    <t>26163828 Ramachandran K MQ00</t>
  </si>
  <si>
    <t>24363803 Evans LM MQ00</t>
  </si>
  <si>
    <t>28104302 Williams R MQ00</t>
  </si>
  <si>
    <t>10560498 Austin MW MQ00</t>
  </si>
  <si>
    <t>22802157 Vusirikala B MQ00</t>
  </si>
  <si>
    <t>10557214 Shuttleworth GN MQ00</t>
  </si>
  <si>
    <t>27289911 Awad MHMI MQ00</t>
  </si>
  <si>
    <t>27799598 Bahaaedin E MQ00</t>
  </si>
  <si>
    <t>28093037 Sharma BK MQ00</t>
  </si>
  <si>
    <t>10576802 El-Khatieb MM MQ00</t>
  </si>
  <si>
    <t>20127056 Collings IR MQ00</t>
  </si>
  <si>
    <t>20200006 Gangineni KM ZM81</t>
  </si>
  <si>
    <t>10560168 Siddiqui AA MQ00</t>
  </si>
  <si>
    <t>22161513 Wrighton EL MQ00</t>
  </si>
  <si>
    <t>25637582 Hatton M MQ00</t>
  </si>
  <si>
    <t>27866238 Marnicki LM MQ00</t>
  </si>
  <si>
    <t>28089395 Elanany SMI MQ00</t>
  </si>
  <si>
    <t>Specialty</t>
  </si>
  <si>
    <t>CC</t>
  </si>
  <si>
    <t>Specialty 2</t>
  </si>
  <si>
    <t>Adult &amp; CDAT Services</t>
  </si>
  <si>
    <t>Adult Liaison Psychiatry</t>
  </si>
  <si>
    <t>LD Medical</t>
  </si>
  <si>
    <t>Forensic Medical Services</t>
  </si>
  <si>
    <t>Specialty/Grade</t>
  </si>
  <si>
    <t>Older peoples Services</t>
  </si>
  <si>
    <t>Old Age Psych - Medical</t>
  </si>
  <si>
    <t>Rehabilitation &amp; Criminal Justice Liaison</t>
  </si>
  <si>
    <t>Rheumatology &amp; RDC</t>
  </si>
  <si>
    <t>Welsh Fertility Institute</t>
  </si>
  <si>
    <t>Renal Medicine</t>
  </si>
  <si>
    <t>Respiratory</t>
  </si>
  <si>
    <t>Dental</t>
  </si>
  <si>
    <t>NPTH Medical &amp; Admin</t>
  </si>
  <si>
    <t>Operational HR</t>
  </si>
  <si>
    <t>Medical</t>
  </si>
  <si>
    <t>Pathology</t>
  </si>
  <si>
    <t>Cancer Medical Specialities</t>
  </si>
  <si>
    <t>Ophthalmology</t>
  </si>
  <si>
    <t>Gynaecology</t>
  </si>
  <si>
    <t>Acute Paediatrics</t>
  </si>
  <si>
    <t>Neonates</t>
  </si>
  <si>
    <t>Unscheduled Care</t>
  </si>
  <si>
    <t>Burns &amp; Plastics</t>
  </si>
  <si>
    <t>Trauma, Orthopaedics &amp; Spinal</t>
  </si>
  <si>
    <t>Cleft</t>
  </si>
  <si>
    <t>ENT</t>
  </si>
  <si>
    <t>OMFS</t>
  </si>
  <si>
    <t>Cardiology</t>
  </si>
  <si>
    <t>Cardiothoracic</t>
  </si>
  <si>
    <t>General Surgery</t>
  </si>
  <si>
    <t>Urology</t>
  </si>
  <si>
    <t>Anaesthetics</t>
  </si>
  <si>
    <t>Critical Care</t>
  </si>
  <si>
    <t>Radiology</t>
  </si>
  <si>
    <t>Medicine Services</t>
  </si>
  <si>
    <t>COTE</t>
  </si>
  <si>
    <t>Gastroenterology</t>
  </si>
  <si>
    <t>Neurosciences</t>
  </si>
  <si>
    <t>Amount Paid</t>
  </si>
  <si>
    <t>Please note that this system has only been operating since 15th December 2019. This table reflects payments made between 15.12.19 and 31.03.20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</si>
</sst>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(#,##0.00\)"/>
    <numFmt numFmtId="165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9"/>
      <color rgb="FF363636"/>
      <name val="Calibri"/>
      <family val="2"/>
      <scheme val="minor"/>
    </font>
    <font>
      <sz val="9"/>
      <color rgb="FF363636"/>
      <name val="Calibri"/>
      <family val="2"/>
      <scheme val="minor"/>
    </font>
    <font>
      <sz val="9"/>
      <color rgb="FFFF3636"/>
      <name val="Calibri"/>
      <family val="2"/>
      <scheme val="minor"/>
    </font>
    <font>
      <b/>
      <u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/>
    <xf numFmtId="0" fontId="6" fillId="0" borderId="4" xfId="0" applyFont="1" applyBorder="1"/>
    <xf numFmtId="165" fontId="6" fillId="0" borderId="4" xfId="0" applyNumberFormat="1" applyFont="1" applyBorder="1"/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019"/>
  <sheetViews>
    <sheetView topLeftCell="A679" workbookViewId="0">
      <selection activeCell="H688" sqref="H688"/>
    </sheetView>
  </sheetViews>
  <sheetFormatPr defaultRowHeight="15" x14ac:dyDescent="0.25"/>
  <cols>
    <col min="2" max="7" width="14.7109375" customWidth="1"/>
    <col min="8" max="8" width="36.140625" customWidth="1"/>
  </cols>
  <sheetData>
    <row r="1" spans="1:8" ht="38.65" customHeight="1" x14ac:dyDescent="0.25">
      <c r="A1" t="s">
        <v>3093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9.350000000000001" customHeight="1" x14ac:dyDescent="0.25">
      <c r="A2" t="str">
        <f>LEFT(H2,4)</f>
        <v>6A01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10</v>
      </c>
      <c r="G2" s="3" t="s">
        <v>10</v>
      </c>
      <c r="H2" s="3" t="s">
        <v>11</v>
      </c>
    </row>
    <row r="3" spans="1:8" ht="19.350000000000001" customHeight="1" x14ac:dyDescent="0.25">
      <c r="A3" t="str">
        <f>LEFT(H3,4)</f>
        <v>6A02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10</v>
      </c>
      <c r="G3" s="3" t="s">
        <v>10</v>
      </c>
      <c r="H3" s="3" t="s">
        <v>12</v>
      </c>
    </row>
    <row r="4" spans="1:8" ht="19.350000000000001" customHeight="1" x14ac:dyDescent="0.25">
      <c r="A4" t="str">
        <f t="shared" ref="A4:A67" si="0">LEFT(H4,4)</f>
        <v>6A08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13</v>
      </c>
    </row>
    <row r="5" spans="1:8" ht="19.350000000000001" customHeight="1" x14ac:dyDescent="0.25">
      <c r="A5" t="str">
        <f t="shared" si="0"/>
        <v>6A22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10</v>
      </c>
      <c r="G5" s="3" t="s">
        <v>10</v>
      </c>
      <c r="H5" s="3" t="s">
        <v>14</v>
      </c>
    </row>
    <row r="6" spans="1:8" ht="19.350000000000001" customHeight="1" x14ac:dyDescent="0.25">
      <c r="A6" t="str">
        <f t="shared" si="0"/>
        <v>6A23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10</v>
      </c>
      <c r="G6" s="3" t="s">
        <v>10</v>
      </c>
      <c r="H6" s="3" t="s">
        <v>15</v>
      </c>
    </row>
    <row r="7" spans="1:8" ht="19.350000000000001" customHeight="1" x14ac:dyDescent="0.25">
      <c r="A7" t="str">
        <f t="shared" si="0"/>
        <v>6A24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10</v>
      </c>
      <c r="G7" s="3" t="s">
        <v>10</v>
      </c>
      <c r="H7" s="3" t="s">
        <v>16</v>
      </c>
    </row>
    <row r="8" spans="1:8" ht="19.350000000000001" customHeight="1" x14ac:dyDescent="0.25">
      <c r="A8" t="str">
        <f t="shared" si="0"/>
        <v>6F20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10</v>
      </c>
      <c r="G8" s="3" t="s">
        <v>10</v>
      </c>
      <c r="H8" s="3" t="s">
        <v>17</v>
      </c>
    </row>
    <row r="9" spans="1:8" ht="19.350000000000001" customHeight="1" x14ac:dyDescent="0.25">
      <c r="A9" t="str">
        <f t="shared" si="0"/>
        <v>6F21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10</v>
      </c>
      <c r="G9" s="3" t="s">
        <v>10</v>
      </c>
      <c r="H9" s="3" t="s">
        <v>18</v>
      </c>
    </row>
    <row r="10" spans="1:8" ht="19.350000000000001" customHeight="1" x14ac:dyDescent="0.25">
      <c r="A10" t="str">
        <f t="shared" si="0"/>
        <v>6A03</v>
      </c>
      <c r="B10" s="3" t="s">
        <v>7</v>
      </c>
      <c r="C10" s="3" t="s">
        <v>8</v>
      </c>
      <c r="D10" s="3" t="s">
        <v>19</v>
      </c>
      <c r="E10" s="3" t="s">
        <v>10</v>
      </c>
      <c r="F10" s="3" t="s">
        <v>10</v>
      </c>
      <c r="G10" s="3" t="s">
        <v>10</v>
      </c>
      <c r="H10" s="3" t="s">
        <v>20</v>
      </c>
    </row>
    <row r="11" spans="1:8" ht="19.350000000000001" customHeight="1" x14ac:dyDescent="0.25">
      <c r="A11" t="str">
        <f t="shared" si="0"/>
        <v>6C32</v>
      </c>
      <c r="B11" s="3" t="s">
        <v>7</v>
      </c>
      <c r="C11" s="3" t="s">
        <v>8</v>
      </c>
      <c r="D11" s="3" t="s">
        <v>19</v>
      </c>
      <c r="E11" s="3" t="s">
        <v>10</v>
      </c>
      <c r="F11" s="3" t="s">
        <v>10</v>
      </c>
      <c r="G11" s="3" t="s">
        <v>10</v>
      </c>
      <c r="H11" s="3" t="s">
        <v>21</v>
      </c>
    </row>
    <row r="12" spans="1:8" ht="19.350000000000001" customHeight="1" x14ac:dyDescent="0.25">
      <c r="A12" t="str">
        <f t="shared" si="0"/>
        <v>6A06</v>
      </c>
      <c r="B12" s="3" t="s">
        <v>7</v>
      </c>
      <c r="C12" s="3" t="s">
        <v>8</v>
      </c>
      <c r="D12" s="3" t="s">
        <v>22</v>
      </c>
      <c r="E12" s="3" t="s">
        <v>10</v>
      </c>
      <c r="F12" s="3" t="s">
        <v>10</v>
      </c>
      <c r="G12" s="3" t="s">
        <v>10</v>
      </c>
      <c r="H12" s="3" t="s">
        <v>23</v>
      </c>
    </row>
    <row r="13" spans="1:8" ht="19.350000000000001" customHeight="1" x14ac:dyDescent="0.25">
      <c r="A13" t="str">
        <f t="shared" si="0"/>
        <v>6A07</v>
      </c>
      <c r="B13" s="3" t="s">
        <v>7</v>
      </c>
      <c r="C13" s="3" t="s">
        <v>8</v>
      </c>
      <c r="D13" s="3" t="s">
        <v>22</v>
      </c>
      <c r="E13" s="3" t="s">
        <v>10</v>
      </c>
      <c r="F13" s="3" t="s">
        <v>10</v>
      </c>
      <c r="G13" s="3" t="s">
        <v>10</v>
      </c>
      <c r="H13" s="3" t="s">
        <v>24</v>
      </c>
    </row>
    <row r="14" spans="1:8" ht="19.350000000000001" customHeight="1" x14ac:dyDescent="0.25">
      <c r="A14" t="str">
        <f t="shared" si="0"/>
        <v>6A09</v>
      </c>
      <c r="B14" s="3" t="s">
        <v>7</v>
      </c>
      <c r="C14" s="3" t="s">
        <v>8</v>
      </c>
      <c r="D14" s="3" t="s">
        <v>22</v>
      </c>
      <c r="E14" s="3" t="s">
        <v>10</v>
      </c>
      <c r="F14" s="3" t="s">
        <v>10</v>
      </c>
      <c r="G14" s="3" t="s">
        <v>10</v>
      </c>
      <c r="H14" s="3" t="s">
        <v>25</v>
      </c>
    </row>
    <row r="15" spans="1:8" ht="19.350000000000001" customHeight="1" x14ac:dyDescent="0.25">
      <c r="A15" t="str">
        <f t="shared" si="0"/>
        <v>6B01</v>
      </c>
      <c r="B15" s="3" t="s">
        <v>7</v>
      </c>
      <c r="C15" s="3" t="s">
        <v>26</v>
      </c>
      <c r="D15" s="3" t="s">
        <v>27</v>
      </c>
      <c r="E15" s="3" t="s">
        <v>10</v>
      </c>
      <c r="F15" s="3" t="s">
        <v>10</v>
      </c>
      <c r="G15" s="3" t="s">
        <v>10</v>
      </c>
      <c r="H15" s="3" t="s">
        <v>28</v>
      </c>
    </row>
    <row r="16" spans="1:8" ht="19.350000000000001" customHeight="1" x14ac:dyDescent="0.25">
      <c r="A16" t="str">
        <f t="shared" si="0"/>
        <v>6B08</v>
      </c>
      <c r="B16" s="3" t="s">
        <v>7</v>
      </c>
      <c r="C16" s="3" t="s">
        <v>26</v>
      </c>
      <c r="D16" s="3" t="s">
        <v>27</v>
      </c>
      <c r="E16" s="3" t="s">
        <v>10</v>
      </c>
      <c r="F16" s="3" t="s">
        <v>10</v>
      </c>
      <c r="G16" s="3" t="s">
        <v>10</v>
      </c>
      <c r="H16" s="3" t="s">
        <v>29</v>
      </c>
    </row>
    <row r="17" spans="1:8" ht="19.350000000000001" customHeight="1" x14ac:dyDescent="0.25">
      <c r="A17" t="str">
        <f t="shared" si="0"/>
        <v>6B03</v>
      </c>
      <c r="B17" s="3" t="s">
        <v>7</v>
      </c>
      <c r="C17" s="3" t="s">
        <v>26</v>
      </c>
      <c r="D17" s="3" t="s">
        <v>30</v>
      </c>
      <c r="E17" s="3" t="s">
        <v>31</v>
      </c>
      <c r="F17" s="3" t="s">
        <v>10</v>
      </c>
      <c r="G17" s="3" t="s">
        <v>10</v>
      </c>
      <c r="H17" s="3" t="s">
        <v>32</v>
      </c>
    </row>
    <row r="18" spans="1:8" ht="19.350000000000001" customHeight="1" x14ac:dyDescent="0.25">
      <c r="A18" t="str">
        <f t="shared" si="0"/>
        <v>6B04</v>
      </c>
      <c r="B18" s="3" t="s">
        <v>7</v>
      </c>
      <c r="C18" s="3" t="s">
        <v>26</v>
      </c>
      <c r="D18" s="3" t="s">
        <v>30</v>
      </c>
      <c r="E18" s="3" t="s">
        <v>31</v>
      </c>
      <c r="F18" s="3" t="s">
        <v>10</v>
      </c>
      <c r="G18" s="3" t="s">
        <v>10</v>
      </c>
      <c r="H18" s="3" t="s">
        <v>33</v>
      </c>
    </row>
    <row r="19" spans="1:8" ht="19.350000000000001" customHeight="1" x14ac:dyDescent="0.25">
      <c r="A19" t="str">
        <f t="shared" si="0"/>
        <v>6B05</v>
      </c>
      <c r="B19" s="3" t="s">
        <v>7</v>
      </c>
      <c r="C19" s="3" t="s">
        <v>26</v>
      </c>
      <c r="D19" s="3" t="s">
        <v>30</v>
      </c>
      <c r="E19" s="3" t="s">
        <v>31</v>
      </c>
      <c r="F19" s="3" t="s">
        <v>10</v>
      </c>
      <c r="G19" s="3" t="s">
        <v>10</v>
      </c>
      <c r="H19" s="3" t="s">
        <v>34</v>
      </c>
    </row>
    <row r="20" spans="1:8" ht="19.350000000000001" customHeight="1" x14ac:dyDescent="0.25">
      <c r="A20" t="str">
        <f t="shared" si="0"/>
        <v>6B06</v>
      </c>
      <c r="B20" s="3" t="s">
        <v>7</v>
      </c>
      <c r="C20" s="3" t="s">
        <v>26</v>
      </c>
      <c r="D20" s="3" t="s">
        <v>30</v>
      </c>
      <c r="E20" s="3" t="s">
        <v>31</v>
      </c>
      <c r="F20" s="3" t="s">
        <v>10</v>
      </c>
      <c r="G20" s="3" t="s">
        <v>10</v>
      </c>
      <c r="H20" s="3" t="s">
        <v>35</v>
      </c>
    </row>
    <row r="21" spans="1:8" ht="19.350000000000001" customHeight="1" x14ac:dyDescent="0.25">
      <c r="A21" t="str">
        <f t="shared" si="0"/>
        <v>6B07</v>
      </c>
      <c r="B21" s="3" t="s">
        <v>7</v>
      </c>
      <c r="C21" s="3" t="s">
        <v>26</v>
      </c>
      <c r="D21" s="3" t="s">
        <v>30</v>
      </c>
      <c r="E21" s="3" t="s">
        <v>31</v>
      </c>
      <c r="F21" s="3" t="s">
        <v>10</v>
      </c>
      <c r="G21" s="3" t="s">
        <v>10</v>
      </c>
      <c r="H21" s="3" t="s">
        <v>36</v>
      </c>
    </row>
    <row r="22" spans="1:8" ht="19.350000000000001" customHeight="1" x14ac:dyDescent="0.25">
      <c r="A22" t="str">
        <f t="shared" si="0"/>
        <v>6B12</v>
      </c>
      <c r="B22" s="3" t="s">
        <v>7</v>
      </c>
      <c r="C22" s="3" t="s">
        <v>26</v>
      </c>
      <c r="D22" s="3" t="s">
        <v>30</v>
      </c>
      <c r="E22" s="3" t="s">
        <v>31</v>
      </c>
      <c r="F22" s="3" t="s">
        <v>10</v>
      </c>
      <c r="G22" s="3" t="s">
        <v>10</v>
      </c>
      <c r="H22" s="3" t="s">
        <v>37</v>
      </c>
    </row>
    <row r="23" spans="1:8" ht="19.350000000000001" customHeight="1" x14ac:dyDescent="0.25">
      <c r="A23" t="str">
        <f t="shared" si="0"/>
        <v>6B13</v>
      </c>
      <c r="B23" s="3" t="s">
        <v>7</v>
      </c>
      <c r="C23" s="3" t="s">
        <v>26</v>
      </c>
      <c r="D23" s="3" t="s">
        <v>30</v>
      </c>
      <c r="E23" s="3" t="s">
        <v>38</v>
      </c>
      <c r="F23" s="3" t="s">
        <v>10</v>
      </c>
      <c r="G23" s="3" t="s">
        <v>10</v>
      </c>
      <c r="H23" s="3" t="s">
        <v>39</v>
      </c>
    </row>
    <row r="24" spans="1:8" ht="19.350000000000001" customHeight="1" x14ac:dyDescent="0.25">
      <c r="A24" t="str">
        <f t="shared" si="0"/>
        <v>6B18</v>
      </c>
      <c r="B24" s="3" t="s">
        <v>7</v>
      </c>
      <c r="C24" s="3" t="s">
        <v>26</v>
      </c>
      <c r="D24" s="3" t="s">
        <v>30</v>
      </c>
      <c r="E24" s="3" t="s">
        <v>38</v>
      </c>
      <c r="F24" s="3" t="s">
        <v>10</v>
      </c>
      <c r="G24" s="3" t="s">
        <v>10</v>
      </c>
      <c r="H24" s="3" t="s">
        <v>40</v>
      </c>
    </row>
    <row r="25" spans="1:8" ht="19.350000000000001" customHeight="1" x14ac:dyDescent="0.25">
      <c r="A25" t="str">
        <f t="shared" si="0"/>
        <v>6B19</v>
      </c>
      <c r="B25" s="3" t="s">
        <v>7</v>
      </c>
      <c r="C25" s="3" t="s">
        <v>26</v>
      </c>
      <c r="D25" s="3" t="s">
        <v>30</v>
      </c>
      <c r="E25" s="3" t="s">
        <v>38</v>
      </c>
      <c r="F25" s="3" t="s">
        <v>10</v>
      </c>
      <c r="G25" s="3" t="s">
        <v>10</v>
      </c>
      <c r="H25" s="3" t="s">
        <v>41</v>
      </c>
    </row>
    <row r="26" spans="1:8" ht="19.350000000000001" customHeight="1" x14ac:dyDescent="0.25">
      <c r="A26" t="str">
        <f t="shared" si="0"/>
        <v>6B20</v>
      </c>
      <c r="B26" s="3" t="s">
        <v>7</v>
      </c>
      <c r="C26" s="3" t="s">
        <v>26</v>
      </c>
      <c r="D26" s="3" t="s">
        <v>30</v>
      </c>
      <c r="E26" s="3" t="s">
        <v>38</v>
      </c>
      <c r="F26" s="3" t="s">
        <v>10</v>
      </c>
      <c r="G26" s="3" t="s">
        <v>10</v>
      </c>
      <c r="H26" s="3" t="s">
        <v>42</v>
      </c>
    </row>
    <row r="27" spans="1:8" ht="19.350000000000001" customHeight="1" x14ac:dyDescent="0.25">
      <c r="A27" t="str">
        <f t="shared" si="0"/>
        <v>6B14</v>
      </c>
      <c r="B27" s="3" t="s">
        <v>7</v>
      </c>
      <c r="C27" s="3" t="s">
        <v>26</v>
      </c>
      <c r="D27" s="3" t="s">
        <v>30</v>
      </c>
      <c r="E27" s="3" t="s">
        <v>43</v>
      </c>
      <c r="F27" s="3" t="s">
        <v>10</v>
      </c>
      <c r="G27" s="3" t="s">
        <v>10</v>
      </c>
      <c r="H27" s="3" t="s">
        <v>44</v>
      </c>
    </row>
    <row r="28" spans="1:8" ht="19.350000000000001" customHeight="1" x14ac:dyDescent="0.25">
      <c r="A28" t="str">
        <f t="shared" si="0"/>
        <v>6C10</v>
      </c>
      <c r="B28" s="3" t="s">
        <v>7</v>
      </c>
      <c r="C28" s="3" t="s">
        <v>45</v>
      </c>
      <c r="D28" s="3" t="s">
        <v>46</v>
      </c>
      <c r="E28" s="3" t="s">
        <v>47</v>
      </c>
      <c r="F28" s="3" t="s">
        <v>10</v>
      </c>
      <c r="G28" s="3" t="s">
        <v>10</v>
      </c>
      <c r="H28" s="3" t="s">
        <v>48</v>
      </c>
    </row>
    <row r="29" spans="1:8" ht="19.350000000000001" customHeight="1" x14ac:dyDescent="0.25">
      <c r="A29" t="str">
        <f t="shared" si="0"/>
        <v>6C30</v>
      </c>
      <c r="B29" s="3" t="s">
        <v>7</v>
      </c>
      <c r="C29" s="3" t="s">
        <v>45</v>
      </c>
      <c r="D29" s="3" t="s">
        <v>46</v>
      </c>
      <c r="E29" s="3" t="s">
        <v>47</v>
      </c>
      <c r="F29" s="3" t="s">
        <v>10</v>
      </c>
      <c r="G29" s="3" t="s">
        <v>10</v>
      </c>
      <c r="H29" s="3" t="s">
        <v>49</v>
      </c>
    </row>
    <row r="30" spans="1:8" ht="19.350000000000001" customHeight="1" x14ac:dyDescent="0.25">
      <c r="A30" t="str">
        <f t="shared" si="0"/>
        <v>6C31</v>
      </c>
      <c r="B30" s="3" t="s">
        <v>7</v>
      </c>
      <c r="C30" s="3" t="s">
        <v>45</v>
      </c>
      <c r="D30" s="3" t="s">
        <v>46</v>
      </c>
      <c r="E30" s="3" t="s">
        <v>47</v>
      </c>
      <c r="F30" s="3" t="s">
        <v>10</v>
      </c>
      <c r="G30" s="3" t="s">
        <v>10</v>
      </c>
      <c r="H30" s="3" t="s">
        <v>50</v>
      </c>
    </row>
    <row r="31" spans="1:8" ht="19.350000000000001" customHeight="1" x14ac:dyDescent="0.25">
      <c r="A31" t="str">
        <f t="shared" si="0"/>
        <v>6C33</v>
      </c>
      <c r="B31" s="3" t="s">
        <v>7</v>
      </c>
      <c r="C31" s="3" t="s">
        <v>45</v>
      </c>
      <c r="D31" s="3" t="s">
        <v>46</v>
      </c>
      <c r="E31" s="3" t="s">
        <v>47</v>
      </c>
      <c r="F31" s="3" t="s">
        <v>10</v>
      </c>
      <c r="G31" s="3" t="s">
        <v>10</v>
      </c>
      <c r="H31" s="3" t="s">
        <v>51</v>
      </c>
    </row>
    <row r="32" spans="1:8" ht="19.350000000000001" customHeight="1" x14ac:dyDescent="0.25">
      <c r="A32" t="str">
        <f t="shared" si="0"/>
        <v>6C34</v>
      </c>
      <c r="B32" s="3" t="s">
        <v>7</v>
      </c>
      <c r="C32" s="3" t="s">
        <v>45</v>
      </c>
      <c r="D32" s="3" t="s">
        <v>46</v>
      </c>
      <c r="E32" s="3" t="s">
        <v>47</v>
      </c>
      <c r="F32" s="3" t="s">
        <v>10</v>
      </c>
      <c r="G32" s="3" t="s">
        <v>10</v>
      </c>
      <c r="H32" s="3" t="s">
        <v>52</v>
      </c>
    </row>
    <row r="33" spans="1:8" ht="19.350000000000001" customHeight="1" x14ac:dyDescent="0.25">
      <c r="A33" t="str">
        <f t="shared" si="0"/>
        <v>6C35</v>
      </c>
      <c r="B33" s="3" t="s">
        <v>7</v>
      </c>
      <c r="C33" s="3" t="s">
        <v>45</v>
      </c>
      <c r="D33" s="3" t="s">
        <v>46</v>
      </c>
      <c r="E33" s="3" t="s">
        <v>47</v>
      </c>
      <c r="F33" s="3" t="s">
        <v>10</v>
      </c>
      <c r="G33" s="3" t="s">
        <v>10</v>
      </c>
      <c r="H33" s="3" t="s">
        <v>53</v>
      </c>
    </row>
    <row r="34" spans="1:8" ht="19.350000000000001" customHeight="1" x14ac:dyDescent="0.25">
      <c r="A34" t="str">
        <f t="shared" si="0"/>
        <v>6F14</v>
      </c>
      <c r="B34" s="3" t="s">
        <v>7</v>
      </c>
      <c r="C34" s="3" t="s">
        <v>45</v>
      </c>
      <c r="D34" s="3" t="s">
        <v>46</v>
      </c>
      <c r="E34" s="3" t="s">
        <v>47</v>
      </c>
      <c r="F34" s="3" t="s">
        <v>10</v>
      </c>
      <c r="G34" s="3" t="s">
        <v>10</v>
      </c>
      <c r="H34" s="3" t="s">
        <v>54</v>
      </c>
    </row>
    <row r="35" spans="1:8" ht="19.350000000000001" customHeight="1" x14ac:dyDescent="0.25">
      <c r="A35" t="str">
        <f t="shared" si="0"/>
        <v>6F22</v>
      </c>
      <c r="B35" s="3" t="s">
        <v>7</v>
      </c>
      <c r="C35" s="3" t="s">
        <v>45</v>
      </c>
      <c r="D35" s="3" t="s">
        <v>46</v>
      </c>
      <c r="E35" s="3" t="s">
        <v>47</v>
      </c>
      <c r="F35" s="3" t="s">
        <v>10</v>
      </c>
      <c r="G35" s="3" t="s">
        <v>10</v>
      </c>
      <c r="H35" s="3" t="s">
        <v>55</v>
      </c>
    </row>
    <row r="36" spans="1:8" ht="19.350000000000001" customHeight="1" x14ac:dyDescent="0.25">
      <c r="A36" t="str">
        <f t="shared" si="0"/>
        <v>6F23</v>
      </c>
      <c r="B36" s="3" t="s">
        <v>7</v>
      </c>
      <c r="C36" s="3" t="s">
        <v>45</v>
      </c>
      <c r="D36" s="3" t="s">
        <v>46</v>
      </c>
      <c r="E36" s="3" t="s">
        <v>47</v>
      </c>
      <c r="F36" s="3" t="s">
        <v>10</v>
      </c>
      <c r="G36" s="3" t="s">
        <v>10</v>
      </c>
      <c r="H36" s="3" t="s">
        <v>56</v>
      </c>
    </row>
    <row r="37" spans="1:8" ht="19.350000000000001" customHeight="1" x14ac:dyDescent="0.25">
      <c r="A37" t="str">
        <f t="shared" si="0"/>
        <v>N054</v>
      </c>
      <c r="B37" s="3" t="s">
        <v>7</v>
      </c>
      <c r="C37" s="3" t="s">
        <v>45</v>
      </c>
      <c r="D37" s="3" t="s">
        <v>46</v>
      </c>
      <c r="E37" s="3" t="s">
        <v>47</v>
      </c>
      <c r="F37" s="3" t="s">
        <v>10</v>
      </c>
      <c r="G37" s="3" t="s">
        <v>10</v>
      </c>
      <c r="H37" s="3" t="s">
        <v>57</v>
      </c>
    </row>
    <row r="38" spans="1:8" ht="19.350000000000001" customHeight="1" x14ac:dyDescent="0.25">
      <c r="A38" t="str">
        <f t="shared" si="0"/>
        <v>P428</v>
      </c>
      <c r="B38" s="3" t="s">
        <v>7</v>
      </c>
      <c r="C38" s="3" t="s">
        <v>45</v>
      </c>
      <c r="D38" s="3" t="s">
        <v>58</v>
      </c>
      <c r="E38" s="3" t="s">
        <v>10</v>
      </c>
      <c r="F38" s="3" t="s">
        <v>10</v>
      </c>
      <c r="G38" s="3" t="s">
        <v>10</v>
      </c>
      <c r="H38" s="3" t="s">
        <v>59</v>
      </c>
    </row>
    <row r="39" spans="1:8" ht="19.350000000000001" customHeight="1" x14ac:dyDescent="0.25">
      <c r="A39" t="str">
        <f t="shared" si="0"/>
        <v>P429</v>
      </c>
      <c r="B39" s="3" t="s">
        <v>7</v>
      </c>
      <c r="C39" s="3" t="s">
        <v>45</v>
      </c>
      <c r="D39" s="3" t="s">
        <v>58</v>
      </c>
      <c r="E39" s="3" t="s">
        <v>10</v>
      </c>
      <c r="F39" s="3" t="s">
        <v>10</v>
      </c>
      <c r="G39" s="3" t="s">
        <v>10</v>
      </c>
      <c r="H39" s="3" t="s">
        <v>60</v>
      </c>
    </row>
    <row r="40" spans="1:8" ht="19.350000000000001" customHeight="1" x14ac:dyDescent="0.25">
      <c r="A40" t="str">
        <f t="shared" si="0"/>
        <v>6A21</v>
      </c>
      <c r="B40" s="3" t="s">
        <v>7</v>
      </c>
      <c r="C40" s="3" t="s">
        <v>45</v>
      </c>
      <c r="D40" s="3" t="s">
        <v>61</v>
      </c>
      <c r="E40" s="3" t="s">
        <v>62</v>
      </c>
      <c r="F40" s="3" t="s">
        <v>10</v>
      </c>
      <c r="G40" s="3" t="s">
        <v>10</v>
      </c>
      <c r="H40" s="3" t="s">
        <v>63</v>
      </c>
    </row>
    <row r="41" spans="1:8" ht="19.350000000000001" customHeight="1" x14ac:dyDescent="0.25">
      <c r="A41" t="str">
        <f t="shared" si="0"/>
        <v>6C01</v>
      </c>
      <c r="B41" s="3" t="s">
        <v>7</v>
      </c>
      <c r="C41" s="3" t="s">
        <v>45</v>
      </c>
      <c r="D41" s="3" t="s">
        <v>61</v>
      </c>
      <c r="E41" s="3" t="s">
        <v>62</v>
      </c>
      <c r="F41" s="3" t="s">
        <v>10</v>
      </c>
      <c r="G41" s="3" t="s">
        <v>10</v>
      </c>
      <c r="H41" s="3" t="s">
        <v>64</v>
      </c>
    </row>
    <row r="42" spans="1:8" ht="19.350000000000001" customHeight="1" x14ac:dyDescent="0.25">
      <c r="A42" t="str">
        <f t="shared" si="0"/>
        <v>6C02</v>
      </c>
      <c r="B42" s="3" t="s">
        <v>7</v>
      </c>
      <c r="C42" s="3" t="s">
        <v>45</v>
      </c>
      <c r="D42" s="3" t="s">
        <v>61</v>
      </c>
      <c r="E42" s="3" t="s">
        <v>62</v>
      </c>
      <c r="F42" s="3" t="s">
        <v>10</v>
      </c>
      <c r="G42" s="3" t="s">
        <v>10</v>
      </c>
      <c r="H42" s="3" t="s">
        <v>65</v>
      </c>
    </row>
    <row r="43" spans="1:8" ht="19.350000000000001" customHeight="1" x14ac:dyDescent="0.25">
      <c r="A43" t="str">
        <f t="shared" si="0"/>
        <v>6C03</v>
      </c>
      <c r="B43" s="3" t="s">
        <v>7</v>
      </c>
      <c r="C43" s="3" t="s">
        <v>45</v>
      </c>
      <c r="D43" s="3" t="s">
        <v>61</v>
      </c>
      <c r="E43" s="3" t="s">
        <v>62</v>
      </c>
      <c r="F43" s="3" t="s">
        <v>10</v>
      </c>
      <c r="G43" s="3" t="s">
        <v>10</v>
      </c>
      <c r="H43" s="3" t="s">
        <v>66</v>
      </c>
    </row>
    <row r="44" spans="1:8" ht="19.350000000000001" customHeight="1" x14ac:dyDescent="0.25">
      <c r="A44" t="str">
        <f t="shared" si="0"/>
        <v>6C04</v>
      </c>
      <c r="B44" s="3" t="s">
        <v>7</v>
      </c>
      <c r="C44" s="3" t="s">
        <v>45</v>
      </c>
      <c r="D44" s="3" t="s">
        <v>61</v>
      </c>
      <c r="E44" s="3" t="s">
        <v>62</v>
      </c>
      <c r="F44" s="3" t="s">
        <v>10</v>
      </c>
      <c r="G44" s="3" t="s">
        <v>10</v>
      </c>
      <c r="H44" s="3" t="s">
        <v>67</v>
      </c>
    </row>
    <row r="45" spans="1:8" ht="19.350000000000001" customHeight="1" x14ac:dyDescent="0.25">
      <c r="A45" t="str">
        <f t="shared" si="0"/>
        <v>6C05</v>
      </c>
      <c r="B45" s="3" t="s">
        <v>7</v>
      </c>
      <c r="C45" s="3" t="s">
        <v>45</v>
      </c>
      <c r="D45" s="3" t="s">
        <v>61</v>
      </c>
      <c r="E45" s="3" t="s">
        <v>62</v>
      </c>
      <c r="F45" s="3" t="s">
        <v>10</v>
      </c>
      <c r="G45" s="3" t="s">
        <v>10</v>
      </c>
      <c r="H45" s="3" t="s">
        <v>68</v>
      </c>
    </row>
    <row r="46" spans="1:8" ht="19.350000000000001" customHeight="1" x14ac:dyDescent="0.25">
      <c r="A46" t="str">
        <f t="shared" si="0"/>
        <v>6C11</v>
      </c>
      <c r="B46" s="3" t="s">
        <v>7</v>
      </c>
      <c r="C46" s="3" t="s">
        <v>45</v>
      </c>
      <c r="D46" s="3" t="s">
        <v>61</v>
      </c>
      <c r="E46" s="3" t="s">
        <v>62</v>
      </c>
      <c r="F46" s="3" t="s">
        <v>10</v>
      </c>
      <c r="G46" s="3" t="s">
        <v>10</v>
      </c>
      <c r="H46" s="3" t="s">
        <v>69</v>
      </c>
    </row>
    <row r="47" spans="1:8" ht="19.350000000000001" customHeight="1" x14ac:dyDescent="0.25">
      <c r="A47" t="str">
        <f t="shared" si="0"/>
        <v>6C12</v>
      </c>
      <c r="B47" s="3" t="s">
        <v>7</v>
      </c>
      <c r="C47" s="3" t="s">
        <v>45</v>
      </c>
      <c r="D47" s="3" t="s">
        <v>61</v>
      </c>
      <c r="E47" s="3" t="s">
        <v>62</v>
      </c>
      <c r="F47" s="3" t="s">
        <v>10</v>
      </c>
      <c r="G47" s="3" t="s">
        <v>10</v>
      </c>
      <c r="H47" s="3" t="s">
        <v>70</v>
      </c>
    </row>
    <row r="48" spans="1:8" ht="19.350000000000001" customHeight="1" x14ac:dyDescent="0.25">
      <c r="A48" t="str">
        <f t="shared" si="0"/>
        <v>6C13</v>
      </c>
      <c r="B48" s="3" t="s">
        <v>7</v>
      </c>
      <c r="C48" s="3" t="s">
        <v>45</v>
      </c>
      <c r="D48" s="3" t="s">
        <v>61</v>
      </c>
      <c r="E48" s="3" t="s">
        <v>62</v>
      </c>
      <c r="F48" s="3" t="s">
        <v>10</v>
      </c>
      <c r="G48" s="3" t="s">
        <v>10</v>
      </c>
      <c r="H48" s="3" t="s">
        <v>71</v>
      </c>
    </row>
    <row r="49" spans="1:8" ht="19.350000000000001" customHeight="1" x14ac:dyDescent="0.25">
      <c r="A49" t="str">
        <f t="shared" si="0"/>
        <v>6C14</v>
      </c>
      <c r="B49" s="3" t="s">
        <v>7</v>
      </c>
      <c r="C49" s="3" t="s">
        <v>45</v>
      </c>
      <c r="D49" s="3" t="s">
        <v>61</v>
      </c>
      <c r="E49" s="3" t="s">
        <v>62</v>
      </c>
      <c r="F49" s="3" t="s">
        <v>10</v>
      </c>
      <c r="G49" s="3" t="s">
        <v>10</v>
      </c>
      <c r="H49" s="3" t="s">
        <v>72</v>
      </c>
    </row>
    <row r="50" spans="1:8" ht="19.350000000000001" customHeight="1" x14ac:dyDescent="0.25">
      <c r="A50" t="str">
        <f t="shared" si="0"/>
        <v>6C40</v>
      </c>
      <c r="B50" s="3" t="s">
        <v>7</v>
      </c>
      <c r="C50" s="3" t="s">
        <v>45</v>
      </c>
      <c r="D50" s="3" t="s">
        <v>61</v>
      </c>
      <c r="E50" s="3" t="s">
        <v>73</v>
      </c>
      <c r="F50" s="3" t="s">
        <v>10</v>
      </c>
      <c r="G50" s="3" t="s">
        <v>10</v>
      </c>
      <c r="H50" s="3" t="s">
        <v>74</v>
      </c>
    </row>
    <row r="51" spans="1:8" ht="19.350000000000001" customHeight="1" x14ac:dyDescent="0.25">
      <c r="A51" t="str">
        <f t="shared" si="0"/>
        <v>6C41</v>
      </c>
      <c r="B51" s="3" t="s">
        <v>7</v>
      </c>
      <c r="C51" s="3" t="s">
        <v>45</v>
      </c>
      <c r="D51" s="3" t="s">
        <v>61</v>
      </c>
      <c r="E51" s="3" t="s">
        <v>73</v>
      </c>
      <c r="F51" s="3" t="s">
        <v>10</v>
      </c>
      <c r="G51" s="3" t="s">
        <v>10</v>
      </c>
      <c r="H51" s="3" t="s">
        <v>75</v>
      </c>
    </row>
    <row r="52" spans="1:8" ht="19.350000000000001" customHeight="1" x14ac:dyDescent="0.25">
      <c r="A52" t="str">
        <f t="shared" si="0"/>
        <v>P001</v>
      </c>
      <c r="B52" s="3" t="s">
        <v>7</v>
      </c>
      <c r="C52" s="3" t="s">
        <v>76</v>
      </c>
      <c r="D52" s="3" t="s">
        <v>77</v>
      </c>
      <c r="E52" s="3" t="s">
        <v>78</v>
      </c>
      <c r="F52" s="3" t="s">
        <v>10</v>
      </c>
      <c r="G52" s="3" t="s">
        <v>10</v>
      </c>
      <c r="H52" s="3" t="s">
        <v>79</v>
      </c>
    </row>
    <row r="53" spans="1:8" ht="19.350000000000001" customHeight="1" x14ac:dyDescent="0.25">
      <c r="A53" t="str">
        <f t="shared" si="0"/>
        <v>P008</v>
      </c>
      <c r="B53" s="3" t="s">
        <v>7</v>
      </c>
      <c r="C53" s="3" t="s">
        <v>76</v>
      </c>
      <c r="D53" s="3" t="s">
        <v>77</v>
      </c>
      <c r="E53" s="3" t="s">
        <v>78</v>
      </c>
      <c r="F53" s="3" t="s">
        <v>10</v>
      </c>
      <c r="G53" s="3" t="s">
        <v>10</v>
      </c>
      <c r="H53" s="3" t="s">
        <v>80</v>
      </c>
    </row>
    <row r="54" spans="1:8" ht="19.350000000000001" customHeight="1" x14ac:dyDescent="0.25">
      <c r="A54" t="str">
        <f t="shared" si="0"/>
        <v>P439</v>
      </c>
      <c r="B54" s="3" t="s">
        <v>7</v>
      </c>
      <c r="C54" s="3" t="s">
        <v>76</v>
      </c>
      <c r="D54" s="3" t="s">
        <v>77</v>
      </c>
      <c r="E54" s="3" t="s">
        <v>78</v>
      </c>
      <c r="F54" s="3" t="s">
        <v>10</v>
      </c>
      <c r="G54" s="3" t="s">
        <v>10</v>
      </c>
      <c r="H54" s="3" t="s">
        <v>81</v>
      </c>
    </row>
    <row r="55" spans="1:8" ht="19.350000000000001" customHeight="1" x14ac:dyDescent="0.25">
      <c r="A55" t="str">
        <f t="shared" si="0"/>
        <v>P005</v>
      </c>
      <c r="B55" s="3" t="s">
        <v>7</v>
      </c>
      <c r="C55" s="3" t="s">
        <v>76</v>
      </c>
      <c r="D55" s="3" t="s">
        <v>77</v>
      </c>
      <c r="E55" s="3" t="s">
        <v>82</v>
      </c>
      <c r="F55" s="3" t="s">
        <v>10</v>
      </c>
      <c r="G55" s="3" t="s">
        <v>10</v>
      </c>
      <c r="H55" s="3" t="s">
        <v>83</v>
      </c>
    </row>
    <row r="56" spans="1:8" ht="19.350000000000001" customHeight="1" x14ac:dyDescent="0.25">
      <c r="A56" t="str">
        <f t="shared" si="0"/>
        <v>P006</v>
      </c>
      <c r="B56" s="3" t="s">
        <v>7</v>
      </c>
      <c r="C56" s="3" t="s">
        <v>76</v>
      </c>
      <c r="D56" s="3" t="s">
        <v>77</v>
      </c>
      <c r="E56" s="3" t="s">
        <v>82</v>
      </c>
      <c r="F56" s="3" t="s">
        <v>10</v>
      </c>
      <c r="G56" s="3" t="s">
        <v>10</v>
      </c>
      <c r="H56" s="3" t="s">
        <v>84</v>
      </c>
    </row>
    <row r="57" spans="1:8" ht="19.350000000000001" customHeight="1" x14ac:dyDescent="0.25">
      <c r="A57" t="str">
        <f t="shared" si="0"/>
        <v>P435</v>
      </c>
      <c r="B57" s="3" t="s">
        <v>7</v>
      </c>
      <c r="C57" s="3" t="s">
        <v>76</v>
      </c>
      <c r="D57" s="3" t="s">
        <v>77</v>
      </c>
      <c r="E57" s="3" t="s">
        <v>82</v>
      </c>
      <c r="F57" s="3" t="s">
        <v>10</v>
      </c>
      <c r="G57" s="3" t="s">
        <v>10</v>
      </c>
      <c r="H57" s="3" t="s">
        <v>85</v>
      </c>
    </row>
    <row r="58" spans="1:8" ht="19.350000000000001" customHeight="1" x14ac:dyDescent="0.25">
      <c r="A58" t="str">
        <f t="shared" si="0"/>
        <v>P431</v>
      </c>
      <c r="B58" s="3" t="s">
        <v>7</v>
      </c>
      <c r="C58" s="3" t="s">
        <v>76</v>
      </c>
      <c r="D58" s="3" t="s">
        <v>77</v>
      </c>
      <c r="E58" s="3" t="s">
        <v>86</v>
      </c>
      <c r="F58" s="3" t="s">
        <v>10</v>
      </c>
      <c r="G58" s="3" t="s">
        <v>10</v>
      </c>
      <c r="H58" s="3" t="s">
        <v>87</v>
      </c>
    </row>
    <row r="59" spans="1:8" ht="19.350000000000001" customHeight="1" x14ac:dyDescent="0.25">
      <c r="A59" t="str">
        <f t="shared" si="0"/>
        <v>6D01</v>
      </c>
      <c r="B59" s="3" t="s">
        <v>7</v>
      </c>
      <c r="C59" s="3" t="s">
        <v>76</v>
      </c>
      <c r="D59" s="3" t="s">
        <v>88</v>
      </c>
      <c r="E59" s="3" t="s">
        <v>89</v>
      </c>
      <c r="F59" s="3" t="s">
        <v>10</v>
      </c>
      <c r="G59" s="3" t="s">
        <v>10</v>
      </c>
      <c r="H59" s="3" t="s">
        <v>90</v>
      </c>
    </row>
    <row r="60" spans="1:8" ht="19.350000000000001" customHeight="1" x14ac:dyDescent="0.25">
      <c r="A60" t="str">
        <f t="shared" si="0"/>
        <v>6D02</v>
      </c>
      <c r="B60" s="3" t="s">
        <v>7</v>
      </c>
      <c r="C60" s="3" t="s">
        <v>76</v>
      </c>
      <c r="D60" s="3" t="s">
        <v>88</v>
      </c>
      <c r="E60" s="3" t="s">
        <v>91</v>
      </c>
      <c r="F60" s="3" t="s">
        <v>10</v>
      </c>
      <c r="G60" s="3" t="s">
        <v>10</v>
      </c>
      <c r="H60" s="3" t="s">
        <v>92</v>
      </c>
    </row>
    <row r="61" spans="1:8" ht="19.350000000000001" customHeight="1" x14ac:dyDescent="0.25">
      <c r="A61" t="str">
        <f t="shared" si="0"/>
        <v>6D10</v>
      </c>
      <c r="B61" s="3" t="s">
        <v>7</v>
      </c>
      <c r="C61" s="3" t="s">
        <v>76</v>
      </c>
      <c r="D61" s="3" t="s">
        <v>88</v>
      </c>
      <c r="E61" s="3" t="s">
        <v>91</v>
      </c>
      <c r="F61" s="3" t="s">
        <v>10</v>
      </c>
      <c r="G61" s="3" t="s">
        <v>10</v>
      </c>
      <c r="H61" s="3" t="s">
        <v>93</v>
      </c>
    </row>
    <row r="62" spans="1:8" ht="19.350000000000001" customHeight="1" x14ac:dyDescent="0.25">
      <c r="A62" t="str">
        <f t="shared" si="0"/>
        <v>6D11</v>
      </c>
      <c r="B62" s="3" t="s">
        <v>7</v>
      </c>
      <c r="C62" s="3" t="s">
        <v>76</v>
      </c>
      <c r="D62" s="3" t="s">
        <v>88</v>
      </c>
      <c r="E62" s="3" t="s">
        <v>91</v>
      </c>
      <c r="F62" s="3" t="s">
        <v>10</v>
      </c>
      <c r="G62" s="3" t="s">
        <v>10</v>
      </c>
      <c r="H62" s="3" t="s">
        <v>94</v>
      </c>
    </row>
    <row r="63" spans="1:8" ht="19.350000000000001" customHeight="1" x14ac:dyDescent="0.25">
      <c r="A63" t="str">
        <f t="shared" si="0"/>
        <v>6D12</v>
      </c>
      <c r="B63" s="3" t="s">
        <v>7</v>
      </c>
      <c r="C63" s="3" t="s">
        <v>76</v>
      </c>
      <c r="D63" s="3" t="s">
        <v>88</v>
      </c>
      <c r="E63" s="3" t="s">
        <v>91</v>
      </c>
      <c r="F63" s="3" t="s">
        <v>10</v>
      </c>
      <c r="G63" s="3" t="s">
        <v>10</v>
      </c>
      <c r="H63" s="3" t="s">
        <v>95</v>
      </c>
    </row>
    <row r="64" spans="1:8" ht="19.350000000000001" customHeight="1" x14ac:dyDescent="0.25">
      <c r="A64" t="str">
        <f t="shared" si="0"/>
        <v>6D13</v>
      </c>
      <c r="B64" s="3" t="s">
        <v>7</v>
      </c>
      <c r="C64" s="3" t="s">
        <v>76</v>
      </c>
      <c r="D64" s="3" t="s">
        <v>88</v>
      </c>
      <c r="E64" s="3" t="s">
        <v>91</v>
      </c>
      <c r="F64" s="3" t="s">
        <v>10</v>
      </c>
      <c r="G64" s="3" t="s">
        <v>10</v>
      </c>
      <c r="H64" s="3" t="s">
        <v>96</v>
      </c>
    </row>
    <row r="65" spans="1:8" ht="19.350000000000001" customHeight="1" x14ac:dyDescent="0.25">
      <c r="A65" t="str">
        <f t="shared" si="0"/>
        <v>6D20</v>
      </c>
      <c r="B65" s="3" t="s">
        <v>7</v>
      </c>
      <c r="C65" s="3" t="s">
        <v>76</v>
      </c>
      <c r="D65" s="3" t="s">
        <v>88</v>
      </c>
      <c r="E65" s="3" t="s">
        <v>97</v>
      </c>
      <c r="F65" s="3" t="s">
        <v>10</v>
      </c>
      <c r="G65" s="3" t="s">
        <v>10</v>
      </c>
      <c r="H65" s="3" t="s">
        <v>98</v>
      </c>
    </row>
    <row r="66" spans="1:8" ht="19.350000000000001" customHeight="1" x14ac:dyDescent="0.25">
      <c r="A66" t="str">
        <f t="shared" si="0"/>
        <v>6D21</v>
      </c>
      <c r="B66" s="3" t="s">
        <v>7</v>
      </c>
      <c r="C66" s="3" t="s">
        <v>76</v>
      </c>
      <c r="D66" s="3" t="s">
        <v>88</v>
      </c>
      <c r="E66" s="3" t="s">
        <v>97</v>
      </c>
      <c r="F66" s="3" t="s">
        <v>10</v>
      </c>
      <c r="G66" s="3" t="s">
        <v>10</v>
      </c>
      <c r="H66" s="3" t="s">
        <v>99</v>
      </c>
    </row>
    <row r="67" spans="1:8" ht="19.350000000000001" customHeight="1" x14ac:dyDescent="0.25">
      <c r="A67" t="str">
        <f t="shared" si="0"/>
        <v>6D22</v>
      </c>
      <c r="B67" s="3" t="s">
        <v>7</v>
      </c>
      <c r="C67" s="3" t="s">
        <v>76</v>
      </c>
      <c r="D67" s="3" t="s">
        <v>88</v>
      </c>
      <c r="E67" s="3" t="s">
        <v>97</v>
      </c>
      <c r="F67" s="3" t="s">
        <v>10</v>
      </c>
      <c r="G67" s="3" t="s">
        <v>10</v>
      </c>
      <c r="H67" s="3" t="s">
        <v>100</v>
      </c>
    </row>
    <row r="68" spans="1:8" ht="19.350000000000001" customHeight="1" x14ac:dyDescent="0.25">
      <c r="A68" t="str">
        <f t="shared" ref="A68:A131" si="1">LEFT(H68,4)</f>
        <v>6D23</v>
      </c>
      <c r="B68" s="3" t="s">
        <v>7</v>
      </c>
      <c r="C68" s="3" t="s">
        <v>76</v>
      </c>
      <c r="D68" s="3" t="s">
        <v>88</v>
      </c>
      <c r="E68" s="3" t="s">
        <v>97</v>
      </c>
      <c r="F68" s="3" t="s">
        <v>10</v>
      </c>
      <c r="G68" s="3" t="s">
        <v>10</v>
      </c>
      <c r="H68" s="3" t="s">
        <v>101</v>
      </c>
    </row>
    <row r="69" spans="1:8" ht="19.350000000000001" customHeight="1" x14ac:dyDescent="0.25">
      <c r="A69" t="str">
        <f t="shared" si="1"/>
        <v>6D24</v>
      </c>
      <c r="B69" s="3" t="s">
        <v>7</v>
      </c>
      <c r="C69" s="3" t="s">
        <v>76</v>
      </c>
      <c r="D69" s="3" t="s">
        <v>88</v>
      </c>
      <c r="E69" s="3" t="s">
        <v>97</v>
      </c>
      <c r="F69" s="3" t="s">
        <v>10</v>
      </c>
      <c r="G69" s="3" t="s">
        <v>10</v>
      </c>
      <c r="H69" s="3" t="s">
        <v>102</v>
      </c>
    </row>
    <row r="70" spans="1:8" ht="19.350000000000001" customHeight="1" x14ac:dyDescent="0.25">
      <c r="A70" t="str">
        <f t="shared" si="1"/>
        <v>6D41</v>
      </c>
      <c r="B70" s="3" t="s">
        <v>7</v>
      </c>
      <c r="C70" s="3" t="s">
        <v>76</v>
      </c>
      <c r="D70" s="3" t="s">
        <v>88</v>
      </c>
      <c r="E70" s="3" t="s">
        <v>97</v>
      </c>
      <c r="F70" s="3" t="s">
        <v>10</v>
      </c>
      <c r="G70" s="3" t="s">
        <v>10</v>
      </c>
      <c r="H70" s="3" t="s">
        <v>103</v>
      </c>
    </row>
    <row r="71" spans="1:8" ht="19.350000000000001" customHeight="1" x14ac:dyDescent="0.25">
      <c r="A71" t="str">
        <f t="shared" si="1"/>
        <v>6D30</v>
      </c>
      <c r="B71" s="3" t="s">
        <v>7</v>
      </c>
      <c r="C71" s="3" t="s">
        <v>76</v>
      </c>
      <c r="D71" s="3" t="s">
        <v>88</v>
      </c>
      <c r="E71" s="3" t="s">
        <v>104</v>
      </c>
      <c r="F71" s="3" t="s">
        <v>10</v>
      </c>
      <c r="G71" s="3" t="s">
        <v>10</v>
      </c>
      <c r="H71" s="3" t="s">
        <v>105</v>
      </c>
    </row>
    <row r="72" spans="1:8" ht="19.350000000000001" customHeight="1" x14ac:dyDescent="0.25">
      <c r="A72" t="str">
        <f t="shared" si="1"/>
        <v>6D31</v>
      </c>
      <c r="B72" s="3" t="s">
        <v>7</v>
      </c>
      <c r="C72" s="3" t="s">
        <v>76</v>
      </c>
      <c r="D72" s="3" t="s">
        <v>88</v>
      </c>
      <c r="E72" s="3" t="s">
        <v>104</v>
      </c>
      <c r="F72" s="3" t="s">
        <v>10</v>
      </c>
      <c r="G72" s="3" t="s">
        <v>10</v>
      </c>
      <c r="H72" s="3" t="s">
        <v>106</v>
      </c>
    </row>
    <row r="73" spans="1:8" ht="19.350000000000001" customHeight="1" x14ac:dyDescent="0.25">
      <c r="A73" t="str">
        <f t="shared" si="1"/>
        <v>6D42</v>
      </c>
      <c r="B73" s="3" t="s">
        <v>7</v>
      </c>
      <c r="C73" s="3" t="s">
        <v>76</v>
      </c>
      <c r="D73" s="3" t="s">
        <v>88</v>
      </c>
      <c r="E73" s="3" t="s">
        <v>104</v>
      </c>
      <c r="F73" s="3" t="s">
        <v>10</v>
      </c>
      <c r="G73" s="3" t="s">
        <v>10</v>
      </c>
      <c r="H73" s="3" t="s">
        <v>107</v>
      </c>
    </row>
    <row r="74" spans="1:8" ht="19.350000000000001" customHeight="1" x14ac:dyDescent="0.25">
      <c r="A74" t="str">
        <f t="shared" si="1"/>
        <v>6B23</v>
      </c>
      <c r="B74" s="3" t="s">
        <v>7</v>
      </c>
      <c r="C74" s="3" t="s">
        <v>76</v>
      </c>
      <c r="D74" s="3" t="s">
        <v>88</v>
      </c>
      <c r="E74" s="3" t="s">
        <v>108</v>
      </c>
      <c r="F74" s="3" t="s">
        <v>10</v>
      </c>
      <c r="G74" s="3" t="s">
        <v>10</v>
      </c>
      <c r="H74" s="3" t="s">
        <v>109</v>
      </c>
    </row>
    <row r="75" spans="1:8" ht="19.350000000000001" customHeight="1" x14ac:dyDescent="0.25">
      <c r="A75" t="str">
        <f t="shared" si="1"/>
        <v>6B24</v>
      </c>
      <c r="B75" s="3" t="s">
        <v>7</v>
      </c>
      <c r="C75" s="3" t="s">
        <v>76</v>
      </c>
      <c r="D75" s="3" t="s">
        <v>88</v>
      </c>
      <c r="E75" s="3" t="s">
        <v>108</v>
      </c>
      <c r="F75" s="3" t="s">
        <v>10</v>
      </c>
      <c r="G75" s="3" t="s">
        <v>10</v>
      </c>
      <c r="H75" s="3" t="s">
        <v>110</v>
      </c>
    </row>
    <row r="76" spans="1:8" ht="19.350000000000001" customHeight="1" x14ac:dyDescent="0.25">
      <c r="A76" t="str">
        <f t="shared" si="1"/>
        <v>6E10</v>
      </c>
      <c r="B76" s="3" t="s">
        <v>7</v>
      </c>
      <c r="C76" s="3" t="s">
        <v>111</v>
      </c>
      <c r="D76" s="3" t="s">
        <v>112</v>
      </c>
      <c r="E76" s="3" t="s">
        <v>10</v>
      </c>
      <c r="F76" s="3" t="s">
        <v>10</v>
      </c>
      <c r="G76" s="3" t="s">
        <v>10</v>
      </c>
      <c r="H76" s="3" t="s">
        <v>113</v>
      </c>
    </row>
    <row r="77" spans="1:8" ht="19.350000000000001" customHeight="1" x14ac:dyDescent="0.25">
      <c r="A77" t="str">
        <f t="shared" si="1"/>
        <v>6E34</v>
      </c>
      <c r="B77" s="3" t="s">
        <v>7</v>
      </c>
      <c r="C77" s="3" t="s">
        <v>111</v>
      </c>
      <c r="D77" s="3" t="s">
        <v>112</v>
      </c>
      <c r="E77" s="3" t="s">
        <v>10</v>
      </c>
      <c r="F77" s="3" t="s">
        <v>10</v>
      </c>
      <c r="G77" s="3" t="s">
        <v>10</v>
      </c>
      <c r="H77" s="3" t="s">
        <v>114</v>
      </c>
    </row>
    <row r="78" spans="1:8" ht="19.350000000000001" customHeight="1" x14ac:dyDescent="0.25">
      <c r="A78" t="str">
        <f t="shared" si="1"/>
        <v>6E40</v>
      </c>
      <c r="B78" s="3" t="s">
        <v>7</v>
      </c>
      <c r="C78" s="3" t="s">
        <v>111</v>
      </c>
      <c r="D78" s="3" t="s">
        <v>112</v>
      </c>
      <c r="E78" s="3" t="s">
        <v>10</v>
      </c>
      <c r="F78" s="3" t="s">
        <v>10</v>
      </c>
      <c r="G78" s="3" t="s">
        <v>10</v>
      </c>
      <c r="H78" s="3" t="s">
        <v>115</v>
      </c>
    </row>
    <row r="79" spans="1:8" ht="19.350000000000001" customHeight="1" x14ac:dyDescent="0.25">
      <c r="A79" t="str">
        <f t="shared" si="1"/>
        <v>6F10</v>
      </c>
      <c r="B79" s="3" t="s">
        <v>7</v>
      </c>
      <c r="C79" s="3" t="s">
        <v>116</v>
      </c>
      <c r="D79" s="3" t="s">
        <v>117</v>
      </c>
      <c r="E79" s="3" t="s">
        <v>10</v>
      </c>
      <c r="F79" s="3" t="s">
        <v>10</v>
      </c>
      <c r="G79" s="3" t="s">
        <v>10</v>
      </c>
      <c r="H79" s="3" t="s">
        <v>118</v>
      </c>
    </row>
    <row r="80" spans="1:8" ht="19.350000000000001" customHeight="1" x14ac:dyDescent="0.25">
      <c r="A80" t="str">
        <f t="shared" si="1"/>
        <v>6F11</v>
      </c>
      <c r="B80" s="3" t="s">
        <v>7</v>
      </c>
      <c r="C80" s="3" t="s">
        <v>116</v>
      </c>
      <c r="D80" s="3" t="s">
        <v>117</v>
      </c>
      <c r="E80" s="3" t="s">
        <v>10</v>
      </c>
      <c r="F80" s="3" t="s">
        <v>10</v>
      </c>
      <c r="G80" s="3" t="s">
        <v>10</v>
      </c>
      <c r="H80" s="3" t="s">
        <v>119</v>
      </c>
    </row>
    <row r="81" spans="1:8" ht="19.350000000000001" customHeight="1" x14ac:dyDescent="0.25">
      <c r="A81" t="str">
        <f t="shared" si="1"/>
        <v>6F12</v>
      </c>
      <c r="B81" s="3" t="s">
        <v>7</v>
      </c>
      <c r="C81" s="3" t="s">
        <v>116</v>
      </c>
      <c r="D81" s="3" t="s">
        <v>117</v>
      </c>
      <c r="E81" s="3" t="s">
        <v>10</v>
      </c>
      <c r="F81" s="3" t="s">
        <v>10</v>
      </c>
      <c r="G81" s="3" t="s">
        <v>10</v>
      </c>
      <c r="H81" s="3" t="s">
        <v>120</v>
      </c>
    </row>
    <row r="82" spans="1:8" ht="19.350000000000001" customHeight="1" x14ac:dyDescent="0.25">
      <c r="A82" t="str">
        <f t="shared" si="1"/>
        <v>6F30</v>
      </c>
      <c r="B82" s="3" t="s">
        <v>7</v>
      </c>
      <c r="C82" s="3" t="s">
        <v>116</v>
      </c>
      <c r="D82" s="3" t="s">
        <v>117</v>
      </c>
      <c r="E82" s="3" t="s">
        <v>10</v>
      </c>
      <c r="F82" s="3" t="s">
        <v>10</v>
      </c>
      <c r="G82" s="3" t="s">
        <v>10</v>
      </c>
      <c r="H82" s="3" t="s">
        <v>121</v>
      </c>
    </row>
    <row r="83" spans="1:8" ht="19.350000000000001" customHeight="1" x14ac:dyDescent="0.25">
      <c r="A83" t="str">
        <f t="shared" si="1"/>
        <v>6A20</v>
      </c>
      <c r="B83" s="3" t="s">
        <v>7</v>
      </c>
      <c r="C83" s="3" t="s">
        <v>122</v>
      </c>
      <c r="D83" s="3" t="s">
        <v>123</v>
      </c>
      <c r="E83" s="3" t="s">
        <v>10</v>
      </c>
      <c r="F83" s="3" t="s">
        <v>10</v>
      </c>
      <c r="G83" s="3" t="s">
        <v>10</v>
      </c>
      <c r="H83" s="3" t="s">
        <v>124</v>
      </c>
    </row>
    <row r="84" spans="1:8" ht="19.350000000000001" customHeight="1" x14ac:dyDescent="0.25">
      <c r="A84" t="str">
        <f t="shared" si="1"/>
        <v>6G01</v>
      </c>
      <c r="B84" s="3" t="s">
        <v>7</v>
      </c>
      <c r="C84" s="3" t="s">
        <v>122</v>
      </c>
      <c r="D84" s="3" t="s">
        <v>123</v>
      </c>
      <c r="E84" s="3" t="s">
        <v>10</v>
      </c>
      <c r="F84" s="3" t="s">
        <v>10</v>
      </c>
      <c r="G84" s="3" t="s">
        <v>10</v>
      </c>
      <c r="H84" s="3" t="s">
        <v>125</v>
      </c>
    </row>
    <row r="85" spans="1:8" ht="19.350000000000001" customHeight="1" x14ac:dyDescent="0.25">
      <c r="A85" t="str">
        <f t="shared" si="1"/>
        <v>6G02</v>
      </c>
      <c r="B85" s="3" t="s">
        <v>7</v>
      </c>
      <c r="C85" s="3" t="s">
        <v>122</v>
      </c>
      <c r="D85" s="3" t="s">
        <v>123</v>
      </c>
      <c r="E85" s="3" t="s">
        <v>10</v>
      </c>
      <c r="F85" s="3" t="s">
        <v>10</v>
      </c>
      <c r="G85" s="3" t="s">
        <v>10</v>
      </c>
      <c r="H85" s="3" t="s">
        <v>126</v>
      </c>
    </row>
    <row r="86" spans="1:8" ht="19.350000000000001" customHeight="1" x14ac:dyDescent="0.25">
      <c r="A86" t="str">
        <f t="shared" si="1"/>
        <v>6G03</v>
      </c>
      <c r="B86" s="3" t="s">
        <v>7</v>
      </c>
      <c r="C86" s="3" t="s">
        <v>122</v>
      </c>
      <c r="D86" s="3" t="s">
        <v>123</v>
      </c>
      <c r="E86" s="3" t="s">
        <v>10</v>
      </c>
      <c r="F86" s="3" t="s">
        <v>10</v>
      </c>
      <c r="G86" s="3" t="s">
        <v>10</v>
      </c>
      <c r="H86" s="3" t="s">
        <v>127</v>
      </c>
    </row>
    <row r="87" spans="1:8" ht="19.350000000000001" customHeight="1" x14ac:dyDescent="0.25">
      <c r="A87" t="str">
        <f t="shared" si="1"/>
        <v>7702</v>
      </c>
      <c r="B87" s="3" t="s">
        <v>7</v>
      </c>
      <c r="C87" s="3" t="s">
        <v>122</v>
      </c>
      <c r="D87" s="3" t="s">
        <v>123</v>
      </c>
      <c r="E87" s="3" t="s">
        <v>10</v>
      </c>
      <c r="F87" s="3" t="s">
        <v>10</v>
      </c>
      <c r="G87" s="3" t="s">
        <v>10</v>
      </c>
      <c r="H87" s="3" t="s">
        <v>128</v>
      </c>
    </row>
    <row r="88" spans="1:8" ht="19.350000000000001" customHeight="1" x14ac:dyDescent="0.25">
      <c r="A88" t="str">
        <f t="shared" si="1"/>
        <v>P463</v>
      </c>
      <c r="B88" s="3" t="s">
        <v>7</v>
      </c>
      <c r="C88" s="3" t="s">
        <v>122</v>
      </c>
      <c r="D88" s="3" t="s">
        <v>123</v>
      </c>
      <c r="E88" s="3" t="s">
        <v>10</v>
      </c>
      <c r="F88" s="3" t="s">
        <v>10</v>
      </c>
      <c r="G88" s="3" t="s">
        <v>10</v>
      </c>
      <c r="H88" s="3" t="s">
        <v>129</v>
      </c>
    </row>
    <row r="89" spans="1:8" ht="19.350000000000001" customHeight="1" x14ac:dyDescent="0.25">
      <c r="A89" t="str">
        <f t="shared" si="1"/>
        <v>7009</v>
      </c>
      <c r="B89" s="3" t="s">
        <v>7</v>
      </c>
      <c r="C89" s="3" t="s">
        <v>122</v>
      </c>
      <c r="D89" s="3" t="s">
        <v>130</v>
      </c>
      <c r="E89" s="3" t="s">
        <v>131</v>
      </c>
      <c r="F89" s="3" t="s">
        <v>10</v>
      </c>
      <c r="G89" s="3" t="s">
        <v>10</v>
      </c>
      <c r="H89" s="3" t="s">
        <v>132</v>
      </c>
    </row>
    <row r="90" spans="1:8" ht="19.350000000000001" customHeight="1" x14ac:dyDescent="0.25">
      <c r="A90" t="str">
        <f t="shared" si="1"/>
        <v>7012</v>
      </c>
      <c r="B90" s="3" t="s">
        <v>7</v>
      </c>
      <c r="C90" s="3" t="s">
        <v>122</v>
      </c>
      <c r="D90" s="3" t="s">
        <v>130</v>
      </c>
      <c r="E90" s="3" t="s">
        <v>131</v>
      </c>
      <c r="F90" s="3" t="s">
        <v>10</v>
      </c>
      <c r="G90" s="3" t="s">
        <v>10</v>
      </c>
      <c r="H90" s="3" t="s">
        <v>133</v>
      </c>
    </row>
    <row r="91" spans="1:8" ht="19.350000000000001" customHeight="1" x14ac:dyDescent="0.25">
      <c r="A91" t="str">
        <f t="shared" si="1"/>
        <v>7101</v>
      </c>
      <c r="B91" s="3" t="s">
        <v>7</v>
      </c>
      <c r="C91" s="3" t="s">
        <v>122</v>
      </c>
      <c r="D91" s="3" t="s">
        <v>130</v>
      </c>
      <c r="E91" s="3" t="s">
        <v>131</v>
      </c>
      <c r="F91" s="3" t="s">
        <v>10</v>
      </c>
      <c r="G91" s="3" t="s">
        <v>10</v>
      </c>
      <c r="H91" s="3" t="s">
        <v>134</v>
      </c>
    </row>
    <row r="92" spans="1:8" ht="19.350000000000001" customHeight="1" x14ac:dyDescent="0.25">
      <c r="A92" t="str">
        <f t="shared" si="1"/>
        <v>7504</v>
      </c>
      <c r="B92" s="3" t="s">
        <v>7</v>
      </c>
      <c r="C92" s="3" t="s">
        <v>122</v>
      </c>
      <c r="D92" s="3" t="s">
        <v>130</v>
      </c>
      <c r="E92" s="3" t="s">
        <v>131</v>
      </c>
      <c r="F92" s="3" t="s">
        <v>10</v>
      </c>
      <c r="G92" s="3" t="s">
        <v>10</v>
      </c>
      <c r="H92" s="3" t="s">
        <v>135</v>
      </c>
    </row>
    <row r="93" spans="1:8" ht="19.350000000000001" customHeight="1" x14ac:dyDescent="0.25">
      <c r="A93" t="str">
        <f t="shared" si="1"/>
        <v>7801</v>
      </c>
      <c r="B93" s="3" t="s">
        <v>7</v>
      </c>
      <c r="C93" s="3" t="s">
        <v>122</v>
      </c>
      <c r="D93" s="3" t="s">
        <v>130</v>
      </c>
      <c r="E93" s="3" t="s">
        <v>131</v>
      </c>
      <c r="F93" s="3" t="s">
        <v>10</v>
      </c>
      <c r="G93" s="3" t="s">
        <v>10</v>
      </c>
      <c r="H93" s="3" t="s">
        <v>136</v>
      </c>
    </row>
    <row r="94" spans="1:8" ht="19.350000000000001" customHeight="1" x14ac:dyDescent="0.25">
      <c r="A94" t="str">
        <f t="shared" si="1"/>
        <v>7601</v>
      </c>
      <c r="B94" s="3" t="s">
        <v>7</v>
      </c>
      <c r="C94" s="3" t="s">
        <v>122</v>
      </c>
      <c r="D94" s="3" t="s">
        <v>130</v>
      </c>
      <c r="E94" s="3" t="s">
        <v>137</v>
      </c>
      <c r="F94" s="3" t="s">
        <v>138</v>
      </c>
      <c r="G94" s="3" t="s">
        <v>10</v>
      </c>
      <c r="H94" s="3" t="s">
        <v>139</v>
      </c>
    </row>
    <row r="95" spans="1:8" ht="19.350000000000001" customHeight="1" x14ac:dyDescent="0.25">
      <c r="A95" t="str">
        <f t="shared" si="1"/>
        <v>7603</v>
      </c>
      <c r="B95" s="3" t="s">
        <v>7</v>
      </c>
      <c r="C95" s="3" t="s">
        <v>122</v>
      </c>
      <c r="D95" s="3" t="s">
        <v>130</v>
      </c>
      <c r="E95" s="3" t="s">
        <v>137</v>
      </c>
      <c r="F95" s="3" t="s">
        <v>138</v>
      </c>
      <c r="G95" s="3" t="s">
        <v>10</v>
      </c>
      <c r="H95" s="3" t="s">
        <v>140</v>
      </c>
    </row>
    <row r="96" spans="1:8" ht="19.350000000000001" customHeight="1" x14ac:dyDescent="0.25">
      <c r="A96" t="str">
        <f t="shared" si="1"/>
        <v>7604</v>
      </c>
      <c r="B96" s="3" t="s">
        <v>7</v>
      </c>
      <c r="C96" s="3" t="s">
        <v>122</v>
      </c>
      <c r="D96" s="3" t="s">
        <v>130</v>
      </c>
      <c r="E96" s="3" t="s">
        <v>137</v>
      </c>
      <c r="F96" s="3" t="s">
        <v>138</v>
      </c>
      <c r="G96" s="3" t="s">
        <v>10</v>
      </c>
      <c r="H96" s="3" t="s">
        <v>141</v>
      </c>
    </row>
    <row r="97" spans="1:8" ht="19.350000000000001" customHeight="1" x14ac:dyDescent="0.25">
      <c r="A97" t="str">
        <f t="shared" si="1"/>
        <v>7606</v>
      </c>
      <c r="B97" s="3" t="s">
        <v>7</v>
      </c>
      <c r="C97" s="3" t="s">
        <v>122</v>
      </c>
      <c r="D97" s="3" t="s">
        <v>130</v>
      </c>
      <c r="E97" s="3" t="s">
        <v>137</v>
      </c>
      <c r="F97" s="3" t="s">
        <v>138</v>
      </c>
      <c r="G97" s="3" t="s">
        <v>10</v>
      </c>
      <c r="H97" s="3" t="s">
        <v>142</v>
      </c>
    </row>
    <row r="98" spans="1:8" ht="19.350000000000001" customHeight="1" x14ac:dyDescent="0.25">
      <c r="A98" t="str">
        <f t="shared" si="1"/>
        <v>7607</v>
      </c>
      <c r="B98" s="3" t="s">
        <v>7</v>
      </c>
      <c r="C98" s="3" t="s">
        <v>122</v>
      </c>
      <c r="D98" s="3" t="s">
        <v>130</v>
      </c>
      <c r="E98" s="3" t="s">
        <v>137</v>
      </c>
      <c r="F98" s="3" t="s">
        <v>138</v>
      </c>
      <c r="G98" s="3" t="s">
        <v>10</v>
      </c>
      <c r="H98" s="3" t="s">
        <v>143</v>
      </c>
    </row>
    <row r="99" spans="1:8" ht="19.350000000000001" customHeight="1" x14ac:dyDescent="0.25">
      <c r="A99" t="str">
        <f t="shared" si="1"/>
        <v>7609</v>
      </c>
      <c r="B99" s="3" t="s">
        <v>7</v>
      </c>
      <c r="C99" s="3" t="s">
        <v>122</v>
      </c>
      <c r="D99" s="3" t="s">
        <v>130</v>
      </c>
      <c r="E99" s="3" t="s">
        <v>137</v>
      </c>
      <c r="F99" s="3" t="s">
        <v>138</v>
      </c>
      <c r="G99" s="3" t="s">
        <v>10</v>
      </c>
      <c r="H99" s="3" t="s">
        <v>144</v>
      </c>
    </row>
    <row r="100" spans="1:8" ht="19.350000000000001" customHeight="1" x14ac:dyDescent="0.25">
      <c r="A100" t="str">
        <f t="shared" si="1"/>
        <v>7610</v>
      </c>
      <c r="B100" s="3" t="s">
        <v>7</v>
      </c>
      <c r="C100" s="3" t="s">
        <v>122</v>
      </c>
      <c r="D100" s="3" t="s">
        <v>130</v>
      </c>
      <c r="E100" s="3" t="s">
        <v>137</v>
      </c>
      <c r="F100" s="3" t="s">
        <v>138</v>
      </c>
      <c r="G100" s="3" t="s">
        <v>10</v>
      </c>
      <c r="H100" s="3" t="s">
        <v>145</v>
      </c>
    </row>
    <row r="101" spans="1:8" ht="19.350000000000001" customHeight="1" x14ac:dyDescent="0.25">
      <c r="A101" t="str">
        <f t="shared" si="1"/>
        <v>7611</v>
      </c>
      <c r="B101" s="3" t="s">
        <v>7</v>
      </c>
      <c r="C101" s="3" t="s">
        <v>122</v>
      </c>
      <c r="D101" s="3" t="s">
        <v>130</v>
      </c>
      <c r="E101" s="3" t="s">
        <v>137</v>
      </c>
      <c r="F101" s="3" t="s">
        <v>138</v>
      </c>
      <c r="G101" s="3" t="s">
        <v>10</v>
      </c>
      <c r="H101" s="3" t="s">
        <v>146</v>
      </c>
    </row>
    <row r="102" spans="1:8" ht="19.350000000000001" customHeight="1" x14ac:dyDescent="0.25">
      <c r="A102" t="str">
        <f t="shared" si="1"/>
        <v>7613</v>
      </c>
      <c r="B102" s="3" t="s">
        <v>7</v>
      </c>
      <c r="C102" s="3" t="s">
        <v>122</v>
      </c>
      <c r="D102" s="3" t="s">
        <v>130</v>
      </c>
      <c r="E102" s="3" t="s">
        <v>137</v>
      </c>
      <c r="F102" s="3" t="s">
        <v>138</v>
      </c>
      <c r="G102" s="3" t="s">
        <v>10</v>
      </c>
      <c r="H102" s="3" t="s">
        <v>147</v>
      </c>
    </row>
    <row r="103" spans="1:8" ht="19.350000000000001" customHeight="1" x14ac:dyDescent="0.25">
      <c r="A103" t="str">
        <f t="shared" si="1"/>
        <v>7614</v>
      </c>
      <c r="B103" s="3" t="s">
        <v>7</v>
      </c>
      <c r="C103" s="3" t="s">
        <v>122</v>
      </c>
      <c r="D103" s="3" t="s">
        <v>130</v>
      </c>
      <c r="E103" s="3" t="s">
        <v>137</v>
      </c>
      <c r="F103" s="3" t="s">
        <v>138</v>
      </c>
      <c r="G103" s="3" t="s">
        <v>10</v>
      </c>
      <c r="H103" s="3" t="s">
        <v>148</v>
      </c>
    </row>
    <row r="104" spans="1:8" ht="19.350000000000001" customHeight="1" x14ac:dyDescent="0.25">
      <c r="A104" t="str">
        <f t="shared" si="1"/>
        <v>7615</v>
      </c>
      <c r="B104" s="3" t="s">
        <v>7</v>
      </c>
      <c r="C104" s="3" t="s">
        <v>122</v>
      </c>
      <c r="D104" s="3" t="s">
        <v>130</v>
      </c>
      <c r="E104" s="3" t="s">
        <v>137</v>
      </c>
      <c r="F104" s="3" t="s">
        <v>138</v>
      </c>
      <c r="G104" s="3" t="s">
        <v>10</v>
      </c>
      <c r="H104" s="3" t="s">
        <v>149</v>
      </c>
    </row>
    <row r="105" spans="1:8" ht="19.350000000000001" customHeight="1" x14ac:dyDescent="0.25">
      <c r="A105" t="str">
        <f t="shared" si="1"/>
        <v>7616</v>
      </c>
      <c r="B105" s="3" t="s">
        <v>7</v>
      </c>
      <c r="C105" s="3" t="s">
        <v>122</v>
      </c>
      <c r="D105" s="3" t="s">
        <v>130</v>
      </c>
      <c r="E105" s="3" t="s">
        <v>137</v>
      </c>
      <c r="F105" s="3" t="s">
        <v>138</v>
      </c>
      <c r="G105" s="3" t="s">
        <v>10</v>
      </c>
      <c r="H105" s="3" t="s">
        <v>150</v>
      </c>
    </row>
    <row r="106" spans="1:8" ht="19.350000000000001" customHeight="1" x14ac:dyDescent="0.25">
      <c r="A106" t="str">
        <f t="shared" si="1"/>
        <v>7617</v>
      </c>
      <c r="B106" s="3" t="s">
        <v>7</v>
      </c>
      <c r="C106" s="3" t="s">
        <v>122</v>
      </c>
      <c r="D106" s="3" t="s">
        <v>130</v>
      </c>
      <c r="E106" s="3" t="s">
        <v>137</v>
      </c>
      <c r="F106" s="3" t="s">
        <v>138</v>
      </c>
      <c r="G106" s="3" t="s">
        <v>10</v>
      </c>
      <c r="H106" s="3" t="s">
        <v>151</v>
      </c>
    </row>
    <row r="107" spans="1:8" ht="19.350000000000001" customHeight="1" x14ac:dyDescent="0.25">
      <c r="A107" t="str">
        <f t="shared" si="1"/>
        <v>7618</v>
      </c>
      <c r="B107" s="3" t="s">
        <v>7</v>
      </c>
      <c r="C107" s="3" t="s">
        <v>122</v>
      </c>
      <c r="D107" s="3" t="s">
        <v>130</v>
      </c>
      <c r="E107" s="3" t="s">
        <v>137</v>
      </c>
      <c r="F107" s="3" t="s">
        <v>138</v>
      </c>
      <c r="G107" s="3" t="s">
        <v>10</v>
      </c>
      <c r="H107" s="3" t="s">
        <v>152</v>
      </c>
    </row>
    <row r="108" spans="1:8" ht="19.350000000000001" customHeight="1" x14ac:dyDescent="0.25">
      <c r="A108" t="str">
        <f t="shared" si="1"/>
        <v>7619</v>
      </c>
      <c r="B108" s="3" t="s">
        <v>7</v>
      </c>
      <c r="C108" s="3" t="s">
        <v>122</v>
      </c>
      <c r="D108" s="3" t="s">
        <v>130</v>
      </c>
      <c r="E108" s="3" t="s">
        <v>137</v>
      </c>
      <c r="F108" s="3" t="s">
        <v>138</v>
      </c>
      <c r="G108" s="3" t="s">
        <v>10</v>
      </c>
      <c r="H108" s="3" t="s">
        <v>153</v>
      </c>
    </row>
    <row r="109" spans="1:8" ht="19.350000000000001" customHeight="1" x14ac:dyDescent="0.25">
      <c r="A109" t="str">
        <f t="shared" si="1"/>
        <v>7620</v>
      </c>
      <c r="B109" s="3" t="s">
        <v>7</v>
      </c>
      <c r="C109" s="3" t="s">
        <v>122</v>
      </c>
      <c r="D109" s="3" t="s">
        <v>130</v>
      </c>
      <c r="E109" s="3" t="s">
        <v>137</v>
      </c>
      <c r="F109" s="3" t="s">
        <v>138</v>
      </c>
      <c r="G109" s="3" t="s">
        <v>10</v>
      </c>
      <c r="H109" s="3" t="s">
        <v>154</v>
      </c>
    </row>
    <row r="110" spans="1:8" ht="19.350000000000001" customHeight="1" x14ac:dyDescent="0.25">
      <c r="A110" t="str">
        <f t="shared" si="1"/>
        <v>7621</v>
      </c>
      <c r="B110" s="3" t="s">
        <v>7</v>
      </c>
      <c r="C110" s="3" t="s">
        <v>122</v>
      </c>
      <c r="D110" s="3" t="s">
        <v>130</v>
      </c>
      <c r="E110" s="3" t="s">
        <v>137</v>
      </c>
      <c r="F110" s="3" t="s">
        <v>138</v>
      </c>
      <c r="G110" s="3" t="s">
        <v>10</v>
      </c>
      <c r="H110" s="3" t="s">
        <v>155</v>
      </c>
    </row>
    <row r="111" spans="1:8" ht="19.350000000000001" customHeight="1" x14ac:dyDescent="0.25">
      <c r="A111" t="str">
        <f t="shared" si="1"/>
        <v>7622</v>
      </c>
      <c r="B111" s="3" t="s">
        <v>7</v>
      </c>
      <c r="C111" s="3" t="s">
        <v>122</v>
      </c>
      <c r="D111" s="3" t="s">
        <v>130</v>
      </c>
      <c r="E111" s="3" t="s">
        <v>137</v>
      </c>
      <c r="F111" s="3" t="s">
        <v>138</v>
      </c>
      <c r="G111" s="3" t="s">
        <v>10</v>
      </c>
      <c r="H111" s="3" t="s">
        <v>156</v>
      </c>
    </row>
    <row r="112" spans="1:8" ht="19.350000000000001" customHeight="1" x14ac:dyDescent="0.25">
      <c r="A112" t="str">
        <f t="shared" si="1"/>
        <v>7623</v>
      </c>
      <c r="B112" s="3" t="s">
        <v>7</v>
      </c>
      <c r="C112" s="3" t="s">
        <v>122</v>
      </c>
      <c r="D112" s="3" t="s">
        <v>130</v>
      </c>
      <c r="E112" s="3" t="s">
        <v>137</v>
      </c>
      <c r="F112" s="3" t="s">
        <v>138</v>
      </c>
      <c r="G112" s="3" t="s">
        <v>10</v>
      </c>
      <c r="H112" s="3" t="s">
        <v>157</v>
      </c>
    </row>
    <row r="113" spans="1:8" ht="19.350000000000001" customHeight="1" x14ac:dyDescent="0.25">
      <c r="A113" t="str">
        <f t="shared" si="1"/>
        <v>7624</v>
      </c>
      <c r="B113" s="3" t="s">
        <v>7</v>
      </c>
      <c r="C113" s="3" t="s">
        <v>122</v>
      </c>
      <c r="D113" s="3" t="s">
        <v>130</v>
      </c>
      <c r="E113" s="3" t="s">
        <v>137</v>
      </c>
      <c r="F113" s="3" t="s">
        <v>138</v>
      </c>
      <c r="G113" s="3" t="s">
        <v>10</v>
      </c>
      <c r="H113" s="3" t="s">
        <v>158</v>
      </c>
    </row>
    <row r="114" spans="1:8" ht="19.350000000000001" customHeight="1" x14ac:dyDescent="0.25">
      <c r="A114" t="str">
        <f t="shared" si="1"/>
        <v>7625</v>
      </c>
      <c r="B114" s="3" t="s">
        <v>7</v>
      </c>
      <c r="C114" s="3" t="s">
        <v>122</v>
      </c>
      <c r="D114" s="3" t="s">
        <v>130</v>
      </c>
      <c r="E114" s="3" t="s">
        <v>137</v>
      </c>
      <c r="F114" s="3" t="s">
        <v>138</v>
      </c>
      <c r="G114" s="3" t="s">
        <v>10</v>
      </c>
      <c r="H114" s="3" t="s">
        <v>159</v>
      </c>
    </row>
    <row r="115" spans="1:8" ht="19.350000000000001" customHeight="1" x14ac:dyDescent="0.25">
      <c r="A115" t="str">
        <f t="shared" si="1"/>
        <v>7626</v>
      </c>
      <c r="B115" s="3" t="s">
        <v>7</v>
      </c>
      <c r="C115" s="3" t="s">
        <v>122</v>
      </c>
      <c r="D115" s="3" t="s">
        <v>130</v>
      </c>
      <c r="E115" s="3" t="s">
        <v>137</v>
      </c>
      <c r="F115" s="3" t="s">
        <v>138</v>
      </c>
      <c r="G115" s="3" t="s">
        <v>10</v>
      </c>
      <c r="H115" s="3" t="s">
        <v>160</v>
      </c>
    </row>
    <row r="116" spans="1:8" ht="19.350000000000001" customHeight="1" x14ac:dyDescent="0.25">
      <c r="A116" t="str">
        <f t="shared" si="1"/>
        <v>7627</v>
      </c>
      <c r="B116" s="3" t="s">
        <v>7</v>
      </c>
      <c r="C116" s="3" t="s">
        <v>122</v>
      </c>
      <c r="D116" s="3" t="s">
        <v>130</v>
      </c>
      <c r="E116" s="3" t="s">
        <v>137</v>
      </c>
      <c r="F116" s="3" t="s">
        <v>138</v>
      </c>
      <c r="G116" s="3" t="s">
        <v>10</v>
      </c>
      <c r="H116" s="3" t="s">
        <v>161</v>
      </c>
    </row>
    <row r="117" spans="1:8" ht="19.350000000000001" customHeight="1" x14ac:dyDescent="0.25">
      <c r="A117" t="str">
        <f t="shared" si="1"/>
        <v>7628</v>
      </c>
      <c r="B117" s="3" t="s">
        <v>7</v>
      </c>
      <c r="C117" s="3" t="s">
        <v>122</v>
      </c>
      <c r="D117" s="3" t="s">
        <v>130</v>
      </c>
      <c r="E117" s="3" t="s">
        <v>137</v>
      </c>
      <c r="F117" s="3" t="s">
        <v>138</v>
      </c>
      <c r="G117" s="3" t="s">
        <v>10</v>
      </c>
      <c r="H117" s="3" t="s">
        <v>162</v>
      </c>
    </row>
    <row r="118" spans="1:8" ht="19.350000000000001" customHeight="1" x14ac:dyDescent="0.25">
      <c r="A118" t="str">
        <f t="shared" si="1"/>
        <v>7630</v>
      </c>
      <c r="B118" s="3" t="s">
        <v>7</v>
      </c>
      <c r="C118" s="3" t="s">
        <v>122</v>
      </c>
      <c r="D118" s="3" t="s">
        <v>130</v>
      </c>
      <c r="E118" s="3" t="s">
        <v>137</v>
      </c>
      <c r="F118" s="3" t="s">
        <v>138</v>
      </c>
      <c r="G118" s="3" t="s">
        <v>10</v>
      </c>
      <c r="H118" s="3" t="s">
        <v>163</v>
      </c>
    </row>
    <row r="119" spans="1:8" ht="19.350000000000001" customHeight="1" x14ac:dyDescent="0.25">
      <c r="A119" t="str">
        <f t="shared" si="1"/>
        <v>7632</v>
      </c>
      <c r="B119" s="3" t="s">
        <v>7</v>
      </c>
      <c r="C119" s="3" t="s">
        <v>122</v>
      </c>
      <c r="D119" s="3" t="s">
        <v>130</v>
      </c>
      <c r="E119" s="3" t="s">
        <v>137</v>
      </c>
      <c r="F119" s="3" t="s">
        <v>138</v>
      </c>
      <c r="G119" s="3" t="s">
        <v>10</v>
      </c>
      <c r="H119" s="3" t="s">
        <v>164</v>
      </c>
    </row>
    <row r="120" spans="1:8" ht="19.350000000000001" customHeight="1" x14ac:dyDescent="0.25">
      <c r="A120" t="str">
        <f t="shared" si="1"/>
        <v>7633</v>
      </c>
      <c r="B120" s="3" t="s">
        <v>7</v>
      </c>
      <c r="C120" s="3" t="s">
        <v>122</v>
      </c>
      <c r="D120" s="3" t="s">
        <v>130</v>
      </c>
      <c r="E120" s="3" t="s">
        <v>137</v>
      </c>
      <c r="F120" s="3" t="s">
        <v>138</v>
      </c>
      <c r="G120" s="3" t="s">
        <v>10</v>
      </c>
      <c r="H120" s="3" t="s">
        <v>165</v>
      </c>
    </row>
    <row r="121" spans="1:8" ht="19.350000000000001" customHeight="1" x14ac:dyDescent="0.25">
      <c r="A121" t="str">
        <f t="shared" si="1"/>
        <v>7301</v>
      </c>
      <c r="B121" s="3" t="s">
        <v>7</v>
      </c>
      <c r="C121" s="3" t="s">
        <v>122</v>
      </c>
      <c r="D121" s="3" t="s">
        <v>130</v>
      </c>
      <c r="E121" s="3" t="s">
        <v>137</v>
      </c>
      <c r="F121" s="3" t="s">
        <v>166</v>
      </c>
      <c r="G121" s="3" t="s">
        <v>10</v>
      </c>
      <c r="H121" s="3" t="s">
        <v>167</v>
      </c>
    </row>
    <row r="122" spans="1:8" ht="19.350000000000001" customHeight="1" x14ac:dyDescent="0.25">
      <c r="A122" t="str">
        <f t="shared" si="1"/>
        <v>7400</v>
      </c>
      <c r="B122" s="3" t="s">
        <v>7</v>
      </c>
      <c r="C122" s="3" t="s">
        <v>122</v>
      </c>
      <c r="D122" s="3" t="s">
        <v>130</v>
      </c>
      <c r="E122" s="3" t="s">
        <v>137</v>
      </c>
      <c r="F122" s="3" t="s">
        <v>168</v>
      </c>
      <c r="G122" s="3" t="s">
        <v>10</v>
      </c>
      <c r="H122" s="3" t="s">
        <v>169</v>
      </c>
    </row>
    <row r="123" spans="1:8" ht="19.350000000000001" customHeight="1" x14ac:dyDescent="0.25">
      <c r="A123" t="str">
        <f t="shared" si="1"/>
        <v>7500</v>
      </c>
      <c r="B123" s="3" t="s">
        <v>7</v>
      </c>
      <c r="C123" s="3" t="s">
        <v>122</v>
      </c>
      <c r="D123" s="3" t="s">
        <v>130</v>
      </c>
      <c r="E123" s="3" t="s">
        <v>137</v>
      </c>
      <c r="F123" s="3" t="s">
        <v>170</v>
      </c>
      <c r="G123" s="3" t="s">
        <v>10</v>
      </c>
      <c r="H123" s="3" t="s">
        <v>171</v>
      </c>
    </row>
    <row r="124" spans="1:8" ht="19.350000000000001" customHeight="1" x14ac:dyDescent="0.25">
      <c r="A124" t="str">
        <f t="shared" si="1"/>
        <v>7501</v>
      </c>
      <c r="B124" s="3" t="s">
        <v>7</v>
      </c>
      <c r="C124" s="3" t="s">
        <v>122</v>
      </c>
      <c r="D124" s="3" t="s">
        <v>130</v>
      </c>
      <c r="E124" s="3" t="s">
        <v>137</v>
      </c>
      <c r="F124" s="3" t="s">
        <v>170</v>
      </c>
      <c r="G124" s="3" t="s">
        <v>10</v>
      </c>
      <c r="H124" s="3" t="s">
        <v>172</v>
      </c>
    </row>
    <row r="125" spans="1:8" ht="19.350000000000001" customHeight="1" x14ac:dyDescent="0.25">
      <c r="A125" t="str">
        <f t="shared" si="1"/>
        <v>7502</v>
      </c>
      <c r="B125" s="3" t="s">
        <v>7</v>
      </c>
      <c r="C125" s="3" t="s">
        <v>122</v>
      </c>
      <c r="D125" s="3" t="s">
        <v>130</v>
      </c>
      <c r="E125" s="3" t="s">
        <v>137</v>
      </c>
      <c r="F125" s="3" t="s">
        <v>170</v>
      </c>
      <c r="G125" s="3" t="s">
        <v>10</v>
      </c>
      <c r="H125" s="3" t="s">
        <v>173</v>
      </c>
    </row>
    <row r="126" spans="1:8" ht="19.350000000000001" customHeight="1" x14ac:dyDescent="0.25">
      <c r="A126" t="str">
        <f t="shared" si="1"/>
        <v>7200</v>
      </c>
      <c r="B126" s="3" t="s">
        <v>7</v>
      </c>
      <c r="C126" s="3" t="s">
        <v>122</v>
      </c>
      <c r="D126" s="3" t="s">
        <v>130</v>
      </c>
      <c r="E126" s="3" t="s">
        <v>174</v>
      </c>
      <c r="F126" s="3" t="s">
        <v>10</v>
      </c>
      <c r="G126" s="3" t="s">
        <v>10</v>
      </c>
      <c r="H126" s="3" t="s">
        <v>175</v>
      </c>
    </row>
    <row r="127" spans="1:8" ht="19.350000000000001" customHeight="1" x14ac:dyDescent="0.25">
      <c r="A127" t="str">
        <f t="shared" si="1"/>
        <v>7211</v>
      </c>
      <c r="B127" s="3" t="s">
        <v>7</v>
      </c>
      <c r="C127" s="3" t="s">
        <v>122</v>
      </c>
      <c r="D127" s="3" t="s">
        <v>130</v>
      </c>
      <c r="E127" s="3" t="s">
        <v>174</v>
      </c>
      <c r="F127" s="3" t="s">
        <v>10</v>
      </c>
      <c r="G127" s="3" t="s">
        <v>10</v>
      </c>
      <c r="H127" s="3" t="s">
        <v>176</v>
      </c>
    </row>
    <row r="128" spans="1:8" ht="19.350000000000001" customHeight="1" x14ac:dyDescent="0.25">
      <c r="A128" t="str">
        <f t="shared" si="1"/>
        <v>7212</v>
      </c>
      <c r="B128" s="3" t="s">
        <v>7</v>
      </c>
      <c r="C128" s="3" t="s">
        <v>122</v>
      </c>
      <c r="D128" s="3" t="s">
        <v>130</v>
      </c>
      <c r="E128" s="3" t="s">
        <v>174</v>
      </c>
      <c r="F128" s="3" t="s">
        <v>10</v>
      </c>
      <c r="G128" s="3" t="s">
        <v>10</v>
      </c>
      <c r="H128" s="3" t="s">
        <v>177</v>
      </c>
    </row>
    <row r="129" spans="1:8" ht="19.350000000000001" customHeight="1" x14ac:dyDescent="0.25">
      <c r="A129" t="str">
        <f t="shared" si="1"/>
        <v>7213</v>
      </c>
      <c r="B129" s="3" t="s">
        <v>7</v>
      </c>
      <c r="C129" s="3" t="s">
        <v>122</v>
      </c>
      <c r="D129" s="3" t="s">
        <v>130</v>
      </c>
      <c r="E129" s="3" t="s">
        <v>174</v>
      </c>
      <c r="F129" s="3" t="s">
        <v>10</v>
      </c>
      <c r="G129" s="3" t="s">
        <v>10</v>
      </c>
      <c r="H129" s="3" t="s">
        <v>178</v>
      </c>
    </row>
    <row r="130" spans="1:8" ht="19.350000000000001" customHeight="1" x14ac:dyDescent="0.25">
      <c r="A130" t="str">
        <f t="shared" si="1"/>
        <v>7214</v>
      </c>
      <c r="B130" s="3" t="s">
        <v>7</v>
      </c>
      <c r="C130" s="3" t="s">
        <v>122</v>
      </c>
      <c r="D130" s="3" t="s">
        <v>130</v>
      </c>
      <c r="E130" s="3" t="s">
        <v>174</v>
      </c>
      <c r="F130" s="3" t="s">
        <v>10</v>
      </c>
      <c r="G130" s="3" t="s">
        <v>10</v>
      </c>
      <c r="H130" s="3" t="s">
        <v>179</v>
      </c>
    </row>
    <row r="131" spans="1:8" ht="19.350000000000001" customHeight="1" x14ac:dyDescent="0.25">
      <c r="A131" t="str">
        <f t="shared" si="1"/>
        <v>7215</v>
      </c>
      <c r="B131" s="3" t="s">
        <v>7</v>
      </c>
      <c r="C131" s="3" t="s">
        <v>122</v>
      </c>
      <c r="D131" s="3" t="s">
        <v>130</v>
      </c>
      <c r="E131" s="3" t="s">
        <v>174</v>
      </c>
      <c r="F131" s="3" t="s">
        <v>10</v>
      </c>
      <c r="G131" s="3" t="s">
        <v>10</v>
      </c>
      <c r="H131" s="3" t="s">
        <v>180</v>
      </c>
    </row>
    <row r="132" spans="1:8" ht="19.350000000000001" customHeight="1" x14ac:dyDescent="0.25">
      <c r="A132" t="str">
        <f t="shared" ref="A132:A195" si="2">LEFT(H132,4)</f>
        <v>7216</v>
      </c>
      <c r="B132" s="3" t="s">
        <v>7</v>
      </c>
      <c r="C132" s="3" t="s">
        <v>122</v>
      </c>
      <c r="D132" s="3" t="s">
        <v>130</v>
      </c>
      <c r="E132" s="3" t="s">
        <v>174</v>
      </c>
      <c r="F132" s="3" t="s">
        <v>10</v>
      </c>
      <c r="G132" s="3" t="s">
        <v>10</v>
      </c>
      <c r="H132" s="3" t="s">
        <v>181</v>
      </c>
    </row>
    <row r="133" spans="1:8" ht="19.350000000000001" customHeight="1" x14ac:dyDescent="0.25">
      <c r="A133" t="str">
        <f t="shared" si="2"/>
        <v>7260</v>
      </c>
      <c r="B133" s="3" t="s">
        <v>7</v>
      </c>
      <c r="C133" s="3" t="s">
        <v>122</v>
      </c>
      <c r="D133" s="3" t="s">
        <v>130</v>
      </c>
      <c r="E133" s="3" t="s">
        <v>174</v>
      </c>
      <c r="F133" s="3" t="s">
        <v>10</v>
      </c>
      <c r="G133" s="3" t="s">
        <v>10</v>
      </c>
      <c r="H133" s="3" t="s">
        <v>182</v>
      </c>
    </row>
    <row r="134" spans="1:8" ht="19.350000000000001" customHeight="1" x14ac:dyDescent="0.25">
      <c r="A134" t="str">
        <f t="shared" si="2"/>
        <v>7261</v>
      </c>
      <c r="B134" s="3" t="s">
        <v>7</v>
      </c>
      <c r="C134" s="3" t="s">
        <v>122</v>
      </c>
      <c r="D134" s="3" t="s">
        <v>130</v>
      </c>
      <c r="E134" s="3" t="s">
        <v>174</v>
      </c>
      <c r="F134" s="3" t="s">
        <v>10</v>
      </c>
      <c r="G134" s="3" t="s">
        <v>10</v>
      </c>
      <c r="H134" s="3" t="s">
        <v>183</v>
      </c>
    </row>
    <row r="135" spans="1:8" ht="19.350000000000001" customHeight="1" x14ac:dyDescent="0.25">
      <c r="A135" t="str">
        <f t="shared" si="2"/>
        <v>7262</v>
      </c>
      <c r="B135" s="3" t="s">
        <v>7</v>
      </c>
      <c r="C135" s="3" t="s">
        <v>122</v>
      </c>
      <c r="D135" s="3" t="s">
        <v>130</v>
      </c>
      <c r="E135" s="3" t="s">
        <v>174</v>
      </c>
      <c r="F135" s="3" t="s">
        <v>10</v>
      </c>
      <c r="G135" s="3" t="s">
        <v>10</v>
      </c>
      <c r="H135" s="3" t="s">
        <v>184</v>
      </c>
    </row>
    <row r="136" spans="1:8" ht="19.350000000000001" customHeight="1" x14ac:dyDescent="0.25">
      <c r="A136" t="str">
        <f t="shared" si="2"/>
        <v>7263</v>
      </c>
      <c r="B136" s="3" t="s">
        <v>7</v>
      </c>
      <c r="C136" s="3" t="s">
        <v>122</v>
      </c>
      <c r="D136" s="3" t="s">
        <v>130</v>
      </c>
      <c r="E136" s="3" t="s">
        <v>174</v>
      </c>
      <c r="F136" s="3" t="s">
        <v>10</v>
      </c>
      <c r="G136" s="3" t="s">
        <v>10</v>
      </c>
      <c r="H136" s="3" t="s">
        <v>185</v>
      </c>
    </row>
    <row r="137" spans="1:8" ht="19.350000000000001" customHeight="1" x14ac:dyDescent="0.25">
      <c r="A137" t="str">
        <f t="shared" si="2"/>
        <v>7265</v>
      </c>
      <c r="B137" s="3" t="s">
        <v>7</v>
      </c>
      <c r="C137" s="3" t="s">
        <v>122</v>
      </c>
      <c r="D137" s="3" t="s">
        <v>130</v>
      </c>
      <c r="E137" s="3" t="s">
        <v>174</v>
      </c>
      <c r="F137" s="3" t="s">
        <v>10</v>
      </c>
      <c r="G137" s="3" t="s">
        <v>10</v>
      </c>
      <c r="H137" s="3" t="s">
        <v>186</v>
      </c>
    </row>
    <row r="138" spans="1:8" ht="19.350000000000001" customHeight="1" x14ac:dyDescent="0.25">
      <c r="A138" t="str">
        <f t="shared" si="2"/>
        <v>7266</v>
      </c>
      <c r="B138" s="3" t="s">
        <v>7</v>
      </c>
      <c r="C138" s="3" t="s">
        <v>122</v>
      </c>
      <c r="D138" s="3" t="s">
        <v>130</v>
      </c>
      <c r="E138" s="3" t="s">
        <v>174</v>
      </c>
      <c r="F138" s="3" t="s">
        <v>10</v>
      </c>
      <c r="G138" s="3" t="s">
        <v>10</v>
      </c>
      <c r="H138" s="3" t="s">
        <v>187</v>
      </c>
    </row>
    <row r="139" spans="1:8" ht="19.350000000000001" customHeight="1" x14ac:dyDescent="0.25">
      <c r="A139" t="str">
        <f t="shared" si="2"/>
        <v>7267</v>
      </c>
      <c r="B139" s="3" t="s">
        <v>7</v>
      </c>
      <c r="C139" s="3" t="s">
        <v>122</v>
      </c>
      <c r="D139" s="3" t="s">
        <v>130</v>
      </c>
      <c r="E139" s="3" t="s">
        <v>174</v>
      </c>
      <c r="F139" s="3" t="s">
        <v>10</v>
      </c>
      <c r="G139" s="3" t="s">
        <v>10</v>
      </c>
      <c r="H139" s="3" t="s">
        <v>188</v>
      </c>
    </row>
    <row r="140" spans="1:8" ht="19.350000000000001" customHeight="1" x14ac:dyDescent="0.25">
      <c r="A140" t="str">
        <f t="shared" si="2"/>
        <v>7268</v>
      </c>
      <c r="B140" s="3" t="s">
        <v>7</v>
      </c>
      <c r="C140" s="3" t="s">
        <v>122</v>
      </c>
      <c r="D140" s="3" t="s">
        <v>130</v>
      </c>
      <c r="E140" s="3" t="s">
        <v>174</v>
      </c>
      <c r="F140" s="3" t="s">
        <v>10</v>
      </c>
      <c r="G140" s="3" t="s">
        <v>10</v>
      </c>
      <c r="H140" s="3" t="s">
        <v>189</v>
      </c>
    </row>
    <row r="141" spans="1:8" ht="19.350000000000001" customHeight="1" x14ac:dyDescent="0.25">
      <c r="A141" t="str">
        <f t="shared" si="2"/>
        <v>7269</v>
      </c>
      <c r="B141" s="3" t="s">
        <v>7</v>
      </c>
      <c r="C141" s="3" t="s">
        <v>122</v>
      </c>
      <c r="D141" s="3" t="s">
        <v>130</v>
      </c>
      <c r="E141" s="3" t="s">
        <v>174</v>
      </c>
      <c r="F141" s="3" t="s">
        <v>10</v>
      </c>
      <c r="G141" s="3" t="s">
        <v>10</v>
      </c>
      <c r="H141" s="3" t="s">
        <v>190</v>
      </c>
    </row>
    <row r="142" spans="1:8" ht="19.350000000000001" customHeight="1" x14ac:dyDescent="0.25">
      <c r="A142" t="str">
        <f t="shared" si="2"/>
        <v>7270</v>
      </c>
      <c r="B142" s="3" t="s">
        <v>7</v>
      </c>
      <c r="C142" s="3" t="s">
        <v>122</v>
      </c>
      <c r="D142" s="3" t="s">
        <v>130</v>
      </c>
      <c r="E142" s="3" t="s">
        <v>174</v>
      </c>
      <c r="F142" s="3" t="s">
        <v>10</v>
      </c>
      <c r="G142" s="3" t="s">
        <v>10</v>
      </c>
      <c r="H142" s="3" t="s">
        <v>191</v>
      </c>
    </row>
    <row r="143" spans="1:8" ht="19.350000000000001" customHeight="1" x14ac:dyDescent="0.25">
      <c r="A143" t="str">
        <f t="shared" si="2"/>
        <v>7271</v>
      </c>
      <c r="B143" s="3" t="s">
        <v>7</v>
      </c>
      <c r="C143" s="3" t="s">
        <v>122</v>
      </c>
      <c r="D143" s="3" t="s">
        <v>130</v>
      </c>
      <c r="E143" s="3" t="s">
        <v>174</v>
      </c>
      <c r="F143" s="3" t="s">
        <v>10</v>
      </c>
      <c r="G143" s="3" t="s">
        <v>10</v>
      </c>
      <c r="H143" s="3" t="s">
        <v>192</v>
      </c>
    </row>
    <row r="144" spans="1:8" ht="19.350000000000001" customHeight="1" x14ac:dyDescent="0.25">
      <c r="A144" t="str">
        <f t="shared" si="2"/>
        <v>7272</v>
      </c>
      <c r="B144" s="3" t="s">
        <v>7</v>
      </c>
      <c r="C144" s="3" t="s">
        <v>122</v>
      </c>
      <c r="D144" s="3" t="s">
        <v>130</v>
      </c>
      <c r="E144" s="3" t="s">
        <v>174</v>
      </c>
      <c r="F144" s="3" t="s">
        <v>10</v>
      </c>
      <c r="G144" s="3" t="s">
        <v>10</v>
      </c>
      <c r="H144" s="3" t="s">
        <v>193</v>
      </c>
    </row>
    <row r="145" spans="1:8" ht="19.350000000000001" customHeight="1" x14ac:dyDescent="0.25">
      <c r="A145" t="str">
        <f t="shared" si="2"/>
        <v>7273</v>
      </c>
      <c r="B145" s="3" t="s">
        <v>7</v>
      </c>
      <c r="C145" s="3" t="s">
        <v>122</v>
      </c>
      <c r="D145" s="3" t="s">
        <v>130</v>
      </c>
      <c r="E145" s="3" t="s">
        <v>174</v>
      </c>
      <c r="F145" s="3" t="s">
        <v>10</v>
      </c>
      <c r="G145" s="3" t="s">
        <v>10</v>
      </c>
      <c r="H145" s="3" t="s">
        <v>194</v>
      </c>
    </row>
    <row r="146" spans="1:8" ht="19.350000000000001" customHeight="1" x14ac:dyDescent="0.25">
      <c r="A146" t="str">
        <f t="shared" si="2"/>
        <v>7220</v>
      </c>
      <c r="B146" s="3" t="s">
        <v>7</v>
      </c>
      <c r="C146" s="3" t="s">
        <v>122</v>
      </c>
      <c r="D146" s="3" t="s">
        <v>130</v>
      </c>
      <c r="E146" s="3" t="s">
        <v>195</v>
      </c>
      <c r="F146" s="3" t="s">
        <v>196</v>
      </c>
      <c r="G146" s="3" t="s">
        <v>10</v>
      </c>
      <c r="H146" s="3" t="s">
        <v>197</v>
      </c>
    </row>
    <row r="147" spans="1:8" ht="19.350000000000001" customHeight="1" x14ac:dyDescent="0.25">
      <c r="A147" t="str">
        <f t="shared" si="2"/>
        <v>7221</v>
      </c>
      <c r="B147" s="3" t="s">
        <v>7</v>
      </c>
      <c r="C147" s="3" t="s">
        <v>122</v>
      </c>
      <c r="D147" s="3" t="s">
        <v>130</v>
      </c>
      <c r="E147" s="3" t="s">
        <v>195</v>
      </c>
      <c r="F147" s="3" t="s">
        <v>196</v>
      </c>
      <c r="G147" s="3" t="s">
        <v>10</v>
      </c>
      <c r="H147" s="3" t="s">
        <v>198</v>
      </c>
    </row>
    <row r="148" spans="1:8" ht="19.350000000000001" customHeight="1" x14ac:dyDescent="0.25">
      <c r="A148" t="str">
        <f t="shared" si="2"/>
        <v>7222</v>
      </c>
      <c r="B148" s="3" t="s">
        <v>7</v>
      </c>
      <c r="C148" s="3" t="s">
        <v>122</v>
      </c>
      <c r="D148" s="3" t="s">
        <v>130</v>
      </c>
      <c r="E148" s="3" t="s">
        <v>195</v>
      </c>
      <c r="F148" s="3" t="s">
        <v>196</v>
      </c>
      <c r="G148" s="3" t="s">
        <v>10</v>
      </c>
      <c r="H148" s="3" t="s">
        <v>199</v>
      </c>
    </row>
    <row r="149" spans="1:8" ht="19.350000000000001" customHeight="1" x14ac:dyDescent="0.25">
      <c r="A149" t="str">
        <f t="shared" si="2"/>
        <v>7223</v>
      </c>
      <c r="B149" s="3" t="s">
        <v>7</v>
      </c>
      <c r="C149" s="3" t="s">
        <v>122</v>
      </c>
      <c r="D149" s="3" t="s">
        <v>130</v>
      </c>
      <c r="E149" s="3" t="s">
        <v>195</v>
      </c>
      <c r="F149" s="3" t="s">
        <v>196</v>
      </c>
      <c r="G149" s="3" t="s">
        <v>10</v>
      </c>
      <c r="H149" s="3" t="s">
        <v>200</v>
      </c>
    </row>
    <row r="150" spans="1:8" ht="19.350000000000001" customHeight="1" x14ac:dyDescent="0.25">
      <c r="A150" t="str">
        <f t="shared" si="2"/>
        <v>7224</v>
      </c>
      <c r="B150" s="3" t="s">
        <v>7</v>
      </c>
      <c r="C150" s="3" t="s">
        <v>122</v>
      </c>
      <c r="D150" s="3" t="s">
        <v>130</v>
      </c>
      <c r="E150" s="3" t="s">
        <v>195</v>
      </c>
      <c r="F150" s="3" t="s">
        <v>196</v>
      </c>
      <c r="G150" s="3" t="s">
        <v>10</v>
      </c>
      <c r="H150" s="3" t="s">
        <v>201</v>
      </c>
    </row>
    <row r="151" spans="1:8" ht="19.350000000000001" customHeight="1" x14ac:dyDescent="0.25">
      <c r="A151" t="str">
        <f t="shared" si="2"/>
        <v>7225</v>
      </c>
      <c r="B151" s="3" t="s">
        <v>7</v>
      </c>
      <c r="C151" s="3" t="s">
        <v>122</v>
      </c>
      <c r="D151" s="3" t="s">
        <v>130</v>
      </c>
      <c r="E151" s="3" t="s">
        <v>195</v>
      </c>
      <c r="F151" s="3" t="s">
        <v>196</v>
      </c>
      <c r="G151" s="3" t="s">
        <v>10</v>
      </c>
      <c r="H151" s="3" t="s">
        <v>202</v>
      </c>
    </row>
    <row r="152" spans="1:8" ht="19.350000000000001" customHeight="1" x14ac:dyDescent="0.25">
      <c r="A152" t="str">
        <f t="shared" si="2"/>
        <v>7226</v>
      </c>
      <c r="B152" s="3" t="s">
        <v>7</v>
      </c>
      <c r="C152" s="3" t="s">
        <v>122</v>
      </c>
      <c r="D152" s="3" t="s">
        <v>130</v>
      </c>
      <c r="E152" s="3" t="s">
        <v>195</v>
      </c>
      <c r="F152" s="3" t="s">
        <v>196</v>
      </c>
      <c r="G152" s="3" t="s">
        <v>10</v>
      </c>
      <c r="H152" s="3" t="s">
        <v>203</v>
      </c>
    </row>
    <row r="153" spans="1:8" ht="19.350000000000001" customHeight="1" x14ac:dyDescent="0.25">
      <c r="A153" t="str">
        <f t="shared" si="2"/>
        <v>7503</v>
      </c>
      <c r="B153" s="3" t="s">
        <v>7</v>
      </c>
      <c r="C153" s="3" t="s">
        <v>122</v>
      </c>
      <c r="D153" s="3" t="s">
        <v>130</v>
      </c>
      <c r="E153" s="3" t="s">
        <v>195</v>
      </c>
      <c r="F153" s="3" t="s">
        <v>196</v>
      </c>
      <c r="G153" s="3" t="s">
        <v>10</v>
      </c>
      <c r="H153" s="3" t="s">
        <v>204</v>
      </c>
    </row>
    <row r="154" spans="1:8" ht="19.350000000000001" customHeight="1" x14ac:dyDescent="0.25">
      <c r="A154" t="str">
        <f t="shared" si="2"/>
        <v>6F17</v>
      </c>
      <c r="B154" s="3" t="s">
        <v>7</v>
      </c>
      <c r="C154" s="3" t="s">
        <v>122</v>
      </c>
      <c r="D154" s="3" t="s">
        <v>205</v>
      </c>
      <c r="E154" s="3" t="s">
        <v>10</v>
      </c>
      <c r="F154" s="3" t="s">
        <v>10</v>
      </c>
      <c r="G154" s="3" t="s">
        <v>10</v>
      </c>
      <c r="H154" s="3" t="s">
        <v>206</v>
      </c>
    </row>
    <row r="155" spans="1:8" ht="19.350000000000001" customHeight="1" x14ac:dyDescent="0.25">
      <c r="A155" t="str">
        <f t="shared" si="2"/>
        <v>P201</v>
      </c>
      <c r="B155" s="3" t="s">
        <v>7</v>
      </c>
      <c r="C155" s="3" t="s">
        <v>122</v>
      </c>
      <c r="D155" s="3" t="s">
        <v>207</v>
      </c>
      <c r="E155" s="3" t="s">
        <v>208</v>
      </c>
      <c r="F155" s="3" t="s">
        <v>209</v>
      </c>
      <c r="G155" s="3" t="s">
        <v>10</v>
      </c>
      <c r="H155" s="3" t="s">
        <v>210</v>
      </c>
    </row>
    <row r="156" spans="1:8" ht="19.350000000000001" customHeight="1" x14ac:dyDescent="0.25">
      <c r="A156" t="str">
        <f t="shared" si="2"/>
        <v>P204</v>
      </c>
      <c r="B156" s="3" t="s">
        <v>7</v>
      </c>
      <c r="C156" s="3" t="s">
        <v>122</v>
      </c>
      <c r="D156" s="3" t="s">
        <v>207</v>
      </c>
      <c r="E156" s="3" t="s">
        <v>208</v>
      </c>
      <c r="F156" s="3" t="s">
        <v>209</v>
      </c>
      <c r="G156" s="3" t="s">
        <v>10</v>
      </c>
      <c r="H156" s="3" t="s">
        <v>211</v>
      </c>
    </row>
    <row r="157" spans="1:8" ht="19.350000000000001" customHeight="1" x14ac:dyDescent="0.25">
      <c r="A157" t="str">
        <f t="shared" si="2"/>
        <v>P207</v>
      </c>
      <c r="B157" s="3" t="s">
        <v>7</v>
      </c>
      <c r="C157" s="3" t="s">
        <v>122</v>
      </c>
      <c r="D157" s="3" t="s">
        <v>207</v>
      </c>
      <c r="E157" s="3" t="s">
        <v>208</v>
      </c>
      <c r="F157" s="3" t="s">
        <v>209</v>
      </c>
      <c r="G157" s="3" t="s">
        <v>10</v>
      </c>
      <c r="H157" s="3" t="s">
        <v>212</v>
      </c>
    </row>
    <row r="158" spans="1:8" ht="19.350000000000001" customHeight="1" x14ac:dyDescent="0.25">
      <c r="A158" t="str">
        <f t="shared" si="2"/>
        <v>P212</v>
      </c>
      <c r="B158" s="3" t="s">
        <v>7</v>
      </c>
      <c r="C158" s="3" t="s">
        <v>122</v>
      </c>
      <c r="D158" s="3" t="s">
        <v>207</v>
      </c>
      <c r="E158" s="3" t="s">
        <v>208</v>
      </c>
      <c r="F158" s="3" t="s">
        <v>209</v>
      </c>
      <c r="G158" s="3" t="s">
        <v>10</v>
      </c>
      <c r="H158" s="3" t="s">
        <v>213</v>
      </c>
    </row>
    <row r="159" spans="1:8" ht="19.350000000000001" customHeight="1" x14ac:dyDescent="0.25">
      <c r="A159" t="str">
        <f t="shared" si="2"/>
        <v>P213</v>
      </c>
      <c r="B159" s="3" t="s">
        <v>7</v>
      </c>
      <c r="C159" s="3" t="s">
        <v>122</v>
      </c>
      <c r="D159" s="3" t="s">
        <v>207</v>
      </c>
      <c r="E159" s="3" t="s">
        <v>208</v>
      </c>
      <c r="F159" s="3" t="s">
        <v>209</v>
      </c>
      <c r="G159" s="3" t="s">
        <v>10</v>
      </c>
      <c r="H159" s="3" t="s">
        <v>214</v>
      </c>
    </row>
    <row r="160" spans="1:8" ht="19.350000000000001" customHeight="1" x14ac:dyDescent="0.25">
      <c r="A160" t="str">
        <f t="shared" si="2"/>
        <v>P214</v>
      </c>
      <c r="B160" s="3" t="s">
        <v>7</v>
      </c>
      <c r="C160" s="3" t="s">
        <v>122</v>
      </c>
      <c r="D160" s="3" t="s">
        <v>207</v>
      </c>
      <c r="E160" s="3" t="s">
        <v>208</v>
      </c>
      <c r="F160" s="3" t="s">
        <v>209</v>
      </c>
      <c r="G160" s="3" t="s">
        <v>10</v>
      </c>
      <c r="H160" s="3" t="s">
        <v>215</v>
      </c>
    </row>
    <row r="161" spans="1:8" ht="19.350000000000001" customHeight="1" x14ac:dyDescent="0.25">
      <c r="A161" t="str">
        <f t="shared" si="2"/>
        <v>P215</v>
      </c>
      <c r="B161" s="3" t="s">
        <v>7</v>
      </c>
      <c r="C161" s="3" t="s">
        <v>122</v>
      </c>
      <c r="D161" s="3" t="s">
        <v>207</v>
      </c>
      <c r="E161" s="3" t="s">
        <v>208</v>
      </c>
      <c r="F161" s="3" t="s">
        <v>209</v>
      </c>
      <c r="G161" s="3" t="s">
        <v>10</v>
      </c>
      <c r="H161" s="3" t="s">
        <v>216</v>
      </c>
    </row>
    <row r="162" spans="1:8" ht="19.350000000000001" customHeight="1" x14ac:dyDescent="0.25">
      <c r="A162" t="str">
        <f t="shared" si="2"/>
        <v>P216</v>
      </c>
      <c r="B162" s="3" t="s">
        <v>7</v>
      </c>
      <c r="C162" s="3" t="s">
        <v>122</v>
      </c>
      <c r="D162" s="3" t="s">
        <v>207</v>
      </c>
      <c r="E162" s="3" t="s">
        <v>208</v>
      </c>
      <c r="F162" s="3" t="s">
        <v>209</v>
      </c>
      <c r="G162" s="3" t="s">
        <v>10</v>
      </c>
      <c r="H162" s="3" t="s">
        <v>217</v>
      </c>
    </row>
    <row r="163" spans="1:8" ht="19.350000000000001" customHeight="1" x14ac:dyDescent="0.25">
      <c r="A163" t="str">
        <f t="shared" si="2"/>
        <v>P217</v>
      </c>
      <c r="B163" s="3" t="s">
        <v>7</v>
      </c>
      <c r="C163" s="3" t="s">
        <v>122</v>
      </c>
      <c r="D163" s="3" t="s">
        <v>207</v>
      </c>
      <c r="E163" s="3" t="s">
        <v>208</v>
      </c>
      <c r="F163" s="3" t="s">
        <v>209</v>
      </c>
      <c r="G163" s="3" t="s">
        <v>10</v>
      </c>
      <c r="H163" s="3" t="s">
        <v>218</v>
      </c>
    </row>
    <row r="164" spans="1:8" ht="19.350000000000001" customHeight="1" x14ac:dyDescent="0.25">
      <c r="A164" t="str">
        <f t="shared" si="2"/>
        <v>P218</v>
      </c>
      <c r="B164" s="3" t="s">
        <v>7</v>
      </c>
      <c r="C164" s="3" t="s">
        <v>122</v>
      </c>
      <c r="D164" s="3" t="s">
        <v>207</v>
      </c>
      <c r="E164" s="3" t="s">
        <v>208</v>
      </c>
      <c r="F164" s="3" t="s">
        <v>209</v>
      </c>
      <c r="G164" s="3" t="s">
        <v>10</v>
      </c>
      <c r="H164" s="3" t="s">
        <v>219</v>
      </c>
    </row>
    <row r="165" spans="1:8" ht="19.350000000000001" customHeight="1" x14ac:dyDescent="0.25">
      <c r="A165" t="str">
        <f t="shared" si="2"/>
        <v>P220</v>
      </c>
      <c r="B165" s="3" t="s">
        <v>7</v>
      </c>
      <c r="C165" s="3" t="s">
        <v>122</v>
      </c>
      <c r="D165" s="3" t="s">
        <v>207</v>
      </c>
      <c r="E165" s="3" t="s">
        <v>208</v>
      </c>
      <c r="F165" s="3" t="s">
        <v>209</v>
      </c>
      <c r="G165" s="3" t="s">
        <v>10</v>
      </c>
      <c r="H165" s="3" t="s">
        <v>220</v>
      </c>
    </row>
    <row r="166" spans="1:8" ht="19.350000000000001" customHeight="1" x14ac:dyDescent="0.25">
      <c r="A166" t="str">
        <f t="shared" si="2"/>
        <v>P221</v>
      </c>
      <c r="B166" s="3" t="s">
        <v>7</v>
      </c>
      <c r="C166" s="3" t="s">
        <v>122</v>
      </c>
      <c r="D166" s="3" t="s">
        <v>207</v>
      </c>
      <c r="E166" s="3" t="s">
        <v>208</v>
      </c>
      <c r="F166" s="3" t="s">
        <v>209</v>
      </c>
      <c r="G166" s="3" t="s">
        <v>10</v>
      </c>
      <c r="H166" s="3" t="s">
        <v>221</v>
      </c>
    </row>
    <row r="167" spans="1:8" ht="19.350000000000001" customHeight="1" x14ac:dyDescent="0.25">
      <c r="A167" t="str">
        <f t="shared" si="2"/>
        <v>P222</v>
      </c>
      <c r="B167" s="3" t="s">
        <v>7</v>
      </c>
      <c r="C167" s="3" t="s">
        <v>122</v>
      </c>
      <c r="D167" s="3" t="s">
        <v>207</v>
      </c>
      <c r="E167" s="3" t="s">
        <v>208</v>
      </c>
      <c r="F167" s="3" t="s">
        <v>209</v>
      </c>
      <c r="G167" s="3" t="s">
        <v>10</v>
      </c>
      <c r="H167" s="3" t="s">
        <v>222</v>
      </c>
    </row>
    <row r="168" spans="1:8" ht="19.350000000000001" customHeight="1" x14ac:dyDescent="0.25">
      <c r="A168" t="str">
        <f t="shared" si="2"/>
        <v>P223</v>
      </c>
      <c r="B168" s="3" t="s">
        <v>7</v>
      </c>
      <c r="C168" s="3" t="s">
        <v>122</v>
      </c>
      <c r="D168" s="3" t="s">
        <v>207</v>
      </c>
      <c r="E168" s="3" t="s">
        <v>208</v>
      </c>
      <c r="F168" s="3" t="s">
        <v>209</v>
      </c>
      <c r="G168" s="3" t="s">
        <v>10</v>
      </c>
      <c r="H168" s="3" t="s">
        <v>223</v>
      </c>
    </row>
    <row r="169" spans="1:8" ht="19.350000000000001" customHeight="1" x14ac:dyDescent="0.25">
      <c r="A169" t="str">
        <f t="shared" si="2"/>
        <v>P224</v>
      </c>
      <c r="B169" s="3" t="s">
        <v>7</v>
      </c>
      <c r="C169" s="3" t="s">
        <v>122</v>
      </c>
      <c r="D169" s="3" t="s">
        <v>207</v>
      </c>
      <c r="E169" s="3" t="s">
        <v>208</v>
      </c>
      <c r="F169" s="3" t="s">
        <v>209</v>
      </c>
      <c r="G169" s="3" t="s">
        <v>10</v>
      </c>
      <c r="H169" s="3" t="s">
        <v>224</v>
      </c>
    </row>
    <row r="170" spans="1:8" ht="19.350000000000001" customHeight="1" x14ac:dyDescent="0.25">
      <c r="A170" t="str">
        <f t="shared" si="2"/>
        <v>P234</v>
      </c>
      <c r="B170" s="3" t="s">
        <v>7</v>
      </c>
      <c r="C170" s="3" t="s">
        <v>122</v>
      </c>
      <c r="D170" s="3" t="s">
        <v>207</v>
      </c>
      <c r="E170" s="3" t="s">
        <v>208</v>
      </c>
      <c r="F170" s="3" t="s">
        <v>209</v>
      </c>
      <c r="G170" s="3" t="s">
        <v>10</v>
      </c>
      <c r="H170" s="3" t="s">
        <v>225</v>
      </c>
    </row>
    <row r="171" spans="1:8" ht="19.350000000000001" customHeight="1" x14ac:dyDescent="0.25">
      <c r="A171" t="str">
        <f t="shared" si="2"/>
        <v>P238</v>
      </c>
      <c r="B171" s="3" t="s">
        <v>7</v>
      </c>
      <c r="C171" s="3" t="s">
        <v>122</v>
      </c>
      <c r="D171" s="3" t="s">
        <v>207</v>
      </c>
      <c r="E171" s="3" t="s">
        <v>208</v>
      </c>
      <c r="F171" s="3" t="s">
        <v>209</v>
      </c>
      <c r="G171" s="3" t="s">
        <v>10</v>
      </c>
      <c r="H171" s="3" t="s">
        <v>226</v>
      </c>
    </row>
    <row r="172" spans="1:8" ht="19.350000000000001" customHeight="1" x14ac:dyDescent="0.25">
      <c r="A172" t="str">
        <f t="shared" si="2"/>
        <v>P600</v>
      </c>
      <c r="B172" s="3" t="s">
        <v>7</v>
      </c>
      <c r="C172" s="3" t="s">
        <v>122</v>
      </c>
      <c r="D172" s="3" t="s">
        <v>207</v>
      </c>
      <c r="E172" s="3" t="s">
        <v>227</v>
      </c>
      <c r="F172" s="3" t="s">
        <v>228</v>
      </c>
      <c r="G172" s="3" t="s">
        <v>10</v>
      </c>
      <c r="H172" s="3" t="s">
        <v>229</v>
      </c>
    </row>
    <row r="173" spans="1:8" ht="19.350000000000001" customHeight="1" x14ac:dyDescent="0.25">
      <c r="A173" t="str">
        <f t="shared" si="2"/>
        <v>P602</v>
      </c>
      <c r="B173" s="3" t="s">
        <v>7</v>
      </c>
      <c r="C173" s="3" t="s">
        <v>122</v>
      </c>
      <c r="D173" s="3" t="s">
        <v>207</v>
      </c>
      <c r="E173" s="3" t="s">
        <v>227</v>
      </c>
      <c r="F173" s="3" t="s">
        <v>228</v>
      </c>
      <c r="G173" s="3" t="s">
        <v>10</v>
      </c>
      <c r="H173" s="3" t="s">
        <v>230</v>
      </c>
    </row>
    <row r="174" spans="1:8" ht="19.350000000000001" customHeight="1" x14ac:dyDescent="0.25">
      <c r="A174" t="str">
        <f t="shared" si="2"/>
        <v>P603</v>
      </c>
      <c r="B174" s="3" t="s">
        <v>7</v>
      </c>
      <c r="C174" s="3" t="s">
        <v>122</v>
      </c>
      <c r="D174" s="3" t="s">
        <v>207</v>
      </c>
      <c r="E174" s="3" t="s">
        <v>227</v>
      </c>
      <c r="F174" s="3" t="s">
        <v>228</v>
      </c>
      <c r="G174" s="3" t="s">
        <v>10</v>
      </c>
      <c r="H174" s="3" t="s">
        <v>231</v>
      </c>
    </row>
    <row r="175" spans="1:8" ht="19.350000000000001" customHeight="1" x14ac:dyDescent="0.25">
      <c r="A175" t="str">
        <f t="shared" si="2"/>
        <v>P610</v>
      </c>
      <c r="B175" s="3" t="s">
        <v>7</v>
      </c>
      <c r="C175" s="3" t="s">
        <v>122</v>
      </c>
      <c r="D175" s="3" t="s">
        <v>207</v>
      </c>
      <c r="E175" s="3" t="s">
        <v>227</v>
      </c>
      <c r="F175" s="3" t="s">
        <v>232</v>
      </c>
      <c r="G175" s="3" t="s">
        <v>10</v>
      </c>
      <c r="H175" s="3" t="s">
        <v>233</v>
      </c>
    </row>
    <row r="176" spans="1:8" ht="19.350000000000001" customHeight="1" x14ac:dyDescent="0.25">
      <c r="A176" t="str">
        <f t="shared" si="2"/>
        <v>P611</v>
      </c>
      <c r="B176" s="3" t="s">
        <v>7</v>
      </c>
      <c r="C176" s="3" t="s">
        <v>122</v>
      </c>
      <c r="D176" s="3" t="s">
        <v>207</v>
      </c>
      <c r="E176" s="3" t="s">
        <v>227</v>
      </c>
      <c r="F176" s="3" t="s">
        <v>232</v>
      </c>
      <c r="G176" s="3" t="s">
        <v>10</v>
      </c>
      <c r="H176" s="3" t="s">
        <v>234</v>
      </c>
    </row>
    <row r="177" spans="1:8" ht="19.350000000000001" customHeight="1" x14ac:dyDescent="0.25">
      <c r="A177" t="str">
        <f t="shared" si="2"/>
        <v>P612</v>
      </c>
      <c r="B177" s="3" t="s">
        <v>7</v>
      </c>
      <c r="C177" s="3" t="s">
        <v>122</v>
      </c>
      <c r="D177" s="3" t="s">
        <v>207</v>
      </c>
      <c r="E177" s="3" t="s">
        <v>227</v>
      </c>
      <c r="F177" s="3" t="s">
        <v>232</v>
      </c>
      <c r="G177" s="3" t="s">
        <v>10</v>
      </c>
      <c r="H177" s="3" t="s">
        <v>235</v>
      </c>
    </row>
    <row r="178" spans="1:8" ht="19.350000000000001" customHeight="1" x14ac:dyDescent="0.25">
      <c r="A178" t="str">
        <f t="shared" si="2"/>
        <v>P613</v>
      </c>
      <c r="B178" s="3" t="s">
        <v>7</v>
      </c>
      <c r="C178" s="3" t="s">
        <v>122</v>
      </c>
      <c r="D178" s="3" t="s">
        <v>207</v>
      </c>
      <c r="E178" s="3" t="s">
        <v>227</v>
      </c>
      <c r="F178" s="3" t="s">
        <v>232</v>
      </c>
      <c r="G178" s="3" t="s">
        <v>10</v>
      </c>
      <c r="H178" s="3" t="s">
        <v>236</v>
      </c>
    </row>
    <row r="179" spans="1:8" ht="19.350000000000001" customHeight="1" x14ac:dyDescent="0.25">
      <c r="A179" t="str">
        <f t="shared" si="2"/>
        <v>P620</v>
      </c>
      <c r="B179" s="3" t="s">
        <v>7</v>
      </c>
      <c r="C179" s="3" t="s">
        <v>122</v>
      </c>
      <c r="D179" s="3" t="s">
        <v>207</v>
      </c>
      <c r="E179" s="3" t="s">
        <v>227</v>
      </c>
      <c r="F179" s="3" t="s">
        <v>237</v>
      </c>
      <c r="G179" s="3" t="s">
        <v>10</v>
      </c>
      <c r="H179" s="3" t="s">
        <v>238</v>
      </c>
    </row>
    <row r="180" spans="1:8" ht="19.350000000000001" customHeight="1" x14ac:dyDescent="0.25">
      <c r="A180" t="str">
        <f t="shared" si="2"/>
        <v>P622</v>
      </c>
      <c r="B180" s="3" t="s">
        <v>7</v>
      </c>
      <c r="C180" s="3" t="s">
        <v>122</v>
      </c>
      <c r="D180" s="3" t="s">
        <v>207</v>
      </c>
      <c r="E180" s="3" t="s">
        <v>227</v>
      </c>
      <c r="F180" s="3" t="s">
        <v>237</v>
      </c>
      <c r="G180" s="3" t="s">
        <v>10</v>
      </c>
      <c r="H180" s="3" t="s">
        <v>239</v>
      </c>
    </row>
    <row r="181" spans="1:8" ht="19.350000000000001" customHeight="1" x14ac:dyDescent="0.25">
      <c r="A181" t="str">
        <f t="shared" si="2"/>
        <v>P623</v>
      </c>
      <c r="B181" s="3" t="s">
        <v>7</v>
      </c>
      <c r="C181" s="3" t="s">
        <v>122</v>
      </c>
      <c r="D181" s="3" t="s">
        <v>207</v>
      </c>
      <c r="E181" s="3" t="s">
        <v>227</v>
      </c>
      <c r="F181" s="3" t="s">
        <v>237</v>
      </c>
      <c r="G181" s="3" t="s">
        <v>10</v>
      </c>
      <c r="H181" s="3" t="s">
        <v>240</v>
      </c>
    </row>
    <row r="182" spans="1:8" ht="19.350000000000001" customHeight="1" x14ac:dyDescent="0.25">
      <c r="A182" t="str">
        <f t="shared" si="2"/>
        <v>P624</v>
      </c>
      <c r="B182" s="3" t="s">
        <v>7</v>
      </c>
      <c r="C182" s="3" t="s">
        <v>122</v>
      </c>
      <c r="D182" s="3" t="s">
        <v>207</v>
      </c>
      <c r="E182" s="3" t="s">
        <v>227</v>
      </c>
      <c r="F182" s="3" t="s">
        <v>237</v>
      </c>
      <c r="G182" s="3" t="s">
        <v>10</v>
      </c>
      <c r="H182" s="3" t="s">
        <v>241</v>
      </c>
    </row>
    <row r="183" spans="1:8" ht="19.350000000000001" customHeight="1" x14ac:dyDescent="0.25">
      <c r="A183" t="str">
        <f t="shared" si="2"/>
        <v>P625</v>
      </c>
      <c r="B183" s="3" t="s">
        <v>7</v>
      </c>
      <c r="C183" s="3" t="s">
        <v>122</v>
      </c>
      <c r="D183" s="3" t="s">
        <v>207</v>
      </c>
      <c r="E183" s="3" t="s">
        <v>227</v>
      </c>
      <c r="F183" s="3" t="s">
        <v>237</v>
      </c>
      <c r="G183" s="3" t="s">
        <v>10</v>
      </c>
      <c r="H183" s="3" t="s">
        <v>242</v>
      </c>
    </row>
    <row r="184" spans="1:8" ht="19.350000000000001" customHeight="1" x14ac:dyDescent="0.25">
      <c r="A184" t="str">
        <f t="shared" si="2"/>
        <v>P626</v>
      </c>
      <c r="B184" s="3" t="s">
        <v>7</v>
      </c>
      <c r="C184" s="3" t="s">
        <v>122</v>
      </c>
      <c r="D184" s="3" t="s">
        <v>207</v>
      </c>
      <c r="E184" s="3" t="s">
        <v>227</v>
      </c>
      <c r="F184" s="3" t="s">
        <v>237</v>
      </c>
      <c r="G184" s="3" t="s">
        <v>10</v>
      </c>
      <c r="H184" s="3" t="s">
        <v>243</v>
      </c>
    </row>
    <row r="185" spans="1:8" ht="19.350000000000001" customHeight="1" x14ac:dyDescent="0.25">
      <c r="A185" t="str">
        <f t="shared" si="2"/>
        <v>P627</v>
      </c>
      <c r="B185" s="3" t="s">
        <v>7</v>
      </c>
      <c r="C185" s="3" t="s">
        <v>122</v>
      </c>
      <c r="D185" s="3" t="s">
        <v>207</v>
      </c>
      <c r="E185" s="3" t="s">
        <v>227</v>
      </c>
      <c r="F185" s="3" t="s">
        <v>237</v>
      </c>
      <c r="G185" s="3" t="s">
        <v>10</v>
      </c>
      <c r="H185" s="3" t="s">
        <v>244</v>
      </c>
    </row>
    <row r="186" spans="1:8" ht="19.350000000000001" customHeight="1" x14ac:dyDescent="0.25">
      <c r="A186" t="str">
        <f t="shared" si="2"/>
        <v>P629</v>
      </c>
      <c r="B186" s="3" t="s">
        <v>7</v>
      </c>
      <c r="C186" s="3" t="s">
        <v>122</v>
      </c>
      <c r="D186" s="3" t="s">
        <v>207</v>
      </c>
      <c r="E186" s="3" t="s">
        <v>227</v>
      </c>
      <c r="F186" s="3" t="s">
        <v>237</v>
      </c>
      <c r="G186" s="3" t="s">
        <v>10</v>
      </c>
      <c r="H186" s="3" t="s">
        <v>245</v>
      </c>
    </row>
    <row r="187" spans="1:8" ht="19.350000000000001" customHeight="1" x14ac:dyDescent="0.25">
      <c r="A187" t="str">
        <f t="shared" si="2"/>
        <v>P630</v>
      </c>
      <c r="B187" s="3" t="s">
        <v>7</v>
      </c>
      <c r="C187" s="3" t="s">
        <v>122</v>
      </c>
      <c r="D187" s="3" t="s">
        <v>207</v>
      </c>
      <c r="E187" s="3" t="s">
        <v>227</v>
      </c>
      <c r="F187" s="3" t="s">
        <v>237</v>
      </c>
      <c r="G187" s="3" t="s">
        <v>10</v>
      </c>
      <c r="H187" s="3" t="s">
        <v>246</v>
      </c>
    </row>
    <row r="188" spans="1:8" ht="19.350000000000001" customHeight="1" x14ac:dyDescent="0.25">
      <c r="A188" t="str">
        <f t="shared" si="2"/>
        <v>P631</v>
      </c>
      <c r="B188" s="3" t="s">
        <v>7</v>
      </c>
      <c r="C188" s="3" t="s">
        <v>122</v>
      </c>
      <c r="D188" s="3" t="s">
        <v>207</v>
      </c>
      <c r="E188" s="3" t="s">
        <v>227</v>
      </c>
      <c r="F188" s="3" t="s">
        <v>237</v>
      </c>
      <c r="G188" s="3" t="s">
        <v>10</v>
      </c>
      <c r="H188" s="3" t="s">
        <v>247</v>
      </c>
    </row>
    <row r="189" spans="1:8" ht="19.350000000000001" customHeight="1" x14ac:dyDescent="0.25">
      <c r="A189" t="str">
        <f t="shared" si="2"/>
        <v>P632</v>
      </c>
      <c r="B189" s="3" t="s">
        <v>7</v>
      </c>
      <c r="C189" s="3" t="s">
        <v>122</v>
      </c>
      <c r="D189" s="3" t="s">
        <v>207</v>
      </c>
      <c r="E189" s="3" t="s">
        <v>227</v>
      </c>
      <c r="F189" s="3" t="s">
        <v>237</v>
      </c>
      <c r="G189" s="3" t="s">
        <v>10</v>
      </c>
      <c r="H189" s="3" t="s">
        <v>248</v>
      </c>
    </row>
    <row r="190" spans="1:8" ht="19.350000000000001" customHeight="1" x14ac:dyDescent="0.25">
      <c r="A190" t="str">
        <f t="shared" si="2"/>
        <v>P640</v>
      </c>
      <c r="B190" s="3" t="s">
        <v>7</v>
      </c>
      <c r="C190" s="3" t="s">
        <v>122</v>
      </c>
      <c r="D190" s="3" t="s">
        <v>207</v>
      </c>
      <c r="E190" s="3" t="s">
        <v>227</v>
      </c>
      <c r="F190" s="3" t="s">
        <v>249</v>
      </c>
      <c r="G190" s="3" t="s">
        <v>10</v>
      </c>
      <c r="H190" s="3" t="s">
        <v>250</v>
      </c>
    </row>
    <row r="191" spans="1:8" ht="19.350000000000001" customHeight="1" x14ac:dyDescent="0.25">
      <c r="A191" t="str">
        <f t="shared" si="2"/>
        <v>P641</v>
      </c>
      <c r="B191" s="3" t="s">
        <v>7</v>
      </c>
      <c r="C191" s="3" t="s">
        <v>122</v>
      </c>
      <c r="D191" s="3" t="s">
        <v>207</v>
      </c>
      <c r="E191" s="3" t="s">
        <v>227</v>
      </c>
      <c r="F191" s="3" t="s">
        <v>249</v>
      </c>
      <c r="G191" s="3" t="s">
        <v>10</v>
      </c>
      <c r="H191" s="3" t="s">
        <v>251</v>
      </c>
    </row>
    <row r="192" spans="1:8" ht="19.350000000000001" customHeight="1" x14ac:dyDescent="0.25">
      <c r="A192" t="str">
        <f t="shared" si="2"/>
        <v>P643</v>
      </c>
      <c r="B192" s="3" t="s">
        <v>7</v>
      </c>
      <c r="C192" s="3" t="s">
        <v>122</v>
      </c>
      <c r="D192" s="3" t="s">
        <v>207</v>
      </c>
      <c r="E192" s="3" t="s">
        <v>227</v>
      </c>
      <c r="F192" s="3" t="s">
        <v>249</v>
      </c>
      <c r="G192" s="3" t="s">
        <v>10</v>
      </c>
      <c r="H192" s="3" t="s">
        <v>252</v>
      </c>
    </row>
    <row r="193" spans="1:8" ht="19.350000000000001" customHeight="1" x14ac:dyDescent="0.25">
      <c r="A193" t="str">
        <f t="shared" si="2"/>
        <v>P651</v>
      </c>
      <c r="B193" s="3" t="s">
        <v>7</v>
      </c>
      <c r="C193" s="3" t="s">
        <v>122</v>
      </c>
      <c r="D193" s="3" t="s">
        <v>207</v>
      </c>
      <c r="E193" s="3" t="s">
        <v>227</v>
      </c>
      <c r="F193" s="3" t="s">
        <v>253</v>
      </c>
      <c r="G193" s="3" t="s">
        <v>10</v>
      </c>
      <c r="H193" s="3" t="s">
        <v>254</v>
      </c>
    </row>
    <row r="194" spans="1:8" ht="19.350000000000001" customHeight="1" x14ac:dyDescent="0.25">
      <c r="A194" t="str">
        <f t="shared" si="2"/>
        <v>P652</v>
      </c>
      <c r="B194" s="3" t="s">
        <v>7</v>
      </c>
      <c r="C194" s="3" t="s">
        <v>122</v>
      </c>
      <c r="D194" s="3" t="s">
        <v>207</v>
      </c>
      <c r="E194" s="3" t="s">
        <v>227</v>
      </c>
      <c r="F194" s="3" t="s">
        <v>253</v>
      </c>
      <c r="G194" s="3" t="s">
        <v>10</v>
      </c>
      <c r="H194" s="3" t="s">
        <v>255</v>
      </c>
    </row>
    <row r="195" spans="1:8" ht="19.350000000000001" customHeight="1" x14ac:dyDescent="0.25">
      <c r="A195" t="str">
        <f t="shared" si="2"/>
        <v>P653</v>
      </c>
      <c r="B195" s="3" t="s">
        <v>7</v>
      </c>
      <c r="C195" s="3" t="s">
        <v>122</v>
      </c>
      <c r="D195" s="3" t="s">
        <v>207</v>
      </c>
      <c r="E195" s="3" t="s">
        <v>227</v>
      </c>
      <c r="F195" s="3" t="s">
        <v>253</v>
      </c>
      <c r="G195" s="3" t="s">
        <v>10</v>
      </c>
      <c r="H195" s="3" t="s">
        <v>256</v>
      </c>
    </row>
    <row r="196" spans="1:8" ht="19.350000000000001" customHeight="1" x14ac:dyDescent="0.25">
      <c r="A196" t="str">
        <f t="shared" ref="A196:A259" si="3">LEFT(H196,4)</f>
        <v>P654</v>
      </c>
      <c r="B196" s="3" t="s">
        <v>7</v>
      </c>
      <c r="C196" s="3" t="s">
        <v>122</v>
      </c>
      <c r="D196" s="3" t="s">
        <v>207</v>
      </c>
      <c r="E196" s="3" t="s">
        <v>227</v>
      </c>
      <c r="F196" s="3" t="s">
        <v>253</v>
      </c>
      <c r="G196" s="3" t="s">
        <v>10</v>
      </c>
      <c r="H196" s="3" t="s">
        <v>257</v>
      </c>
    </row>
    <row r="197" spans="1:8" ht="19.350000000000001" customHeight="1" x14ac:dyDescent="0.25">
      <c r="A197" t="str">
        <f t="shared" si="3"/>
        <v>P655</v>
      </c>
      <c r="B197" s="3" t="s">
        <v>7</v>
      </c>
      <c r="C197" s="3" t="s">
        <v>122</v>
      </c>
      <c r="D197" s="3" t="s">
        <v>207</v>
      </c>
      <c r="E197" s="3" t="s">
        <v>227</v>
      </c>
      <c r="F197" s="3" t="s">
        <v>253</v>
      </c>
      <c r="G197" s="3" t="s">
        <v>10</v>
      </c>
      <c r="H197" s="3" t="s">
        <v>258</v>
      </c>
    </row>
    <row r="198" spans="1:8" ht="19.350000000000001" customHeight="1" x14ac:dyDescent="0.25">
      <c r="A198" t="str">
        <f t="shared" si="3"/>
        <v>P660</v>
      </c>
      <c r="B198" s="3" t="s">
        <v>7</v>
      </c>
      <c r="C198" s="3" t="s">
        <v>122</v>
      </c>
      <c r="D198" s="3" t="s">
        <v>207</v>
      </c>
      <c r="E198" s="3" t="s">
        <v>227</v>
      </c>
      <c r="F198" s="3" t="s">
        <v>259</v>
      </c>
      <c r="G198" s="3" t="s">
        <v>10</v>
      </c>
      <c r="H198" s="3" t="s">
        <v>260</v>
      </c>
    </row>
    <row r="199" spans="1:8" ht="19.350000000000001" customHeight="1" x14ac:dyDescent="0.25">
      <c r="A199" t="str">
        <f t="shared" si="3"/>
        <v>P661</v>
      </c>
      <c r="B199" s="3" t="s">
        <v>7</v>
      </c>
      <c r="C199" s="3" t="s">
        <v>122</v>
      </c>
      <c r="D199" s="3" t="s">
        <v>207</v>
      </c>
      <c r="E199" s="3" t="s">
        <v>227</v>
      </c>
      <c r="F199" s="3" t="s">
        <v>259</v>
      </c>
      <c r="G199" s="3" t="s">
        <v>10</v>
      </c>
      <c r="H199" s="3" t="s">
        <v>261</v>
      </c>
    </row>
    <row r="200" spans="1:8" ht="19.350000000000001" customHeight="1" x14ac:dyDescent="0.25">
      <c r="A200" t="str">
        <f t="shared" si="3"/>
        <v>P662</v>
      </c>
      <c r="B200" s="3" t="s">
        <v>7</v>
      </c>
      <c r="C200" s="3" t="s">
        <v>122</v>
      </c>
      <c r="D200" s="3" t="s">
        <v>207</v>
      </c>
      <c r="E200" s="3" t="s">
        <v>227</v>
      </c>
      <c r="F200" s="3" t="s">
        <v>259</v>
      </c>
      <c r="G200" s="3" t="s">
        <v>10</v>
      </c>
      <c r="H200" s="3" t="s">
        <v>262</v>
      </c>
    </row>
    <row r="201" spans="1:8" ht="19.350000000000001" customHeight="1" x14ac:dyDescent="0.25">
      <c r="A201" t="str">
        <f t="shared" si="3"/>
        <v>P663</v>
      </c>
      <c r="B201" s="3" t="s">
        <v>7</v>
      </c>
      <c r="C201" s="3" t="s">
        <v>122</v>
      </c>
      <c r="D201" s="3" t="s">
        <v>207</v>
      </c>
      <c r="E201" s="3" t="s">
        <v>227</v>
      </c>
      <c r="F201" s="3" t="s">
        <v>259</v>
      </c>
      <c r="G201" s="3" t="s">
        <v>10</v>
      </c>
      <c r="H201" s="3" t="s">
        <v>263</v>
      </c>
    </row>
    <row r="202" spans="1:8" ht="19.350000000000001" customHeight="1" x14ac:dyDescent="0.25">
      <c r="A202" t="str">
        <f t="shared" si="3"/>
        <v>P664</v>
      </c>
      <c r="B202" s="3" t="s">
        <v>7</v>
      </c>
      <c r="C202" s="3" t="s">
        <v>122</v>
      </c>
      <c r="D202" s="3" t="s">
        <v>207</v>
      </c>
      <c r="E202" s="3" t="s">
        <v>227</v>
      </c>
      <c r="F202" s="3" t="s">
        <v>259</v>
      </c>
      <c r="G202" s="3" t="s">
        <v>10</v>
      </c>
      <c r="H202" s="3" t="s">
        <v>264</v>
      </c>
    </row>
    <row r="203" spans="1:8" ht="19.350000000000001" customHeight="1" x14ac:dyDescent="0.25">
      <c r="A203" t="str">
        <f t="shared" si="3"/>
        <v>P670</v>
      </c>
      <c r="B203" s="3" t="s">
        <v>7</v>
      </c>
      <c r="C203" s="3" t="s">
        <v>122</v>
      </c>
      <c r="D203" s="3" t="s">
        <v>207</v>
      </c>
      <c r="E203" s="3" t="s">
        <v>227</v>
      </c>
      <c r="F203" s="3" t="s">
        <v>265</v>
      </c>
      <c r="G203" s="3" t="s">
        <v>10</v>
      </c>
      <c r="H203" s="3" t="s">
        <v>266</v>
      </c>
    </row>
    <row r="204" spans="1:8" ht="19.350000000000001" customHeight="1" x14ac:dyDescent="0.25">
      <c r="A204" t="str">
        <f t="shared" si="3"/>
        <v>P671</v>
      </c>
      <c r="B204" s="3" t="s">
        <v>7</v>
      </c>
      <c r="C204" s="3" t="s">
        <v>122</v>
      </c>
      <c r="D204" s="3" t="s">
        <v>207</v>
      </c>
      <c r="E204" s="3" t="s">
        <v>227</v>
      </c>
      <c r="F204" s="3" t="s">
        <v>265</v>
      </c>
      <c r="G204" s="3" t="s">
        <v>10</v>
      </c>
      <c r="H204" s="3" t="s">
        <v>267</v>
      </c>
    </row>
    <row r="205" spans="1:8" ht="19.350000000000001" customHeight="1" x14ac:dyDescent="0.25">
      <c r="A205" t="str">
        <f t="shared" si="3"/>
        <v>P681</v>
      </c>
      <c r="B205" s="3" t="s">
        <v>7</v>
      </c>
      <c r="C205" s="3" t="s">
        <v>122</v>
      </c>
      <c r="D205" s="3" t="s">
        <v>207</v>
      </c>
      <c r="E205" s="3" t="s">
        <v>227</v>
      </c>
      <c r="F205" s="3" t="s">
        <v>265</v>
      </c>
      <c r="G205" s="3" t="s">
        <v>10</v>
      </c>
      <c r="H205" s="3" t="s">
        <v>268</v>
      </c>
    </row>
    <row r="206" spans="1:8" ht="19.350000000000001" customHeight="1" x14ac:dyDescent="0.25">
      <c r="A206" t="str">
        <f t="shared" si="3"/>
        <v>P680</v>
      </c>
      <c r="B206" s="3" t="s">
        <v>7</v>
      </c>
      <c r="C206" s="3" t="s">
        <v>122</v>
      </c>
      <c r="D206" s="3" t="s">
        <v>207</v>
      </c>
      <c r="E206" s="3" t="s">
        <v>227</v>
      </c>
      <c r="F206" s="3" t="s">
        <v>269</v>
      </c>
      <c r="G206" s="3" t="s">
        <v>10</v>
      </c>
      <c r="H206" s="3" t="s">
        <v>270</v>
      </c>
    </row>
    <row r="207" spans="1:8" ht="19.350000000000001" customHeight="1" x14ac:dyDescent="0.25">
      <c r="A207" t="str">
        <f t="shared" si="3"/>
        <v>6E15</v>
      </c>
      <c r="B207" s="3" t="s">
        <v>7</v>
      </c>
      <c r="C207" s="3" t="s">
        <v>271</v>
      </c>
      <c r="D207" s="3" t="s">
        <v>10</v>
      </c>
      <c r="E207" s="3" t="s">
        <v>10</v>
      </c>
      <c r="F207" s="3" t="s">
        <v>10</v>
      </c>
      <c r="G207" s="3" t="s">
        <v>10</v>
      </c>
      <c r="H207" s="3" t="s">
        <v>272</v>
      </c>
    </row>
    <row r="208" spans="1:8" ht="19.350000000000001" customHeight="1" x14ac:dyDescent="0.25">
      <c r="A208" t="str">
        <f t="shared" si="3"/>
        <v>6F13</v>
      </c>
      <c r="B208" s="3" t="s">
        <v>7</v>
      </c>
      <c r="C208" s="3" t="s">
        <v>271</v>
      </c>
      <c r="D208" s="3" t="s">
        <v>10</v>
      </c>
      <c r="E208" s="3" t="s">
        <v>10</v>
      </c>
      <c r="F208" s="3" t="s">
        <v>10</v>
      </c>
      <c r="G208" s="3" t="s">
        <v>10</v>
      </c>
      <c r="H208" s="3" t="s">
        <v>273</v>
      </c>
    </row>
    <row r="209" spans="1:8" ht="19.350000000000001" customHeight="1" x14ac:dyDescent="0.25">
      <c r="A209" t="str">
        <f t="shared" si="3"/>
        <v>6F16</v>
      </c>
      <c r="B209" s="3" t="s">
        <v>7</v>
      </c>
      <c r="C209" s="3" t="s">
        <v>271</v>
      </c>
      <c r="D209" s="3" t="s">
        <v>10</v>
      </c>
      <c r="E209" s="3" t="s">
        <v>10</v>
      </c>
      <c r="F209" s="3" t="s">
        <v>10</v>
      </c>
      <c r="G209" s="3" t="s">
        <v>10</v>
      </c>
      <c r="H209" s="3" t="s">
        <v>274</v>
      </c>
    </row>
    <row r="210" spans="1:8" ht="19.350000000000001" customHeight="1" x14ac:dyDescent="0.25">
      <c r="A210" t="str">
        <f t="shared" si="3"/>
        <v>U100</v>
      </c>
      <c r="B210" s="3" t="s">
        <v>7</v>
      </c>
      <c r="C210" s="3" t="s">
        <v>275</v>
      </c>
      <c r="D210" s="3" t="s">
        <v>276</v>
      </c>
      <c r="E210" s="3" t="s">
        <v>277</v>
      </c>
      <c r="F210" s="3" t="s">
        <v>278</v>
      </c>
      <c r="G210" s="3" t="s">
        <v>10</v>
      </c>
      <c r="H210" s="3" t="s">
        <v>279</v>
      </c>
    </row>
    <row r="211" spans="1:8" ht="19.350000000000001" customHeight="1" x14ac:dyDescent="0.25">
      <c r="A211" t="str">
        <f t="shared" si="3"/>
        <v>U101</v>
      </c>
      <c r="B211" s="3" t="s">
        <v>7</v>
      </c>
      <c r="C211" s="3" t="s">
        <v>275</v>
      </c>
      <c r="D211" s="3" t="s">
        <v>276</v>
      </c>
      <c r="E211" s="3" t="s">
        <v>277</v>
      </c>
      <c r="F211" s="3" t="s">
        <v>278</v>
      </c>
      <c r="G211" s="3" t="s">
        <v>10</v>
      </c>
      <c r="H211" s="3" t="s">
        <v>280</v>
      </c>
    </row>
    <row r="212" spans="1:8" ht="19.350000000000001" customHeight="1" x14ac:dyDescent="0.25">
      <c r="A212" t="str">
        <f t="shared" si="3"/>
        <v>V100</v>
      </c>
      <c r="B212" s="3" t="s">
        <v>7</v>
      </c>
      <c r="C212" s="3" t="s">
        <v>275</v>
      </c>
      <c r="D212" s="3" t="s">
        <v>276</v>
      </c>
      <c r="E212" s="3" t="s">
        <v>277</v>
      </c>
      <c r="F212" s="3" t="s">
        <v>278</v>
      </c>
      <c r="G212" s="3" t="s">
        <v>10</v>
      </c>
      <c r="H212" s="3" t="s">
        <v>281</v>
      </c>
    </row>
    <row r="213" spans="1:8" ht="19.350000000000001" customHeight="1" x14ac:dyDescent="0.25">
      <c r="A213" t="str">
        <f t="shared" si="3"/>
        <v>V101</v>
      </c>
      <c r="B213" s="3" t="s">
        <v>7</v>
      </c>
      <c r="C213" s="3" t="s">
        <v>275</v>
      </c>
      <c r="D213" s="3" t="s">
        <v>276</v>
      </c>
      <c r="E213" s="3" t="s">
        <v>277</v>
      </c>
      <c r="F213" s="3" t="s">
        <v>278</v>
      </c>
      <c r="G213" s="3" t="s">
        <v>10</v>
      </c>
      <c r="H213" s="3" t="s">
        <v>282</v>
      </c>
    </row>
    <row r="214" spans="1:8" ht="19.350000000000001" customHeight="1" x14ac:dyDescent="0.25">
      <c r="A214" t="str">
        <f t="shared" si="3"/>
        <v>W100</v>
      </c>
      <c r="B214" s="3" t="s">
        <v>7</v>
      </c>
      <c r="C214" s="3" t="s">
        <v>275</v>
      </c>
      <c r="D214" s="3" t="s">
        <v>276</v>
      </c>
      <c r="E214" s="3" t="s">
        <v>277</v>
      </c>
      <c r="F214" s="3" t="s">
        <v>278</v>
      </c>
      <c r="G214" s="3" t="s">
        <v>10</v>
      </c>
      <c r="H214" s="3" t="s">
        <v>283</v>
      </c>
    </row>
    <row r="215" spans="1:8" ht="19.350000000000001" customHeight="1" x14ac:dyDescent="0.25">
      <c r="A215" t="str">
        <f t="shared" si="3"/>
        <v>W101</v>
      </c>
      <c r="B215" s="3" t="s">
        <v>7</v>
      </c>
      <c r="C215" s="3" t="s">
        <v>275</v>
      </c>
      <c r="D215" s="3" t="s">
        <v>276</v>
      </c>
      <c r="E215" s="3" t="s">
        <v>277</v>
      </c>
      <c r="F215" s="3" t="s">
        <v>278</v>
      </c>
      <c r="G215" s="3" t="s">
        <v>10</v>
      </c>
      <c r="H215" s="3" t="s">
        <v>284</v>
      </c>
    </row>
    <row r="216" spans="1:8" ht="19.350000000000001" customHeight="1" x14ac:dyDescent="0.25">
      <c r="A216" t="str">
        <f t="shared" si="3"/>
        <v>V104</v>
      </c>
      <c r="B216" s="3" t="s">
        <v>7</v>
      </c>
      <c r="C216" s="3" t="s">
        <v>275</v>
      </c>
      <c r="D216" s="3" t="s">
        <v>276</v>
      </c>
      <c r="E216" s="3" t="s">
        <v>277</v>
      </c>
      <c r="F216" s="3" t="s">
        <v>285</v>
      </c>
      <c r="G216" s="3" t="s">
        <v>10</v>
      </c>
      <c r="H216" s="3" t="s">
        <v>286</v>
      </c>
    </row>
    <row r="217" spans="1:8" ht="19.350000000000001" customHeight="1" x14ac:dyDescent="0.25">
      <c r="A217" t="str">
        <f t="shared" si="3"/>
        <v>W104</v>
      </c>
      <c r="B217" s="3" t="s">
        <v>7</v>
      </c>
      <c r="C217" s="3" t="s">
        <v>275</v>
      </c>
      <c r="D217" s="3" t="s">
        <v>276</v>
      </c>
      <c r="E217" s="3" t="s">
        <v>277</v>
      </c>
      <c r="F217" s="3" t="s">
        <v>285</v>
      </c>
      <c r="G217" s="3" t="s">
        <v>10</v>
      </c>
      <c r="H217" s="3" t="s">
        <v>287</v>
      </c>
    </row>
    <row r="218" spans="1:8" ht="19.350000000000001" customHeight="1" x14ac:dyDescent="0.25">
      <c r="A218" t="str">
        <f t="shared" si="3"/>
        <v>W105</v>
      </c>
      <c r="B218" s="3" t="s">
        <v>7</v>
      </c>
      <c r="C218" s="3" t="s">
        <v>275</v>
      </c>
      <c r="D218" s="3" t="s">
        <v>276</v>
      </c>
      <c r="E218" s="3" t="s">
        <v>277</v>
      </c>
      <c r="F218" s="3" t="s">
        <v>285</v>
      </c>
      <c r="G218" s="3" t="s">
        <v>10</v>
      </c>
      <c r="H218" s="3" t="s">
        <v>288</v>
      </c>
    </row>
    <row r="219" spans="1:8" ht="19.350000000000001" customHeight="1" x14ac:dyDescent="0.25">
      <c r="A219" t="str">
        <f t="shared" si="3"/>
        <v>7007</v>
      </c>
      <c r="B219" s="3" t="s">
        <v>7</v>
      </c>
      <c r="C219" s="3" t="s">
        <v>275</v>
      </c>
      <c r="D219" s="3" t="s">
        <v>289</v>
      </c>
      <c r="E219" s="3" t="s">
        <v>290</v>
      </c>
      <c r="F219" s="3" t="s">
        <v>10</v>
      </c>
      <c r="G219" s="3" t="s">
        <v>10</v>
      </c>
      <c r="H219" s="3" t="s">
        <v>291</v>
      </c>
    </row>
    <row r="220" spans="1:8" ht="19.350000000000001" customHeight="1" x14ac:dyDescent="0.25">
      <c r="A220" t="str">
        <f t="shared" si="3"/>
        <v>V102</v>
      </c>
      <c r="B220" s="3" t="s">
        <v>7</v>
      </c>
      <c r="C220" s="3" t="s">
        <v>275</v>
      </c>
      <c r="D220" s="3" t="s">
        <v>289</v>
      </c>
      <c r="E220" s="3" t="s">
        <v>292</v>
      </c>
      <c r="F220" s="3" t="s">
        <v>10</v>
      </c>
      <c r="G220" s="3" t="s">
        <v>10</v>
      </c>
      <c r="H220" s="3" t="s">
        <v>293</v>
      </c>
    </row>
    <row r="221" spans="1:8" ht="19.350000000000001" customHeight="1" x14ac:dyDescent="0.25">
      <c r="A221" t="str">
        <f t="shared" si="3"/>
        <v>V114</v>
      </c>
      <c r="B221" s="3" t="s">
        <v>7</v>
      </c>
      <c r="C221" s="3" t="s">
        <v>275</v>
      </c>
      <c r="D221" s="3" t="s">
        <v>289</v>
      </c>
      <c r="E221" s="3" t="s">
        <v>292</v>
      </c>
      <c r="F221" s="3" t="s">
        <v>10</v>
      </c>
      <c r="G221" s="3" t="s">
        <v>10</v>
      </c>
      <c r="H221" s="3" t="s">
        <v>294</v>
      </c>
    </row>
    <row r="222" spans="1:8" ht="19.350000000000001" customHeight="1" x14ac:dyDescent="0.25">
      <c r="A222" t="str">
        <f t="shared" si="3"/>
        <v>V139</v>
      </c>
      <c r="B222" s="3" t="s">
        <v>7</v>
      </c>
      <c r="C222" s="3" t="s">
        <v>275</v>
      </c>
      <c r="D222" s="3" t="s">
        <v>289</v>
      </c>
      <c r="E222" s="3" t="s">
        <v>292</v>
      </c>
      <c r="F222" s="3" t="s">
        <v>10</v>
      </c>
      <c r="G222" s="3" t="s">
        <v>10</v>
      </c>
      <c r="H222" s="3" t="s">
        <v>295</v>
      </c>
    </row>
    <row r="223" spans="1:8" ht="19.350000000000001" customHeight="1" x14ac:dyDescent="0.25">
      <c r="A223" t="str">
        <f t="shared" si="3"/>
        <v>W102</v>
      </c>
      <c r="B223" s="3" t="s">
        <v>7</v>
      </c>
      <c r="C223" s="3" t="s">
        <v>275</v>
      </c>
      <c r="D223" s="3" t="s">
        <v>289</v>
      </c>
      <c r="E223" s="3" t="s">
        <v>292</v>
      </c>
      <c r="F223" s="3" t="s">
        <v>10</v>
      </c>
      <c r="G223" s="3" t="s">
        <v>10</v>
      </c>
      <c r="H223" s="3" t="s">
        <v>296</v>
      </c>
    </row>
    <row r="224" spans="1:8" ht="19.350000000000001" customHeight="1" x14ac:dyDescent="0.25">
      <c r="A224" t="str">
        <f t="shared" si="3"/>
        <v>W118</v>
      </c>
      <c r="B224" s="3" t="s">
        <v>7</v>
      </c>
      <c r="C224" s="3" t="s">
        <v>275</v>
      </c>
      <c r="D224" s="3" t="s">
        <v>289</v>
      </c>
      <c r="E224" s="3" t="s">
        <v>292</v>
      </c>
      <c r="F224" s="3" t="s">
        <v>10</v>
      </c>
      <c r="G224" s="3" t="s">
        <v>10</v>
      </c>
      <c r="H224" s="3" t="s">
        <v>297</v>
      </c>
    </row>
    <row r="225" spans="1:8" ht="19.350000000000001" customHeight="1" x14ac:dyDescent="0.25">
      <c r="A225" t="str">
        <f t="shared" si="3"/>
        <v>7002</v>
      </c>
      <c r="B225" s="3" t="s">
        <v>7</v>
      </c>
      <c r="C225" s="3" t="s">
        <v>275</v>
      </c>
      <c r="D225" s="3" t="s">
        <v>289</v>
      </c>
      <c r="E225" s="3" t="s">
        <v>298</v>
      </c>
      <c r="F225" s="3" t="s">
        <v>10</v>
      </c>
      <c r="G225" s="3" t="s">
        <v>10</v>
      </c>
      <c r="H225" s="3" t="s">
        <v>299</v>
      </c>
    </row>
    <row r="226" spans="1:8" ht="19.350000000000001" customHeight="1" x14ac:dyDescent="0.25">
      <c r="A226" t="str">
        <f t="shared" si="3"/>
        <v>7015</v>
      </c>
      <c r="B226" s="3" t="s">
        <v>7</v>
      </c>
      <c r="C226" s="3" t="s">
        <v>275</v>
      </c>
      <c r="D226" s="3" t="s">
        <v>289</v>
      </c>
      <c r="E226" s="3" t="s">
        <v>298</v>
      </c>
      <c r="F226" s="3" t="s">
        <v>10</v>
      </c>
      <c r="G226" s="3" t="s">
        <v>10</v>
      </c>
      <c r="H226" s="3" t="s">
        <v>300</v>
      </c>
    </row>
    <row r="227" spans="1:8" ht="19.350000000000001" customHeight="1" x14ac:dyDescent="0.25">
      <c r="A227" t="str">
        <f t="shared" si="3"/>
        <v>7018</v>
      </c>
      <c r="B227" s="3" t="s">
        <v>7</v>
      </c>
      <c r="C227" s="3" t="s">
        <v>275</v>
      </c>
      <c r="D227" s="3" t="s">
        <v>289</v>
      </c>
      <c r="E227" s="3" t="s">
        <v>298</v>
      </c>
      <c r="F227" s="3" t="s">
        <v>10</v>
      </c>
      <c r="G227" s="3" t="s">
        <v>10</v>
      </c>
      <c r="H227" s="3" t="s">
        <v>301</v>
      </c>
    </row>
    <row r="228" spans="1:8" ht="19.350000000000001" customHeight="1" x14ac:dyDescent="0.25">
      <c r="A228" t="str">
        <f t="shared" si="3"/>
        <v>7003</v>
      </c>
      <c r="B228" s="3" t="s">
        <v>7</v>
      </c>
      <c r="C228" s="3" t="s">
        <v>275</v>
      </c>
      <c r="D228" s="3" t="s">
        <v>289</v>
      </c>
      <c r="E228" s="3" t="s">
        <v>302</v>
      </c>
      <c r="F228" s="3" t="s">
        <v>10</v>
      </c>
      <c r="G228" s="3" t="s">
        <v>10</v>
      </c>
      <c r="H228" s="3" t="s">
        <v>303</v>
      </c>
    </row>
    <row r="229" spans="1:8" ht="19.350000000000001" customHeight="1" x14ac:dyDescent="0.25">
      <c r="A229" t="str">
        <f t="shared" si="3"/>
        <v>7001</v>
      </c>
      <c r="B229" s="3" t="s">
        <v>7</v>
      </c>
      <c r="C229" s="3" t="s">
        <v>275</v>
      </c>
      <c r="D229" s="3" t="s">
        <v>289</v>
      </c>
      <c r="E229" s="3" t="s">
        <v>304</v>
      </c>
      <c r="F229" s="3" t="s">
        <v>10</v>
      </c>
      <c r="G229" s="3" t="s">
        <v>10</v>
      </c>
      <c r="H229" s="3" t="s">
        <v>305</v>
      </c>
    </row>
    <row r="230" spans="1:8" ht="19.350000000000001" customHeight="1" x14ac:dyDescent="0.25">
      <c r="A230" t="str">
        <f t="shared" si="3"/>
        <v>7013</v>
      </c>
      <c r="B230" s="3" t="s">
        <v>7</v>
      </c>
      <c r="C230" s="3" t="s">
        <v>275</v>
      </c>
      <c r="D230" s="3" t="s">
        <v>289</v>
      </c>
      <c r="E230" s="3" t="s">
        <v>304</v>
      </c>
      <c r="F230" s="3" t="s">
        <v>10</v>
      </c>
      <c r="G230" s="3" t="s">
        <v>10</v>
      </c>
      <c r="H230" s="3" t="s">
        <v>306</v>
      </c>
    </row>
    <row r="231" spans="1:8" ht="19.350000000000001" customHeight="1" x14ac:dyDescent="0.25">
      <c r="A231" t="str">
        <f t="shared" si="3"/>
        <v>7016</v>
      </c>
      <c r="B231" s="3" t="s">
        <v>7</v>
      </c>
      <c r="C231" s="3" t="s">
        <v>275</v>
      </c>
      <c r="D231" s="3" t="s">
        <v>289</v>
      </c>
      <c r="E231" s="3" t="s">
        <v>304</v>
      </c>
      <c r="F231" s="3" t="s">
        <v>10</v>
      </c>
      <c r="G231" s="3" t="s">
        <v>10</v>
      </c>
      <c r="H231" s="3" t="s">
        <v>307</v>
      </c>
    </row>
    <row r="232" spans="1:8" ht="19.350000000000001" customHeight="1" x14ac:dyDescent="0.25">
      <c r="A232" t="str">
        <f t="shared" si="3"/>
        <v>7017</v>
      </c>
      <c r="B232" s="3" t="s">
        <v>7</v>
      </c>
      <c r="C232" s="3" t="s">
        <v>275</v>
      </c>
      <c r="D232" s="3" t="s">
        <v>289</v>
      </c>
      <c r="E232" s="3" t="s">
        <v>304</v>
      </c>
      <c r="F232" s="3" t="s">
        <v>10</v>
      </c>
      <c r="G232" s="3" t="s">
        <v>10</v>
      </c>
      <c r="H232" s="3" t="s">
        <v>308</v>
      </c>
    </row>
    <row r="233" spans="1:8" ht="19.350000000000001" customHeight="1" x14ac:dyDescent="0.25">
      <c r="A233" t="str">
        <f t="shared" si="3"/>
        <v>7019</v>
      </c>
      <c r="B233" s="3" t="s">
        <v>7</v>
      </c>
      <c r="C233" s="3" t="s">
        <v>275</v>
      </c>
      <c r="D233" s="3" t="s">
        <v>289</v>
      </c>
      <c r="E233" s="3" t="s">
        <v>304</v>
      </c>
      <c r="F233" s="3" t="s">
        <v>10</v>
      </c>
      <c r="G233" s="3" t="s">
        <v>10</v>
      </c>
      <c r="H233" s="3" t="s">
        <v>309</v>
      </c>
    </row>
    <row r="234" spans="1:8" ht="19.350000000000001" customHeight="1" x14ac:dyDescent="0.25">
      <c r="A234" t="str">
        <f t="shared" si="3"/>
        <v>7020</v>
      </c>
      <c r="B234" s="3" t="s">
        <v>7</v>
      </c>
      <c r="C234" s="3" t="s">
        <v>275</v>
      </c>
      <c r="D234" s="3" t="s">
        <v>289</v>
      </c>
      <c r="E234" s="3" t="s">
        <v>304</v>
      </c>
      <c r="F234" s="3" t="s">
        <v>10</v>
      </c>
      <c r="G234" s="3" t="s">
        <v>10</v>
      </c>
      <c r="H234" s="3" t="s">
        <v>310</v>
      </c>
    </row>
    <row r="235" spans="1:8" ht="19.350000000000001" customHeight="1" x14ac:dyDescent="0.25">
      <c r="A235" t="str">
        <f t="shared" si="3"/>
        <v>7021</v>
      </c>
      <c r="B235" s="3" t="s">
        <v>7</v>
      </c>
      <c r="C235" s="3" t="s">
        <v>275</v>
      </c>
      <c r="D235" s="3" t="s">
        <v>289</v>
      </c>
      <c r="E235" s="3" t="s">
        <v>304</v>
      </c>
      <c r="F235" s="3" t="s">
        <v>10</v>
      </c>
      <c r="G235" s="3" t="s">
        <v>10</v>
      </c>
      <c r="H235" s="3" t="s">
        <v>311</v>
      </c>
    </row>
    <row r="236" spans="1:8" ht="19.350000000000001" customHeight="1" x14ac:dyDescent="0.25">
      <c r="A236" t="str">
        <f t="shared" si="3"/>
        <v>7024</v>
      </c>
      <c r="B236" s="3" t="s">
        <v>7</v>
      </c>
      <c r="C236" s="3" t="s">
        <v>275</v>
      </c>
      <c r="D236" s="3" t="s">
        <v>289</v>
      </c>
      <c r="E236" s="3" t="s">
        <v>304</v>
      </c>
      <c r="F236" s="3" t="s">
        <v>10</v>
      </c>
      <c r="G236" s="3" t="s">
        <v>10</v>
      </c>
      <c r="H236" s="3" t="s">
        <v>312</v>
      </c>
    </row>
    <row r="237" spans="1:8" ht="19.350000000000001" customHeight="1" x14ac:dyDescent="0.25">
      <c r="A237" t="str">
        <f t="shared" si="3"/>
        <v>7701</v>
      </c>
      <c r="B237" s="3" t="s">
        <v>7</v>
      </c>
      <c r="C237" s="3" t="s">
        <v>275</v>
      </c>
      <c r="D237" s="3" t="s">
        <v>289</v>
      </c>
      <c r="E237" s="3" t="s">
        <v>313</v>
      </c>
      <c r="F237" s="3" t="s">
        <v>10</v>
      </c>
      <c r="G237" s="3" t="s">
        <v>10</v>
      </c>
      <c r="H237" s="3" t="s">
        <v>314</v>
      </c>
    </row>
    <row r="238" spans="1:8" ht="19.350000000000001" customHeight="1" x14ac:dyDescent="0.25">
      <c r="A238" t="str">
        <f t="shared" si="3"/>
        <v>7004</v>
      </c>
      <c r="B238" s="3" t="s">
        <v>7</v>
      </c>
      <c r="C238" s="3" t="s">
        <v>275</v>
      </c>
      <c r="D238" s="3" t="s">
        <v>315</v>
      </c>
      <c r="E238" s="3" t="s">
        <v>316</v>
      </c>
      <c r="F238" s="3" t="s">
        <v>10</v>
      </c>
      <c r="G238" s="3" t="s">
        <v>10</v>
      </c>
      <c r="H238" s="3" t="s">
        <v>317</v>
      </c>
    </row>
    <row r="239" spans="1:8" ht="19.350000000000001" customHeight="1" x14ac:dyDescent="0.25">
      <c r="A239" t="str">
        <f t="shared" si="3"/>
        <v>S240</v>
      </c>
      <c r="B239" s="3" t="s">
        <v>7</v>
      </c>
      <c r="C239" s="3" t="s">
        <v>275</v>
      </c>
      <c r="D239" s="3" t="s">
        <v>315</v>
      </c>
      <c r="E239" s="3" t="s">
        <v>316</v>
      </c>
      <c r="F239" s="3" t="s">
        <v>10</v>
      </c>
      <c r="G239" s="3" t="s">
        <v>10</v>
      </c>
      <c r="H239" s="3" t="s">
        <v>318</v>
      </c>
    </row>
    <row r="240" spans="1:8" ht="19.350000000000001" customHeight="1" x14ac:dyDescent="0.25">
      <c r="A240" t="str">
        <f t="shared" si="3"/>
        <v>S250</v>
      </c>
      <c r="B240" s="3" t="s">
        <v>7</v>
      </c>
      <c r="C240" s="3" t="s">
        <v>275</v>
      </c>
      <c r="D240" s="3" t="s">
        <v>315</v>
      </c>
      <c r="E240" s="3" t="s">
        <v>319</v>
      </c>
      <c r="F240" s="3" t="s">
        <v>10</v>
      </c>
      <c r="G240" s="3" t="s">
        <v>10</v>
      </c>
      <c r="H240" s="3" t="s">
        <v>320</v>
      </c>
    </row>
    <row r="241" spans="1:8" ht="19.350000000000001" customHeight="1" x14ac:dyDescent="0.25">
      <c r="A241" t="str">
        <f t="shared" si="3"/>
        <v>S260</v>
      </c>
      <c r="B241" s="3" t="s">
        <v>7</v>
      </c>
      <c r="C241" s="3" t="s">
        <v>275</v>
      </c>
      <c r="D241" s="3" t="s">
        <v>315</v>
      </c>
      <c r="E241" s="3" t="s">
        <v>321</v>
      </c>
      <c r="F241" s="3" t="s">
        <v>10</v>
      </c>
      <c r="G241" s="3" t="s">
        <v>10</v>
      </c>
      <c r="H241" s="3" t="s">
        <v>322</v>
      </c>
    </row>
    <row r="242" spans="1:8" ht="19.350000000000001" customHeight="1" x14ac:dyDescent="0.25">
      <c r="A242" t="str">
        <f t="shared" si="3"/>
        <v>D301</v>
      </c>
      <c r="B242" s="3" t="s">
        <v>323</v>
      </c>
      <c r="C242" s="3" t="s">
        <v>324</v>
      </c>
      <c r="D242" s="3" t="s">
        <v>325</v>
      </c>
      <c r="E242" s="3" t="s">
        <v>326</v>
      </c>
      <c r="F242" s="3" t="s">
        <v>10</v>
      </c>
      <c r="G242" s="3" t="s">
        <v>10</v>
      </c>
      <c r="H242" s="3" t="s">
        <v>327</v>
      </c>
    </row>
    <row r="243" spans="1:8" ht="19.350000000000001" customHeight="1" x14ac:dyDescent="0.25">
      <c r="A243" t="str">
        <f t="shared" si="3"/>
        <v>D311</v>
      </c>
      <c r="B243" s="3" t="s">
        <v>323</v>
      </c>
      <c r="C243" s="3" t="s">
        <v>324</v>
      </c>
      <c r="D243" s="3" t="s">
        <v>325</v>
      </c>
      <c r="E243" s="3" t="s">
        <v>326</v>
      </c>
      <c r="F243" s="3" t="s">
        <v>10</v>
      </c>
      <c r="G243" s="3" t="s">
        <v>10</v>
      </c>
      <c r="H243" s="3" t="s">
        <v>328</v>
      </c>
    </row>
    <row r="244" spans="1:8" ht="19.350000000000001" customHeight="1" x14ac:dyDescent="0.25">
      <c r="A244" t="str">
        <f t="shared" si="3"/>
        <v>D312</v>
      </c>
      <c r="B244" s="3" t="s">
        <v>323</v>
      </c>
      <c r="C244" s="3" t="s">
        <v>324</v>
      </c>
      <c r="D244" s="3" t="s">
        <v>325</v>
      </c>
      <c r="E244" s="3" t="s">
        <v>326</v>
      </c>
      <c r="F244" s="3" t="s">
        <v>10</v>
      </c>
      <c r="G244" s="3" t="s">
        <v>10</v>
      </c>
      <c r="H244" s="3" t="s">
        <v>329</v>
      </c>
    </row>
    <row r="245" spans="1:8" ht="19.350000000000001" customHeight="1" x14ac:dyDescent="0.25">
      <c r="A245" t="str">
        <f t="shared" si="3"/>
        <v>E411</v>
      </c>
      <c r="B245" s="3" t="s">
        <v>323</v>
      </c>
      <c r="C245" s="3" t="s">
        <v>324</v>
      </c>
      <c r="D245" s="3" t="s">
        <v>325</v>
      </c>
      <c r="E245" s="3" t="s">
        <v>326</v>
      </c>
      <c r="F245" s="3" t="s">
        <v>10</v>
      </c>
      <c r="G245" s="3" t="s">
        <v>10</v>
      </c>
      <c r="H245" s="3" t="s">
        <v>330</v>
      </c>
    </row>
    <row r="246" spans="1:8" ht="19.350000000000001" customHeight="1" x14ac:dyDescent="0.25">
      <c r="A246" t="str">
        <f t="shared" si="3"/>
        <v>F104</v>
      </c>
      <c r="B246" s="3" t="s">
        <v>323</v>
      </c>
      <c r="C246" s="3" t="s">
        <v>324</v>
      </c>
      <c r="D246" s="3" t="s">
        <v>325</v>
      </c>
      <c r="E246" s="3" t="s">
        <v>326</v>
      </c>
      <c r="F246" s="3" t="s">
        <v>10</v>
      </c>
      <c r="G246" s="3" t="s">
        <v>10</v>
      </c>
      <c r="H246" s="3" t="s">
        <v>331</v>
      </c>
    </row>
    <row r="247" spans="1:8" ht="19.350000000000001" customHeight="1" x14ac:dyDescent="0.25">
      <c r="A247" t="str">
        <f t="shared" si="3"/>
        <v>F208</v>
      </c>
      <c r="B247" s="3" t="s">
        <v>323</v>
      </c>
      <c r="C247" s="3" t="s">
        <v>324</v>
      </c>
      <c r="D247" s="3" t="s">
        <v>325</v>
      </c>
      <c r="E247" s="3" t="s">
        <v>326</v>
      </c>
      <c r="F247" s="3" t="s">
        <v>10</v>
      </c>
      <c r="G247" s="3" t="s">
        <v>10</v>
      </c>
      <c r="H247" s="3" t="s">
        <v>332</v>
      </c>
    </row>
    <row r="248" spans="1:8" ht="19.350000000000001" customHeight="1" x14ac:dyDescent="0.25">
      <c r="A248" t="str">
        <f t="shared" si="3"/>
        <v>F211</v>
      </c>
      <c r="B248" s="3" t="s">
        <v>323</v>
      </c>
      <c r="C248" s="3" t="s">
        <v>324</v>
      </c>
      <c r="D248" s="3" t="s">
        <v>325</v>
      </c>
      <c r="E248" s="3" t="s">
        <v>326</v>
      </c>
      <c r="F248" s="3" t="s">
        <v>10</v>
      </c>
      <c r="G248" s="3" t="s">
        <v>10</v>
      </c>
      <c r="H248" s="3" t="s">
        <v>333</v>
      </c>
    </row>
    <row r="249" spans="1:8" ht="19.350000000000001" customHeight="1" x14ac:dyDescent="0.25">
      <c r="A249" t="str">
        <f t="shared" si="3"/>
        <v>F320</v>
      </c>
      <c r="B249" s="3" t="s">
        <v>323</v>
      </c>
      <c r="C249" s="3" t="s">
        <v>324</v>
      </c>
      <c r="D249" s="3" t="s">
        <v>325</v>
      </c>
      <c r="E249" s="3" t="s">
        <v>326</v>
      </c>
      <c r="F249" s="3" t="s">
        <v>10</v>
      </c>
      <c r="G249" s="3" t="s">
        <v>10</v>
      </c>
      <c r="H249" s="3" t="s">
        <v>334</v>
      </c>
    </row>
    <row r="250" spans="1:8" ht="19.350000000000001" customHeight="1" x14ac:dyDescent="0.25">
      <c r="A250" t="str">
        <f t="shared" si="3"/>
        <v>F321</v>
      </c>
      <c r="B250" s="3" t="s">
        <v>323</v>
      </c>
      <c r="C250" s="3" t="s">
        <v>324</v>
      </c>
      <c r="D250" s="3" t="s">
        <v>325</v>
      </c>
      <c r="E250" s="3" t="s">
        <v>326</v>
      </c>
      <c r="F250" s="3" t="s">
        <v>10</v>
      </c>
      <c r="G250" s="3" t="s">
        <v>10</v>
      </c>
      <c r="H250" s="3" t="s">
        <v>335</v>
      </c>
    </row>
    <row r="251" spans="1:8" ht="19.350000000000001" customHeight="1" x14ac:dyDescent="0.25">
      <c r="A251" t="str">
        <f t="shared" si="3"/>
        <v>F322</v>
      </c>
      <c r="B251" s="3" t="s">
        <v>323</v>
      </c>
      <c r="C251" s="3" t="s">
        <v>324</v>
      </c>
      <c r="D251" s="3" t="s">
        <v>325</v>
      </c>
      <c r="E251" s="3" t="s">
        <v>326</v>
      </c>
      <c r="F251" s="3" t="s">
        <v>10</v>
      </c>
      <c r="G251" s="3" t="s">
        <v>10</v>
      </c>
      <c r="H251" s="3" t="s">
        <v>336</v>
      </c>
    </row>
    <row r="252" spans="1:8" ht="19.350000000000001" customHeight="1" x14ac:dyDescent="0.25">
      <c r="A252" t="str">
        <f t="shared" si="3"/>
        <v>F328</v>
      </c>
      <c r="B252" s="3" t="s">
        <v>323</v>
      </c>
      <c r="C252" s="3" t="s">
        <v>324</v>
      </c>
      <c r="D252" s="3" t="s">
        <v>325</v>
      </c>
      <c r="E252" s="3" t="s">
        <v>326</v>
      </c>
      <c r="F252" s="3" t="s">
        <v>10</v>
      </c>
      <c r="G252" s="3" t="s">
        <v>10</v>
      </c>
      <c r="H252" s="3" t="s">
        <v>337</v>
      </c>
    </row>
    <row r="253" spans="1:8" ht="19.350000000000001" customHeight="1" x14ac:dyDescent="0.25">
      <c r="A253" t="str">
        <f t="shared" si="3"/>
        <v>F330</v>
      </c>
      <c r="B253" s="3" t="s">
        <v>323</v>
      </c>
      <c r="C253" s="3" t="s">
        <v>324</v>
      </c>
      <c r="D253" s="3" t="s">
        <v>325</v>
      </c>
      <c r="E253" s="3" t="s">
        <v>326</v>
      </c>
      <c r="F253" s="3" t="s">
        <v>10</v>
      </c>
      <c r="G253" s="3" t="s">
        <v>10</v>
      </c>
      <c r="H253" s="3" t="s">
        <v>338</v>
      </c>
    </row>
    <row r="254" spans="1:8" ht="19.350000000000001" customHeight="1" x14ac:dyDescent="0.25">
      <c r="A254" t="str">
        <f t="shared" si="3"/>
        <v>F331</v>
      </c>
      <c r="B254" s="3" t="s">
        <v>323</v>
      </c>
      <c r="C254" s="3" t="s">
        <v>324</v>
      </c>
      <c r="D254" s="3" t="s">
        <v>325</v>
      </c>
      <c r="E254" s="3" t="s">
        <v>326</v>
      </c>
      <c r="F254" s="3" t="s">
        <v>10</v>
      </c>
      <c r="G254" s="3" t="s">
        <v>10</v>
      </c>
      <c r="H254" s="3" t="s">
        <v>339</v>
      </c>
    </row>
    <row r="255" spans="1:8" ht="19.350000000000001" customHeight="1" x14ac:dyDescent="0.25">
      <c r="A255" t="str">
        <f t="shared" si="3"/>
        <v>N066</v>
      </c>
      <c r="B255" s="3" t="s">
        <v>323</v>
      </c>
      <c r="C255" s="3" t="s">
        <v>324</v>
      </c>
      <c r="D255" s="3" t="s">
        <v>325</v>
      </c>
      <c r="E255" s="3" t="s">
        <v>326</v>
      </c>
      <c r="F255" s="3" t="s">
        <v>10</v>
      </c>
      <c r="G255" s="3" t="s">
        <v>10</v>
      </c>
      <c r="H255" s="3" t="s">
        <v>340</v>
      </c>
    </row>
    <row r="256" spans="1:8" ht="19.350000000000001" customHeight="1" x14ac:dyDescent="0.25">
      <c r="A256" t="str">
        <f t="shared" si="3"/>
        <v>N077</v>
      </c>
      <c r="B256" s="3" t="s">
        <v>323</v>
      </c>
      <c r="C256" s="3" t="s">
        <v>324</v>
      </c>
      <c r="D256" s="3" t="s">
        <v>325</v>
      </c>
      <c r="E256" s="3" t="s">
        <v>326</v>
      </c>
      <c r="F256" s="3" t="s">
        <v>10</v>
      </c>
      <c r="G256" s="3" t="s">
        <v>10</v>
      </c>
      <c r="H256" s="3" t="s">
        <v>341</v>
      </c>
    </row>
    <row r="257" spans="1:8" ht="19.350000000000001" customHeight="1" x14ac:dyDescent="0.25">
      <c r="A257" t="str">
        <f t="shared" si="3"/>
        <v>N200</v>
      </c>
      <c r="B257" s="3" t="s">
        <v>323</v>
      </c>
      <c r="C257" s="3" t="s">
        <v>324</v>
      </c>
      <c r="D257" s="3" t="s">
        <v>325</v>
      </c>
      <c r="E257" s="3" t="s">
        <v>326</v>
      </c>
      <c r="F257" s="3" t="s">
        <v>10</v>
      </c>
      <c r="G257" s="3" t="s">
        <v>10</v>
      </c>
      <c r="H257" s="3" t="s">
        <v>342</v>
      </c>
    </row>
    <row r="258" spans="1:8" ht="19.350000000000001" customHeight="1" x14ac:dyDescent="0.25">
      <c r="A258" t="str">
        <f t="shared" si="3"/>
        <v>F207</v>
      </c>
      <c r="B258" s="3" t="s">
        <v>323</v>
      </c>
      <c r="C258" s="3" t="s">
        <v>324</v>
      </c>
      <c r="D258" s="3" t="s">
        <v>325</v>
      </c>
      <c r="E258" s="3" t="s">
        <v>343</v>
      </c>
      <c r="F258" s="3" t="s">
        <v>10</v>
      </c>
      <c r="G258" s="3" t="s">
        <v>10</v>
      </c>
      <c r="H258" s="3" t="s">
        <v>344</v>
      </c>
    </row>
    <row r="259" spans="1:8" ht="19.350000000000001" customHeight="1" x14ac:dyDescent="0.25">
      <c r="A259" t="str">
        <f t="shared" si="3"/>
        <v>F304</v>
      </c>
      <c r="B259" s="3" t="s">
        <v>323</v>
      </c>
      <c r="C259" s="3" t="s">
        <v>324</v>
      </c>
      <c r="D259" s="3" t="s">
        <v>325</v>
      </c>
      <c r="E259" s="3" t="s">
        <v>343</v>
      </c>
      <c r="F259" s="3" t="s">
        <v>10</v>
      </c>
      <c r="G259" s="3" t="s">
        <v>10</v>
      </c>
      <c r="H259" s="3" t="s">
        <v>345</v>
      </c>
    </row>
    <row r="260" spans="1:8" ht="19.350000000000001" customHeight="1" x14ac:dyDescent="0.25">
      <c r="A260" t="str">
        <f t="shared" ref="A260:A323" si="4">LEFT(H260,4)</f>
        <v>F312</v>
      </c>
      <c r="B260" s="3" t="s">
        <v>323</v>
      </c>
      <c r="C260" s="3" t="s">
        <v>324</v>
      </c>
      <c r="D260" s="3" t="s">
        <v>325</v>
      </c>
      <c r="E260" s="3" t="s">
        <v>343</v>
      </c>
      <c r="F260" s="3" t="s">
        <v>10</v>
      </c>
      <c r="G260" s="3" t="s">
        <v>10</v>
      </c>
      <c r="H260" s="3" t="s">
        <v>346</v>
      </c>
    </row>
    <row r="261" spans="1:8" ht="19.350000000000001" customHeight="1" x14ac:dyDescent="0.25">
      <c r="A261" t="str">
        <f t="shared" si="4"/>
        <v>F323</v>
      </c>
      <c r="B261" s="3" t="s">
        <v>323</v>
      </c>
      <c r="C261" s="3" t="s">
        <v>324</v>
      </c>
      <c r="D261" s="3" t="s">
        <v>325</v>
      </c>
      <c r="E261" s="3" t="s">
        <v>343</v>
      </c>
      <c r="F261" s="3" t="s">
        <v>10</v>
      </c>
      <c r="G261" s="3" t="s">
        <v>10</v>
      </c>
      <c r="H261" s="3" t="s">
        <v>347</v>
      </c>
    </row>
    <row r="262" spans="1:8" ht="19.350000000000001" customHeight="1" x14ac:dyDescent="0.25">
      <c r="A262" t="str">
        <f t="shared" si="4"/>
        <v>F503</v>
      </c>
      <c r="B262" s="3" t="s">
        <v>323</v>
      </c>
      <c r="C262" s="3" t="s">
        <v>324</v>
      </c>
      <c r="D262" s="3" t="s">
        <v>325</v>
      </c>
      <c r="E262" s="3" t="s">
        <v>343</v>
      </c>
      <c r="F262" s="3" t="s">
        <v>10</v>
      </c>
      <c r="G262" s="3" t="s">
        <v>10</v>
      </c>
      <c r="H262" s="3" t="s">
        <v>348</v>
      </c>
    </row>
    <row r="263" spans="1:8" ht="19.350000000000001" customHeight="1" x14ac:dyDescent="0.25">
      <c r="A263" t="str">
        <f t="shared" si="4"/>
        <v>F520</v>
      </c>
      <c r="B263" s="3" t="s">
        <v>323</v>
      </c>
      <c r="C263" s="3" t="s">
        <v>324</v>
      </c>
      <c r="D263" s="3" t="s">
        <v>325</v>
      </c>
      <c r="E263" s="3" t="s">
        <v>343</v>
      </c>
      <c r="F263" s="3" t="s">
        <v>10</v>
      </c>
      <c r="G263" s="3" t="s">
        <v>10</v>
      </c>
      <c r="H263" s="3" t="s">
        <v>349</v>
      </c>
    </row>
    <row r="264" spans="1:8" ht="19.350000000000001" customHeight="1" x14ac:dyDescent="0.25">
      <c r="A264" t="str">
        <f t="shared" si="4"/>
        <v>F521</v>
      </c>
      <c r="B264" s="3" t="s">
        <v>323</v>
      </c>
      <c r="C264" s="3" t="s">
        <v>324</v>
      </c>
      <c r="D264" s="3" t="s">
        <v>325</v>
      </c>
      <c r="E264" s="3" t="s">
        <v>343</v>
      </c>
      <c r="F264" s="3" t="s">
        <v>10</v>
      </c>
      <c r="G264" s="3" t="s">
        <v>10</v>
      </c>
      <c r="H264" s="3" t="s">
        <v>350</v>
      </c>
    </row>
    <row r="265" spans="1:8" ht="19.350000000000001" customHeight="1" x14ac:dyDescent="0.25">
      <c r="A265" t="str">
        <f t="shared" si="4"/>
        <v>F522</v>
      </c>
      <c r="B265" s="3" t="s">
        <v>323</v>
      </c>
      <c r="C265" s="3" t="s">
        <v>324</v>
      </c>
      <c r="D265" s="3" t="s">
        <v>325</v>
      </c>
      <c r="E265" s="3" t="s">
        <v>343</v>
      </c>
      <c r="F265" s="3" t="s">
        <v>10</v>
      </c>
      <c r="G265" s="3" t="s">
        <v>10</v>
      </c>
      <c r="H265" s="3" t="s">
        <v>351</v>
      </c>
    </row>
    <row r="266" spans="1:8" ht="19.350000000000001" customHeight="1" x14ac:dyDescent="0.25">
      <c r="A266" t="str">
        <f t="shared" si="4"/>
        <v>F523</v>
      </c>
      <c r="B266" s="3" t="s">
        <v>323</v>
      </c>
      <c r="C266" s="3" t="s">
        <v>324</v>
      </c>
      <c r="D266" s="3" t="s">
        <v>325</v>
      </c>
      <c r="E266" s="3" t="s">
        <v>343</v>
      </c>
      <c r="F266" s="3" t="s">
        <v>10</v>
      </c>
      <c r="G266" s="3" t="s">
        <v>10</v>
      </c>
      <c r="H266" s="3" t="s">
        <v>352</v>
      </c>
    </row>
    <row r="267" spans="1:8" ht="19.350000000000001" customHeight="1" x14ac:dyDescent="0.25">
      <c r="A267" t="str">
        <f t="shared" si="4"/>
        <v>F532</v>
      </c>
      <c r="B267" s="3" t="s">
        <v>323</v>
      </c>
      <c r="C267" s="3" t="s">
        <v>324</v>
      </c>
      <c r="D267" s="3" t="s">
        <v>325</v>
      </c>
      <c r="E267" s="3" t="s">
        <v>343</v>
      </c>
      <c r="F267" s="3" t="s">
        <v>10</v>
      </c>
      <c r="G267" s="3" t="s">
        <v>10</v>
      </c>
      <c r="H267" s="3" t="s">
        <v>353</v>
      </c>
    </row>
    <row r="268" spans="1:8" ht="19.350000000000001" customHeight="1" x14ac:dyDescent="0.25">
      <c r="A268" t="str">
        <f t="shared" si="4"/>
        <v>N061</v>
      </c>
      <c r="B268" s="3" t="s">
        <v>323</v>
      </c>
      <c r="C268" s="3" t="s">
        <v>324</v>
      </c>
      <c r="D268" s="3" t="s">
        <v>325</v>
      </c>
      <c r="E268" s="3" t="s">
        <v>343</v>
      </c>
      <c r="F268" s="3" t="s">
        <v>10</v>
      </c>
      <c r="G268" s="3" t="s">
        <v>10</v>
      </c>
      <c r="H268" s="3" t="s">
        <v>354</v>
      </c>
    </row>
    <row r="269" spans="1:8" ht="19.350000000000001" customHeight="1" x14ac:dyDescent="0.25">
      <c r="A269" t="str">
        <f t="shared" si="4"/>
        <v>W356</v>
      </c>
      <c r="B269" s="3" t="s">
        <v>323</v>
      </c>
      <c r="C269" s="3" t="s">
        <v>324</v>
      </c>
      <c r="D269" s="3" t="s">
        <v>325</v>
      </c>
      <c r="E269" s="3" t="s">
        <v>343</v>
      </c>
      <c r="F269" s="3" t="s">
        <v>10</v>
      </c>
      <c r="G269" s="3" t="s">
        <v>10</v>
      </c>
      <c r="H269" s="3" t="s">
        <v>355</v>
      </c>
    </row>
    <row r="270" spans="1:8" ht="19.350000000000001" customHeight="1" x14ac:dyDescent="0.25">
      <c r="A270" t="str">
        <f t="shared" si="4"/>
        <v>D401</v>
      </c>
      <c r="B270" s="3" t="s">
        <v>323</v>
      </c>
      <c r="C270" s="3" t="s">
        <v>324</v>
      </c>
      <c r="D270" s="3" t="s">
        <v>356</v>
      </c>
      <c r="E270" s="3" t="s">
        <v>357</v>
      </c>
      <c r="F270" s="3" t="s">
        <v>358</v>
      </c>
      <c r="G270" s="3" t="s">
        <v>10</v>
      </c>
      <c r="H270" s="3" t="s">
        <v>359</v>
      </c>
    </row>
    <row r="271" spans="1:8" ht="19.350000000000001" customHeight="1" x14ac:dyDescent="0.25">
      <c r="A271" t="str">
        <f t="shared" si="4"/>
        <v>D402</v>
      </c>
      <c r="B271" s="3" t="s">
        <v>323</v>
      </c>
      <c r="C271" s="3" t="s">
        <v>324</v>
      </c>
      <c r="D271" s="3" t="s">
        <v>356</v>
      </c>
      <c r="E271" s="3" t="s">
        <v>357</v>
      </c>
      <c r="F271" s="3" t="s">
        <v>360</v>
      </c>
      <c r="G271" s="3" t="s">
        <v>10</v>
      </c>
      <c r="H271" s="3" t="s">
        <v>361</v>
      </c>
    </row>
    <row r="272" spans="1:8" ht="19.350000000000001" customHeight="1" x14ac:dyDescent="0.25">
      <c r="A272" t="str">
        <f t="shared" si="4"/>
        <v>D410</v>
      </c>
      <c r="B272" s="3" t="s">
        <v>323</v>
      </c>
      <c r="C272" s="3" t="s">
        <v>324</v>
      </c>
      <c r="D272" s="3" t="s">
        <v>356</v>
      </c>
      <c r="E272" s="3" t="s">
        <v>357</v>
      </c>
      <c r="F272" s="3" t="s">
        <v>360</v>
      </c>
      <c r="G272" s="3" t="s">
        <v>10</v>
      </c>
      <c r="H272" s="3" t="s">
        <v>362</v>
      </c>
    </row>
    <row r="273" spans="1:8" ht="19.350000000000001" customHeight="1" x14ac:dyDescent="0.25">
      <c r="A273" t="str">
        <f t="shared" si="4"/>
        <v>D411</v>
      </c>
      <c r="B273" s="3" t="s">
        <v>323</v>
      </c>
      <c r="C273" s="3" t="s">
        <v>324</v>
      </c>
      <c r="D273" s="3" t="s">
        <v>356</v>
      </c>
      <c r="E273" s="3" t="s">
        <v>357</v>
      </c>
      <c r="F273" s="3" t="s">
        <v>360</v>
      </c>
      <c r="G273" s="3" t="s">
        <v>10</v>
      </c>
      <c r="H273" s="3" t="s">
        <v>363</v>
      </c>
    </row>
    <row r="274" spans="1:8" ht="19.350000000000001" customHeight="1" x14ac:dyDescent="0.25">
      <c r="A274" t="str">
        <f t="shared" si="4"/>
        <v>D412</v>
      </c>
      <c r="B274" s="3" t="s">
        <v>323</v>
      </c>
      <c r="C274" s="3" t="s">
        <v>324</v>
      </c>
      <c r="D274" s="3" t="s">
        <v>356</v>
      </c>
      <c r="E274" s="3" t="s">
        <v>357</v>
      </c>
      <c r="F274" s="3" t="s">
        <v>360</v>
      </c>
      <c r="G274" s="3" t="s">
        <v>10</v>
      </c>
      <c r="H274" s="3" t="s">
        <v>364</v>
      </c>
    </row>
    <row r="275" spans="1:8" ht="19.350000000000001" customHeight="1" x14ac:dyDescent="0.25">
      <c r="A275" t="str">
        <f t="shared" si="4"/>
        <v>D415</v>
      </c>
      <c r="B275" s="3" t="s">
        <v>323</v>
      </c>
      <c r="C275" s="3" t="s">
        <v>324</v>
      </c>
      <c r="D275" s="3" t="s">
        <v>356</v>
      </c>
      <c r="E275" s="3" t="s">
        <v>357</v>
      </c>
      <c r="F275" s="3" t="s">
        <v>360</v>
      </c>
      <c r="G275" s="3" t="s">
        <v>10</v>
      </c>
      <c r="H275" s="3" t="s">
        <v>365</v>
      </c>
    </row>
    <row r="276" spans="1:8" ht="19.350000000000001" customHeight="1" x14ac:dyDescent="0.25">
      <c r="A276" t="str">
        <f t="shared" si="4"/>
        <v>D420</v>
      </c>
      <c r="B276" s="3" t="s">
        <v>323</v>
      </c>
      <c r="C276" s="3" t="s">
        <v>324</v>
      </c>
      <c r="D276" s="3" t="s">
        <v>356</v>
      </c>
      <c r="E276" s="3" t="s">
        <v>357</v>
      </c>
      <c r="F276" s="3" t="s">
        <v>366</v>
      </c>
      <c r="G276" s="3" t="s">
        <v>10</v>
      </c>
      <c r="H276" s="3" t="s">
        <v>367</v>
      </c>
    </row>
    <row r="277" spans="1:8" ht="19.350000000000001" customHeight="1" x14ac:dyDescent="0.25">
      <c r="A277" t="str">
        <f t="shared" si="4"/>
        <v>D421</v>
      </c>
      <c r="B277" s="3" t="s">
        <v>323</v>
      </c>
      <c r="C277" s="3" t="s">
        <v>324</v>
      </c>
      <c r="D277" s="3" t="s">
        <v>356</v>
      </c>
      <c r="E277" s="3" t="s">
        <v>357</v>
      </c>
      <c r="F277" s="3" t="s">
        <v>366</v>
      </c>
      <c r="G277" s="3" t="s">
        <v>10</v>
      </c>
      <c r="H277" s="3" t="s">
        <v>368</v>
      </c>
    </row>
    <row r="278" spans="1:8" ht="19.350000000000001" customHeight="1" x14ac:dyDescent="0.25">
      <c r="A278" t="str">
        <f t="shared" si="4"/>
        <v>D413</v>
      </c>
      <c r="B278" s="3" t="s">
        <v>323</v>
      </c>
      <c r="C278" s="3" t="s">
        <v>324</v>
      </c>
      <c r="D278" s="3" t="s">
        <v>356</v>
      </c>
      <c r="E278" s="3" t="s">
        <v>357</v>
      </c>
      <c r="F278" s="3" t="s">
        <v>369</v>
      </c>
      <c r="G278" s="3" t="s">
        <v>10</v>
      </c>
      <c r="H278" s="3" t="s">
        <v>370</v>
      </c>
    </row>
    <row r="279" spans="1:8" ht="19.350000000000001" customHeight="1" x14ac:dyDescent="0.25">
      <c r="A279" t="str">
        <f t="shared" si="4"/>
        <v>D450</v>
      </c>
      <c r="B279" s="3" t="s">
        <v>323</v>
      </c>
      <c r="C279" s="3" t="s">
        <v>324</v>
      </c>
      <c r="D279" s="3" t="s">
        <v>356</v>
      </c>
      <c r="E279" s="3" t="s">
        <v>357</v>
      </c>
      <c r="F279" s="3" t="s">
        <v>369</v>
      </c>
      <c r="G279" s="3" t="s">
        <v>10</v>
      </c>
      <c r="H279" s="3" t="s">
        <v>371</v>
      </c>
    </row>
    <row r="280" spans="1:8" ht="19.350000000000001" customHeight="1" x14ac:dyDescent="0.25">
      <c r="A280" t="str">
        <f t="shared" si="4"/>
        <v>D460</v>
      </c>
      <c r="B280" s="3" t="s">
        <v>323</v>
      </c>
      <c r="C280" s="3" t="s">
        <v>324</v>
      </c>
      <c r="D280" s="3" t="s">
        <v>356</v>
      </c>
      <c r="E280" s="3" t="s">
        <v>357</v>
      </c>
      <c r="F280" s="3" t="s">
        <v>372</v>
      </c>
      <c r="G280" s="3" t="s">
        <v>10</v>
      </c>
      <c r="H280" s="3" t="s">
        <v>373</v>
      </c>
    </row>
    <row r="281" spans="1:8" ht="19.350000000000001" customHeight="1" x14ac:dyDescent="0.25">
      <c r="A281" t="str">
        <f t="shared" si="4"/>
        <v>D414</v>
      </c>
      <c r="B281" s="3" t="s">
        <v>323</v>
      </c>
      <c r="C281" s="3" t="s">
        <v>324</v>
      </c>
      <c r="D281" s="3" t="s">
        <v>356</v>
      </c>
      <c r="E281" s="3" t="s">
        <v>357</v>
      </c>
      <c r="F281" s="3" t="s">
        <v>374</v>
      </c>
      <c r="G281" s="3" t="s">
        <v>10</v>
      </c>
      <c r="H281" s="3" t="s">
        <v>375</v>
      </c>
    </row>
    <row r="282" spans="1:8" ht="19.350000000000001" customHeight="1" x14ac:dyDescent="0.25">
      <c r="A282" t="str">
        <f t="shared" si="4"/>
        <v>K202</v>
      </c>
      <c r="B282" s="3" t="s">
        <v>323</v>
      </c>
      <c r="C282" s="3" t="s">
        <v>324</v>
      </c>
      <c r="D282" s="3" t="s">
        <v>356</v>
      </c>
      <c r="E282" s="3" t="s">
        <v>357</v>
      </c>
      <c r="F282" s="3" t="s">
        <v>374</v>
      </c>
      <c r="G282" s="3" t="s">
        <v>10</v>
      </c>
      <c r="H282" s="3" t="s">
        <v>376</v>
      </c>
    </row>
    <row r="283" spans="1:8" ht="19.350000000000001" customHeight="1" x14ac:dyDescent="0.25">
      <c r="A283" t="str">
        <f t="shared" si="4"/>
        <v>J101</v>
      </c>
      <c r="B283" s="3" t="s">
        <v>323</v>
      </c>
      <c r="C283" s="3" t="s">
        <v>324</v>
      </c>
      <c r="D283" s="3" t="s">
        <v>356</v>
      </c>
      <c r="E283" s="3" t="s">
        <v>377</v>
      </c>
      <c r="F283" s="3" t="s">
        <v>378</v>
      </c>
      <c r="G283" s="3" t="s">
        <v>10</v>
      </c>
      <c r="H283" s="3" t="s">
        <v>379</v>
      </c>
    </row>
    <row r="284" spans="1:8" ht="19.350000000000001" customHeight="1" x14ac:dyDescent="0.25">
      <c r="A284" t="str">
        <f t="shared" si="4"/>
        <v>J102</v>
      </c>
      <c r="B284" s="3" t="s">
        <v>323</v>
      </c>
      <c r="C284" s="3" t="s">
        <v>324</v>
      </c>
      <c r="D284" s="3" t="s">
        <v>356</v>
      </c>
      <c r="E284" s="3" t="s">
        <v>377</v>
      </c>
      <c r="F284" s="3" t="s">
        <v>378</v>
      </c>
      <c r="G284" s="3" t="s">
        <v>10</v>
      </c>
      <c r="H284" s="3" t="s">
        <v>380</v>
      </c>
    </row>
    <row r="285" spans="1:8" ht="19.350000000000001" customHeight="1" x14ac:dyDescent="0.25">
      <c r="A285" t="str">
        <f t="shared" si="4"/>
        <v>J103</v>
      </c>
      <c r="B285" s="3" t="s">
        <v>323</v>
      </c>
      <c r="C285" s="3" t="s">
        <v>324</v>
      </c>
      <c r="D285" s="3" t="s">
        <v>356</v>
      </c>
      <c r="E285" s="3" t="s">
        <v>377</v>
      </c>
      <c r="F285" s="3" t="s">
        <v>378</v>
      </c>
      <c r="G285" s="3" t="s">
        <v>10</v>
      </c>
      <c r="H285" s="3" t="s">
        <v>381</v>
      </c>
    </row>
    <row r="286" spans="1:8" ht="19.350000000000001" customHeight="1" x14ac:dyDescent="0.25">
      <c r="A286" t="str">
        <f t="shared" si="4"/>
        <v>J108</v>
      </c>
      <c r="B286" s="3" t="s">
        <v>323</v>
      </c>
      <c r="C286" s="3" t="s">
        <v>324</v>
      </c>
      <c r="D286" s="3" t="s">
        <v>356</v>
      </c>
      <c r="E286" s="3" t="s">
        <v>377</v>
      </c>
      <c r="F286" s="3" t="s">
        <v>378</v>
      </c>
      <c r="G286" s="3" t="s">
        <v>10</v>
      </c>
      <c r="H286" s="3" t="s">
        <v>382</v>
      </c>
    </row>
    <row r="287" spans="1:8" ht="19.350000000000001" customHeight="1" x14ac:dyDescent="0.25">
      <c r="A287" t="str">
        <f t="shared" si="4"/>
        <v>J106</v>
      </c>
      <c r="B287" s="3" t="s">
        <v>323</v>
      </c>
      <c r="C287" s="3" t="s">
        <v>324</v>
      </c>
      <c r="D287" s="3" t="s">
        <v>356</v>
      </c>
      <c r="E287" s="3" t="s">
        <v>377</v>
      </c>
      <c r="F287" s="3" t="s">
        <v>383</v>
      </c>
      <c r="G287" s="3" t="s">
        <v>10</v>
      </c>
      <c r="H287" s="3" t="s">
        <v>384</v>
      </c>
    </row>
    <row r="288" spans="1:8" ht="19.350000000000001" customHeight="1" x14ac:dyDescent="0.25">
      <c r="A288" t="str">
        <f t="shared" si="4"/>
        <v>J201</v>
      </c>
      <c r="B288" s="3" t="s">
        <v>323</v>
      </c>
      <c r="C288" s="3" t="s">
        <v>324</v>
      </c>
      <c r="D288" s="3" t="s">
        <v>356</v>
      </c>
      <c r="E288" s="3" t="s">
        <v>377</v>
      </c>
      <c r="F288" s="3" t="s">
        <v>383</v>
      </c>
      <c r="G288" s="3" t="s">
        <v>10</v>
      </c>
      <c r="H288" s="3" t="s">
        <v>385</v>
      </c>
    </row>
    <row r="289" spans="1:8" ht="19.350000000000001" customHeight="1" x14ac:dyDescent="0.25">
      <c r="A289" t="str">
        <f t="shared" si="4"/>
        <v>J202</v>
      </c>
      <c r="B289" s="3" t="s">
        <v>323</v>
      </c>
      <c r="C289" s="3" t="s">
        <v>324</v>
      </c>
      <c r="D289" s="3" t="s">
        <v>356</v>
      </c>
      <c r="E289" s="3" t="s">
        <v>377</v>
      </c>
      <c r="F289" s="3" t="s">
        <v>383</v>
      </c>
      <c r="G289" s="3" t="s">
        <v>10</v>
      </c>
      <c r="H289" s="3" t="s">
        <v>386</v>
      </c>
    </row>
    <row r="290" spans="1:8" ht="19.350000000000001" customHeight="1" x14ac:dyDescent="0.25">
      <c r="A290" t="str">
        <f t="shared" si="4"/>
        <v>J203</v>
      </c>
      <c r="B290" s="3" t="s">
        <v>323</v>
      </c>
      <c r="C290" s="3" t="s">
        <v>324</v>
      </c>
      <c r="D290" s="3" t="s">
        <v>356</v>
      </c>
      <c r="E290" s="3" t="s">
        <v>377</v>
      </c>
      <c r="F290" s="3" t="s">
        <v>383</v>
      </c>
      <c r="G290" s="3" t="s">
        <v>10</v>
      </c>
      <c r="H290" s="3" t="s">
        <v>387</v>
      </c>
    </row>
    <row r="291" spans="1:8" ht="19.350000000000001" customHeight="1" x14ac:dyDescent="0.25">
      <c r="A291" t="str">
        <f t="shared" si="4"/>
        <v>J301</v>
      </c>
      <c r="B291" s="3" t="s">
        <v>323</v>
      </c>
      <c r="C291" s="3" t="s">
        <v>324</v>
      </c>
      <c r="D291" s="3" t="s">
        <v>356</v>
      </c>
      <c r="E291" s="3" t="s">
        <v>377</v>
      </c>
      <c r="F291" s="3" t="s">
        <v>388</v>
      </c>
      <c r="G291" s="3" t="s">
        <v>10</v>
      </c>
      <c r="H291" s="3" t="s">
        <v>389</v>
      </c>
    </row>
    <row r="292" spans="1:8" ht="19.350000000000001" customHeight="1" x14ac:dyDescent="0.25">
      <c r="A292" t="str">
        <f t="shared" si="4"/>
        <v>J303</v>
      </c>
      <c r="B292" s="3" t="s">
        <v>323</v>
      </c>
      <c r="C292" s="3" t="s">
        <v>324</v>
      </c>
      <c r="D292" s="3" t="s">
        <v>356</v>
      </c>
      <c r="E292" s="3" t="s">
        <v>377</v>
      </c>
      <c r="F292" s="3" t="s">
        <v>388</v>
      </c>
      <c r="G292" s="3" t="s">
        <v>10</v>
      </c>
      <c r="H292" s="3" t="s">
        <v>390</v>
      </c>
    </row>
    <row r="293" spans="1:8" ht="19.350000000000001" customHeight="1" x14ac:dyDescent="0.25">
      <c r="A293" t="str">
        <f t="shared" si="4"/>
        <v>J402</v>
      </c>
      <c r="B293" s="3" t="s">
        <v>323</v>
      </c>
      <c r="C293" s="3" t="s">
        <v>324</v>
      </c>
      <c r="D293" s="3" t="s">
        <v>356</v>
      </c>
      <c r="E293" s="3" t="s">
        <v>377</v>
      </c>
      <c r="F293" s="3" t="s">
        <v>391</v>
      </c>
      <c r="G293" s="3" t="s">
        <v>10</v>
      </c>
      <c r="H293" s="3" t="s">
        <v>392</v>
      </c>
    </row>
    <row r="294" spans="1:8" ht="19.350000000000001" customHeight="1" x14ac:dyDescent="0.25">
      <c r="A294" t="str">
        <f t="shared" si="4"/>
        <v>J403</v>
      </c>
      <c r="B294" s="3" t="s">
        <v>323</v>
      </c>
      <c r="C294" s="3" t="s">
        <v>324</v>
      </c>
      <c r="D294" s="3" t="s">
        <v>356</v>
      </c>
      <c r="E294" s="3" t="s">
        <v>377</v>
      </c>
      <c r="F294" s="3" t="s">
        <v>391</v>
      </c>
      <c r="G294" s="3" t="s">
        <v>10</v>
      </c>
      <c r="H294" s="3" t="s">
        <v>393</v>
      </c>
    </row>
    <row r="295" spans="1:8" ht="19.350000000000001" customHeight="1" x14ac:dyDescent="0.25">
      <c r="A295" t="str">
        <f t="shared" si="4"/>
        <v>J501</v>
      </c>
      <c r="B295" s="3" t="s">
        <v>323</v>
      </c>
      <c r="C295" s="3" t="s">
        <v>324</v>
      </c>
      <c r="D295" s="3" t="s">
        <v>356</v>
      </c>
      <c r="E295" s="3" t="s">
        <v>377</v>
      </c>
      <c r="F295" s="3" t="s">
        <v>394</v>
      </c>
      <c r="G295" s="3" t="s">
        <v>10</v>
      </c>
      <c r="H295" s="3" t="s">
        <v>395</v>
      </c>
    </row>
    <row r="296" spans="1:8" ht="19.350000000000001" customHeight="1" x14ac:dyDescent="0.25">
      <c r="A296" t="str">
        <f t="shared" si="4"/>
        <v>J601</v>
      </c>
      <c r="B296" s="3" t="s">
        <v>323</v>
      </c>
      <c r="C296" s="3" t="s">
        <v>324</v>
      </c>
      <c r="D296" s="3" t="s">
        <v>356</v>
      </c>
      <c r="E296" s="3" t="s">
        <v>377</v>
      </c>
      <c r="F296" s="3" t="s">
        <v>396</v>
      </c>
      <c r="G296" s="3" t="s">
        <v>10</v>
      </c>
      <c r="H296" s="3" t="s">
        <v>397</v>
      </c>
    </row>
    <row r="297" spans="1:8" ht="19.350000000000001" customHeight="1" x14ac:dyDescent="0.25">
      <c r="A297" t="str">
        <f t="shared" si="4"/>
        <v>B101</v>
      </c>
      <c r="B297" s="3" t="s">
        <v>323</v>
      </c>
      <c r="C297" s="3" t="s">
        <v>324</v>
      </c>
      <c r="D297" s="3" t="s">
        <v>398</v>
      </c>
      <c r="E297" s="3" t="s">
        <v>399</v>
      </c>
      <c r="F297" s="3" t="s">
        <v>10</v>
      </c>
      <c r="G297" s="3" t="s">
        <v>10</v>
      </c>
      <c r="H297" s="3" t="s">
        <v>400</v>
      </c>
    </row>
    <row r="298" spans="1:8" ht="19.350000000000001" customHeight="1" x14ac:dyDescent="0.25">
      <c r="A298" t="str">
        <f t="shared" si="4"/>
        <v>B120</v>
      </c>
      <c r="B298" s="3" t="s">
        <v>323</v>
      </c>
      <c r="C298" s="3" t="s">
        <v>324</v>
      </c>
      <c r="D298" s="3" t="s">
        <v>398</v>
      </c>
      <c r="E298" s="3" t="s">
        <v>399</v>
      </c>
      <c r="F298" s="3" t="s">
        <v>10</v>
      </c>
      <c r="G298" s="3" t="s">
        <v>10</v>
      </c>
      <c r="H298" s="3" t="s">
        <v>401</v>
      </c>
    </row>
    <row r="299" spans="1:8" ht="19.350000000000001" customHeight="1" x14ac:dyDescent="0.25">
      <c r="A299" t="str">
        <f t="shared" si="4"/>
        <v>B121</v>
      </c>
      <c r="B299" s="3" t="s">
        <v>323</v>
      </c>
      <c r="C299" s="3" t="s">
        <v>324</v>
      </c>
      <c r="D299" s="3" t="s">
        <v>398</v>
      </c>
      <c r="E299" s="3" t="s">
        <v>399</v>
      </c>
      <c r="F299" s="3" t="s">
        <v>10</v>
      </c>
      <c r="G299" s="3" t="s">
        <v>10</v>
      </c>
      <c r="H299" s="3" t="s">
        <v>402</v>
      </c>
    </row>
    <row r="300" spans="1:8" ht="19.350000000000001" customHeight="1" x14ac:dyDescent="0.25">
      <c r="A300" t="str">
        <f t="shared" si="4"/>
        <v>B201</v>
      </c>
      <c r="B300" s="3" t="s">
        <v>323</v>
      </c>
      <c r="C300" s="3" t="s">
        <v>324</v>
      </c>
      <c r="D300" s="3" t="s">
        <v>398</v>
      </c>
      <c r="E300" s="3" t="s">
        <v>403</v>
      </c>
      <c r="F300" s="3" t="s">
        <v>10</v>
      </c>
      <c r="G300" s="3" t="s">
        <v>10</v>
      </c>
      <c r="H300" s="3" t="s">
        <v>404</v>
      </c>
    </row>
    <row r="301" spans="1:8" ht="19.350000000000001" customHeight="1" x14ac:dyDescent="0.25">
      <c r="A301" t="str">
        <f t="shared" si="4"/>
        <v>B202</v>
      </c>
      <c r="B301" s="3" t="s">
        <v>323</v>
      </c>
      <c r="C301" s="3" t="s">
        <v>324</v>
      </c>
      <c r="D301" s="3" t="s">
        <v>398</v>
      </c>
      <c r="E301" s="3" t="s">
        <v>403</v>
      </c>
      <c r="F301" s="3" t="s">
        <v>10</v>
      </c>
      <c r="G301" s="3" t="s">
        <v>10</v>
      </c>
      <c r="H301" s="3" t="s">
        <v>405</v>
      </c>
    </row>
    <row r="302" spans="1:8" ht="19.350000000000001" customHeight="1" x14ac:dyDescent="0.25">
      <c r="A302" t="str">
        <f t="shared" si="4"/>
        <v>B301</v>
      </c>
      <c r="B302" s="3" t="s">
        <v>323</v>
      </c>
      <c r="C302" s="3" t="s">
        <v>324</v>
      </c>
      <c r="D302" s="3" t="s">
        <v>398</v>
      </c>
      <c r="E302" s="3" t="s">
        <v>406</v>
      </c>
      <c r="F302" s="3" t="s">
        <v>10</v>
      </c>
      <c r="G302" s="3" t="s">
        <v>10</v>
      </c>
      <c r="H302" s="3" t="s">
        <v>407</v>
      </c>
    </row>
    <row r="303" spans="1:8" ht="19.350000000000001" customHeight="1" x14ac:dyDescent="0.25">
      <c r="A303" t="str">
        <f t="shared" si="4"/>
        <v>B302</v>
      </c>
      <c r="B303" s="3" t="s">
        <v>323</v>
      </c>
      <c r="C303" s="3" t="s">
        <v>324</v>
      </c>
      <c r="D303" s="3" t="s">
        <v>398</v>
      </c>
      <c r="E303" s="3" t="s">
        <v>406</v>
      </c>
      <c r="F303" s="3" t="s">
        <v>10</v>
      </c>
      <c r="G303" s="3" t="s">
        <v>10</v>
      </c>
      <c r="H303" s="3" t="s">
        <v>408</v>
      </c>
    </row>
    <row r="304" spans="1:8" ht="19.350000000000001" customHeight="1" x14ac:dyDescent="0.25">
      <c r="A304" t="str">
        <f t="shared" si="4"/>
        <v>B303</v>
      </c>
      <c r="B304" s="3" t="s">
        <v>323</v>
      </c>
      <c r="C304" s="3" t="s">
        <v>324</v>
      </c>
      <c r="D304" s="3" t="s">
        <v>398</v>
      </c>
      <c r="E304" s="3" t="s">
        <v>406</v>
      </c>
      <c r="F304" s="3" t="s">
        <v>10</v>
      </c>
      <c r="G304" s="3" t="s">
        <v>10</v>
      </c>
      <c r="H304" s="3" t="s">
        <v>409</v>
      </c>
    </row>
    <row r="305" spans="1:8" ht="19.350000000000001" customHeight="1" x14ac:dyDescent="0.25">
      <c r="A305" t="str">
        <f t="shared" si="4"/>
        <v>B310</v>
      </c>
      <c r="B305" s="3" t="s">
        <v>323</v>
      </c>
      <c r="C305" s="3" t="s">
        <v>324</v>
      </c>
      <c r="D305" s="3" t="s">
        <v>398</v>
      </c>
      <c r="E305" s="3" t="s">
        <v>406</v>
      </c>
      <c r="F305" s="3" t="s">
        <v>10</v>
      </c>
      <c r="G305" s="3" t="s">
        <v>10</v>
      </c>
      <c r="H305" s="3" t="s">
        <v>410</v>
      </c>
    </row>
    <row r="306" spans="1:8" ht="19.350000000000001" customHeight="1" x14ac:dyDescent="0.25">
      <c r="A306" t="str">
        <f t="shared" si="4"/>
        <v>B311</v>
      </c>
      <c r="B306" s="3" t="s">
        <v>323</v>
      </c>
      <c r="C306" s="3" t="s">
        <v>324</v>
      </c>
      <c r="D306" s="3" t="s">
        <v>398</v>
      </c>
      <c r="E306" s="3" t="s">
        <v>406</v>
      </c>
      <c r="F306" s="3" t="s">
        <v>10</v>
      </c>
      <c r="G306" s="3" t="s">
        <v>10</v>
      </c>
      <c r="H306" s="3" t="s">
        <v>411</v>
      </c>
    </row>
    <row r="307" spans="1:8" ht="19.350000000000001" customHeight="1" x14ac:dyDescent="0.25">
      <c r="A307" t="str">
        <f t="shared" si="4"/>
        <v>B312</v>
      </c>
      <c r="B307" s="3" t="s">
        <v>323</v>
      </c>
      <c r="C307" s="3" t="s">
        <v>324</v>
      </c>
      <c r="D307" s="3" t="s">
        <v>398</v>
      </c>
      <c r="E307" s="3" t="s">
        <v>406</v>
      </c>
      <c r="F307" s="3" t="s">
        <v>10</v>
      </c>
      <c r="G307" s="3" t="s">
        <v>10</v>
      </c>
      <c r="H307" s="3" t="s">
        <v>412</v>
      </c>
    </row>
    <row r="308" spans="1:8" ht="19.350000000000001" customHeight="1" x14ac:dyDescent="0.25">
      <c r="A308" t="str">
        <f t="shared" si="4"/>
        <v>B313</v>
      </c>
      <c r="B308" s="3" t="s">
        <v>323</v>
      </c>
      <c r="C308" s="3" t="s">
        <v>324</v>
      </c>
      <c r="D308" s="3" t="s">
        <v>398</v>
      </c>
      <c r="E308" s="3" t="s">
        <v>406</v>
      </c>
      <c r="F308" s="3" t="s">
        <v>10</v>
      </c>
      <c r="G308" s="3" t="s">
        <v>10</v>
      </c>
      <c r="H308" s="3" t="s">
        <v>413</v>
      </c>
    </row>
    <row r="309" spans="1:8" ht="19.350000000000001" customHeight="1" x14ac:dyDescent="0.25">
      <c r="A309" t="str">
        <f t="shared" si="4"/>
        <v>B314</v>
      </c>
      <c r="B309" s="3" t="s">
        <v>323</v>
      </c>
      <c r="C309" s="3" t="s">
        <v>324</v>
      </c>
      <c r="D309" s="3" t="s">
        <v>398</v>
      </c>
      <c r="E309" s="3" t="s">
        <v>406</v>
      </c>
      <c r="F309" s="3" t="s">
        <v>10</v>
      </c>
      <c r="G309" s="3" t="s">
        <v>10</v>
      </c>
      <c r="H309" s="3" t="s">
        <v>414</v>
      </c>
    </row>
    <row r="310" spans="1:8" ht="19.350000000000001" customHeight="1" x14ac:dyDescent="0.25">
      <c r="A310" t="str">
        <f t="shared" si="4"/>
        <v>B315</v>
      </c>
      <c r="B310" s="3" t="s">
        <v>323</v>
      </c>
      <c r="C310" s="3" t="s">
        <v>324</v>
      </c>
      <c r="D310" s="3" t="s">
        <v>398</v>
      </c>
      <c r="E310" s="3" t="s">
        <v>406</v>
      </c>
      <c r="F310" s="3" t="s">
        <v>10</v>
      </c>
      <c r="G310" s="3" t="s">
        <v>10</v>
      </c>
      <c r="H310" s="3" t="s">
        <v>415</v>
      </c>
    </row>
    <row r="311" spans="1:8" ht="19.350000000000001" customHeight="1" x14ac:dyDescent="0.25">
      <c r="A311" t="str">
        <f t="shared" si="4"/>
        <v>B321</v>
      </c>
      <c r="B311" s="3" t="s">
        <v>323</v>
      </c>
      <c r="C311" s="3" t="s">
        <v>324</v>
      </c>
      <c r="D311" s="3" t="s">
        <v>398</v>
      </c>
      <c r="E311" s="3" t="s">
        <v>406</v>
      </c>
      <c r="F311" s="3" t="s">
        <v>10</v>
      </c>
      <c r="G311" s="3" t="s">
        <v>10</v>
      </c>
      <c r="H311" s="3" t="s">
        <v>416</v>
      </c>
    </row>
    <row r="312" spans="1:8" ht="19.350000000000001" customHeight="1" x14ac:dyDescent="0.25">
      <c r="A312" t="str">
        <f t="shared" si="4"/>
        <v>B322</v>
      </c>
      <c r="B312" s="3" t="s">
        <v>323</v>
      </c>
      <c r="C312" s="3" t="s">
        <v>324</v>
      </c>
      <c r="D312" s="3" t="s">
        <v>398</v>
      </c>
      <c r="E312" s="3" t="s">
        <v>406</v>
      </c>
      <c r="F312" s="3" t="s">
        <v>10</v>
      </c>
      <c r="G312" s="3" t="s">
        <v>10</v>
      </c>
      <c r="H312" s="3" t="s">
        <v>417</v>
      </c>
    </row>
    <row r="313" spans="1:8" ht="19.350000000000001" customHeight="1" x14ac:dyDescent="0.25">
      <c r="A313" t="str">
        <f t="shared" si="4"/>
        <v>B323</v>
      </c>
      <c r="B313" s="3" t="s">
        <v>323</v>
      </c>
      <c r="C313" s="3" t="s">
        <v>324</v>
      </c>
      <c r="D313" s="3" t="s">
        <v>398</v>
      </c>
      <c r="E313" s="3" t="s">
        <v>406</v>
      </c>
      <c r="F313" s="3" t="s">
        <v>10</v>
      </c>
      <c r="G313" s="3" t="s">
        <v>10</v>
      </c>
      <c r="H313" s="3" t="s">
        <v>418</v>
      </c>
    </row>
    <row r="314" spans="1:8" ht="19.350000000000001" customHeight="1" x14ac:dyDescent="0.25">
      <c r="A314" t="str">
        <f t="shared" si="4"/>
        <v>B330</v>
      </c>
      <c r="B314" s="3" t="s">
        <v>323</v>
      </c>
      <c r="C314" s="3" t="s">
        <v>324</v>
      </c>
      <c r="D314" s="3" t="s">
        <v>398</v>
      </c>
      <c r="E314" s="3" t="s">
        <v>406</v>
      </c>
      <c r="F314" s="3" t="s">
        <v>10</v>
      </c>
      <c r="G314" s="3" t="s">
        <v>10</v>
      </c>
      <c r="H314" s="3" t="s">
        <v>419</v>
      </c>
    </row>
    <row r="315" spans="1:8" ht="19.350000000000001" customHeight="1" x14ac:dyDescent="0.25">
      <c r="A315" t="str">
        <f t="shared" si="4"/>
        <v>B401</v>
      </c>
      <c r="B315" s="3" t="s">
        <v>323</v>
      </c>
      <c r="C315" s="3" t="s">
        <v>324</v>
      </c>
      <c r="D315" s="3" t="s">
        <v>398</v>
      </c>
      <c r="E315" s="3" t="s">
        <v>420</v>
      </c>
      <c r="F315" s="3" t="s">
        <v>10</v>
      </c>
      <c r="G315" s="3" t="s">
        <v>10</v>
      </c>
      <c r="H315" s="3" t="s">
        <v>421</v>
      </c>
    </row>
    <row r="316" spans="1:8" ht="19.350000000000001" customHeight="1" x14ac:dyDescent="0.25">
      <c r="A316" t="str">
        <f t="shared" si="4"/>
        <v>B402</v>
      </c>
      <c r="B316" s="3" t="s">
        <v>323</v>
      </c>
      <c r="C316" s="3" t="s">
        <v>324</v>
      </c>
      <c r="D316" s="3" t="s">
        <v>398</v>
      </c>
      <c r="E316" s="3" t="s">
        <v>420</v>
      </c>
      <c r="F316" s="3" t="s">
        <v>10</v>
      </c>
      <c r="G316" s="3" t="s">
        <v>10</v>
      </c>
      <c r="H316" s="3" t="s">
        <v>422</v>
      </c>
    </row>
    <row r="317" spans="1:8" ht="19.350000000000001" customHeight="1" x14ac:dyDescent="0.25">
      <c r="A317" t="str">
        <f t="shared" si="4"/>
        <v>B403</v>
      </c>
      <c r="B317" s="3" t="s">
        <v>323</v>
      </c>
      <c r="C317" s="3" t="s">
        <v>324</v>
      </c>
      <c r="D317" s="3" t="s">
        <v>398</v>
      </c>
      <c r="E317" s="3" t="s">
        <v>420</v>
      </c>
      <c r="F317" s="3" t="s">
        <v>10</v>
      </c>
      <c r="G317" s="3" t="s">
        <v>10</v>
      </c>
      <c r="H317" s="3" t="s">
        <v>423</v>
      </c>
    </row>
    <row r="318" spans="1:8" ht="19.350000000000001" customHeight="1" x14ac:dyDescent="0.25">
      <c r="A318" t="str">
        <f t="shared" si="4"/>
        <v>B502</v>
      </c>
      <c r="B318" s="3" t="s">
        <v>323</v>
      </c>
      <c r="C318" s="3" t="s">
        <v>324</v>
      </c>
      <c r="D318" s="3" t="s">
        <v>398</v>
      </c>
      <c r="E318" s="3" t="s">
        <v>424</v>
      </c>
      <c r="F318" s="3" t="s">
        <v>10</v>
      </c>
      <c r="G318" s="3" t="s">
        <v>10</v>
      </c>
      <c r="H318" s="3" t="s">
        <v>425</v>
      </c>
    </row>
    <row r="319" spans="1:8" ht="19.350000000000001" customHeight="1" x14ac:dyDescent="0.25">
      <c r="A319" t="str">
        <f t="shared" si="4"/>
        <v>B503</v>
      </c>
      <c r="B319" s="3" t="s">
        <v>323</v>
      </c>
      <c r="C319" s="3" t="s">
        <v>324</v>
      </c>
      <c r="D319" s="3" t="s">
        <v>398</v>
      </c>
      <c r="E319" s="3" t="s">
        <v>424</v>
      </c>
      <c r="F319" s="3" t="s">
        <v>10</v>
      </c>
      <c r="G319" s="3" t="s">
        <v>10</v>
      </c>
      <c r="H319" s="3" t="s">
        <v>426</v>
      </c>
    </row>
    <row r="320" spans="1:8" ht="19.350000000000001" customHeight="1" x14ac:dyDescent="0.25">
      <c r="A320" t="str">
        <f t="shared" si="4"/>
        <v>B504</v>
      </c>
      <c r="B320" s="3" t="s">
        <v>323</v>
      </c>
      <c r="C320" s="3" t="s">
        <v>324</v>
      </c>
      <c r="D320" s="3" t="s">
        <v>398</v>
      </c>
      <c r="E320" s="3" t="s">
        <v>424</v>
      </c>
      <c r="F320" s="3" t="s">
        <v>10</v>
      </c>
      <c r="G320" s="3" t="s">
        <v>10</v>
      </c>
      <c r="H320" s="3" t="s">
        <v>427</v>
      </c>
    </row>
    <row r="321" spans="1:8" ht="19.350000000000001" customHeight="1" x14ac:dyDescent="0.25">
      <c r="A321" t="str">
        <f t="shared" si="4"/>
        <v>A405</v>
      </c>
      <c r="B321" s="3" t="s">
        <v>323</v>
      </c>
      <c r="C321" s="3" t="s">
        <v>324</v>
      </c>
      <c r="D321" s="3" t="s">
        <v>428</v>
      </c>
      <c r="E321" s="3" t="s">
        <v>429</v>
      </c>
      <c r="F321" s="3" t="s">
        <v>10</v>
      </c>
      <c r="G321" s="3" t="s">
        <v>10</v>
      </c>
      <c r="H321" s="3" t="s">
        <v>430</v>
      </c>
    </row>
    <row r="322" spans="1:8" ht="19.350000000000001" customHeight="1" x14ac:dyDescent="0.25">
      <c r="A322" t="str">
        <f t="shared" si="4"/>
        <v>A422</v>
      </c>
      <c r="B322" s="3" t="s">
        <v>323</v>
      </c>
      <c r="C322" s="3" t="s">
        <v>324</v>
      </c>
      <c r="D322" s="3" t="s">
        <v>428</v>
      </c>
      <c r="E322" s="3" t="s">
        <v>429</v>
      </c>
      <c r="F322" s="3" t="s">
        <v>10</v>
      </c>
      <c r="G322" s="3" t="s">
        <v>10</v>
      </c>
      <c r="H322" s="3" t="s">
        <v>431</v>
      </c>
    </row>
    <row r="323" spans="1:8" ht="19.350000000000001" customHeight="1" x14ac:dyDescent="0.25">
      <c r="A323" t="str">
        <f t="shared" si="4"/>
        <v>K704</v>
      </c>
      <c r="B323" s="3" t="s">
        <v>323</v>
      </c>
      <c r="C323" s="3" t="s">
        <v>324</v>
      </c>
      <c r="D323" s="3" t="s">
        <v>428</v>
      </c>
      <c r="E323" s="3" t="s">
        <v>432</v>
      </c>
      <c r="F323" s="3" t="s">
        <v>10</v>
      </c>
      <c r="G323" s="3" t="s">
        <v>10</v>
      </c>
      <c r="H323" s="3" t="s">
        <v>433</v>
      </c>
    </row>
    <row r="324" spans="1:8" ht="19.350000000000001" customHeight="1" x14ac:dyDescent="0.25">
      <c r="A324" t="str">
        <f t="shared" ref="A324:A387" si="5">LEFT(H324,4)</f>
        <v>K705</v>
      </c>
      <c r="B324" s="3" t="s">
        <v>323</v>
      </c>
      <c r="C324" s="3" t="s">
        <v>324</v>
      </c>
      <c r="D324" s="3" t="s">
        <v>428</v>
      </c>
      <c r="E324" s="3" t="s">
        <v>432</v>
      </c>
      <c r="F324" s="3" t="s">
        <v>10</v>
      </c>
      <c r="G324" s="3" t="s">
        <v>10</v>
      </c>
      <c r="H324" s="3" t="s">
        <v>434</v>
      </c>
    </row>
    <row r="325" spans="1:8" ht="19.350000000000001" customHeight="1" x14ac:dyDescent="0.25">
      <c r="A325" t="str">
        <f t="shared" si="5"/>
        <v>K706</v>
      </c>
      <c r="B325" s="3" t="s">
        <v>323</v>
      </c>
      <c r="C325" s="3" t="s">
        <v>324</v>
      </c>
      <c r="D325" s="3" t="s">
        <v>428</v>
      </c>
      <c r="E325" s="3" t="s">
        <v>432</v>
      </c>
      <c r="F325" s="3" t="s">
        <v>10</v>
      </c>
      <c r="G325" s="3" t="s">
        <v>10</v>
      </c>
      <c r="H325" s="3" t="s">
        <v>435</v>
      </c>
    </row>
    <row r="326" spans="1:8" ht="19.350000000000001" customHeight="1" x14ac:dyDescent="0.25">
      <c r="A326" t="str">
        <f t="shared" si="5"/>
        <v>K707</v>
      </c>
      <c r="B326" s="3" t="s">
        <v>323</v>
      </c>
      <c r="C326" s="3" t="s">
        <v>324</v>
      </c>
      <c r="D326" s="3" t="s">
        <v>428</v>
      </c>
      <c r="E326" s="3" t="s">
        <v>432</v>
      </c>
      <c r="F326" s="3" t="s">
        <v>10</v>
      </c>
      <c r="G326" s="3" t="s">
        <v>10</v>
      </c>
      <c r="H326" s="3" t="s">
        <v>436</v>
      </c>
    </row>
    <row r="327" spans="1:8" ht="19.350000000000001" customHeight="1" x14ac:dyDescent="0.25">
      <c r="A327" t="str">
        <f t="shared" si="5"/>
        <v>K708</v>
      </c>
      <c r="B327" s="3" t="s">
        <v>323</v>
      </c>
      <c r="C327" s="3" t="s">
        <v>324</v>
      </c>
      <c r="D327" s="3" t="s">
        <v>428</v>
      </c>
      <c r="E327" s="3" t="s">
        <v>432</v>
      </c>
      <c r="F327" s="3" t="s">
        <v>10</v>
      </c>
      <c r="G327" s="3" t="s">
        <v>10</v>
      </c>
      <c r="H327" s="3" t="s">
        <v>437</v>
      </c>
    </row>
    <row r="328" spans="1:8" ht="19.350000000000001" customHeight="1" x14ac:dyDescent="0.25">
      <c r="A328" t="str">
        <f t="shared" si="5"/>
        <v>H402</v>
      </c>
      <c r="B328" s="3" t="s">
        <v>323</v>
      </c>
      <c r="C328" s="3" t="s">
        <v>324</v>
      </c>
      <c r="D328" s="3" t="s">
        <v>428</v>
      </c>
      <c r="E328" s="3" t="s">
        <v>438</v>
      </c>
      <c r="F328" s="3" t="s">
        <v>439</v>
      </c>
      <c r="G328" s="3" t="s">
        <v>10</v>
      </c>
      <c r="H328" s="3" t="s">
        <v>440</v>
      </c>
    </row>
    <row r="329" spans="1:8" ht="19.350000000000001" customHeight="1" x14ac:dyDescent="0.25">
      <c r="A329" t="str">
        <f t="shared" si="5"/>
        <v>H423</v>
      </c>
      <c r="B329" s="3" t="s">
        <v>323</v>
      </c>
      <c r="C329" s="3" t="s">
        <v>324</v>
      </c>
      <c r="D329" s="3" t="s">
        <v>428</v>
      </c>
      <c r="E329" s="3" t="s">
        <v>438</v>
      </c>
      <c r="F329" s="3" t="s">
        <v>439</v>
      </c>
      <c r="G329" s="3" t="s">
        <v>10</v>
      </c>
      <c r="H329" s="3" t="s">
        <v>441</v>
      </c>
    </row>
    <row r="330" spans="1:8" ht="19.350000000000001" customHeight="1" x14ac:dyDescent="0.25">
      <c r="A330" t="str">
        <f t="shared" si="5"/>
        <v>H424</v>
      </c>
      <c r="B330" s="3" t="s">
        <v>323</v>
      </c>
      <c r="C330" s="3" t="s">
        <v>324</v>
      </c>
      <c r="D330" s="3" t="s">
        <v>428</v>
      </c>
      <c r="E330" s="3" t="s">
        <v>438</v>
      </c>
      <c r="F330" s="3" t="s">
        <v>439</v>
      </c>
      <c r="G330" s="3" t="s">
        <v>10</v>
      </c>
      <c r="H330" s="3" t="s">
        <v>442</v>
      </c>
    </row>
    <row r="331" spans="1:8" ht="19.350000000000001" customHeight="1" x14ac:dyDescent="0.25">
      <c r="A331" t="str">
        <f t="shared" si="5"/>
        <v>H208</v>
      </c>
      <c r="B331" s="3" t="s">
        <v>323</v>
      </c>
      <c r="C331" s="3" t="s">
        <v>324</v>
      </c>
      <c r="D331" s="3" t="s">
        <v>428</v>
      </c>
      <c r="E331" s="3" t="s">
        <v>438</v>
      </c>
      <c r="F331" s="3" t="s">
        <v>443</v>
      </c>
      <c r="G331" s="3" t="s">
        <v>10</v>
      </c>
      <c r="H331" s="3" t="s">
        <v>444</v>
      </c>
    </row>
    <row r="332" spans="1:8" ht="19.350000000000001" customHeight="1" x14ac:dyDescent="0.25">
      <c r="A332" t="str">
        <f t="shared" si="5"/>
        <v>H405</v>
      </c>
      <c r="B332" s="3" t="s">
        <v>323</v>
      </c>
      <c r="C332" s="3" t="s">
        <v>324</v>
      </c>
      <c r="D332" s="3" t="s">
        <v>428</v>
      </c>
      <c r="E332" s="3" t="s">
        <v>438</v>
      </c>
      <c r="F332" s="3" t="s">
        <v>443</v>
      </c>
      <c r="G332" s="3" t="s">
        <v>10</v>
      </c>
      <c r="H332" s="3" t="s">
        <v>445</v>
      </c>
    </row>
    <row r="333" spans="1:8" ht="19.350000000000001" customHeight="1" x14ac:dyDescent="0.25">
      <c r="A333" t="str">
        <f t="shared" si="5"/>
        <v>H407</v>
      </c>
      <c r="B333" s="3" t="s">
        <v>323</v>
      </c>
      <c r="C333" s="3" t="s">
        <v>324</v>
      </c>
      <c r="D333" s="3" t="s">
        <v>428</v>
      </c>
      <c r="E333" s="3" t="s">
        <v>438</v>
      </c>
      <c r="F333" s="3" t="s">
        <v>443</v>
      </c>
      <c r="G333" s="3" t="s">
        <v>10</v>
      </c>
      <c r="H333" s="3" t="s">
        <v>446</v>
      </c>
    </row>
    <row r="334" spans="1:8" ht="19.350000000000001" customHeight="1" x14ac:dyDescent="0.25">
      <c r="A334" t="str">
        <f t="shared" si="5"/>
        <v>H408</v>
      </c>
      <c r="B334" s="3" t="s">
        <v>323</v>
      </c>
      <c r="C334" s="3" t="s">
        <v>324</v>
      </c>
      <c r="D334" s="3" t="s">
        <v>428</v>
      </c>
      <c r="E334" s="3" t="s">
        <v>438</v>
      </c>
      <c r="F334" s="3" t="s">
        <v>443</v>
      </c>
      <c r="G334" s="3" t="s">
        <v>10</v>
      </c>
      <c r="H334" s="3" t="s">
        <v>447</v>
      </c>
    </row>
    <row r="335" spans="1:8" ht="19.350000000000001" customHeight="1" x14ac:dyDescent="0.25">
      <c r="A335" t="str">
        <f t="shared" si="5"/>
        <v>H410</v>
      </c>
      <c r="B335" s="3" t="s">
        <v>323</v>
      </c>
      <c r="C335" s="3" t="s">
        <v>324</v>
      </c>
      <c r="D335" s="3" t="s">
        <v>428</v>
      </c>
      <c r="E335" s="3" t="s">
        <v>438</v>
      </c>
      <c r="F335" s="3" t="s">
        <v>443</v>
      </c>
      <c r="G335" s="3" t="s">
        <v>10</v>
      </c>
      <c r="H335" s="3" t="s">
        <v>448</v>
      </c>
    </row>
    <row r="336" spans="1:8" ht="19.350000000000001" customHeight="1" x14ac:dyDescent="0.25">
      <c r="A336" t="str">
        <f t="shared" si="5"/>
        <v>H411</v>
      </c>
      <c r="B336" s="3" t="s">
        <v>323</v>
      </c>
      <c r="C336" s="3" t="s">
        <v>324</v>
      </c>
      <c r="D336" s="3" t="s">
        <v>428</v>
      </c>
      <c r="E336" s="3" t="s">
        <v>438</v>
      </c>
      <c r="F336" s="3" t="s">
        <v>443</v>
      </c>
      <c r="G336" s="3" t="s">
        <v>10</v>
      </c>
      <c r="H336" s="3" t="s">
        <v>449</v>
      </c>
    </row>
    <row r="337" spans="1:8" ht="19.350000000000001" customHeight="1" x14ac:dyDescent="0.25">
      <c r="A337" t="str">
        <f t="shared" si="5"/>
        <v>H425</v>
      </c>
      <c r="B337" s="3" t="s">
        <v>323</v>
      </c>
      <c r="C337" s="3" t="s">
        <v>324</v>
      </c>
      <c r="D337" s="3" t="s">
        <v>428</v>
      </c>
      <c r="E337" s="3" t="s">
        <v>438</v>
      </c>
      <c r="F337" s="3" t="s">
        <v>443</v>
      </c>
      <c r="G337" s="3" t="s">
        <v>10</v>
      </c>
      <c r="H337" s="3" t="s">
        <v>450</v>
      </c>
    </row>
    <row r="338" spans="1:8" ht="19.350000000000001" customHeight="1" x14ac:dyDescent="0.25">
      <c r="A338" t="str">
        <f t="shared" si="5"/>
        <v>K605</v>
      </c>
      <c r="B338" s="3" t="s">
        <v>323</v>
      </c>
      <c r="C338" s="3" t="s">
        <v>324</v>
      </c>
      <c r="D338" s="3" t="s">
        <v>428</v>
      </c>
      <c r="E338" s="3" t="s">
        <v>438</v>
      </c>
      <c r="F338" s="3" t="s">
        <v>443</v>
      </c>
      <c r="G338" s="3" t="s">
        <v>10</v>
      </c>
      <c r="H338" s="3" t="s">
        <v>451</v>
      </c>
    </row>
    <row r="339" spans="1:8" ht="19.350000000000001" customHeight="1" x14ac:dyDescent="0.25">
      <c r="A339" t="str">
        <f t="shared" si="5"/>
        <v>H315</v>
      </c>
      <c r="B339" s="3" t="s">
        <v>323</v>
      </c>
      <c r="C339" s="3" t="s">
        <v>324</v>
      </c>
      <c r="D339" s="3" t="s">
        <v>428</v>
      </c>
      <c r="E339" s="3" t="s">
        <v>452</v>
      </c>
      <c r="F339" s="3" t="s">
        <v>10</v>
      </c>
      <c r="G339" s="3" t="s">
        <v>10</v>
      </c>
      <c r="H339" s="3" t="s">
        <v>453</v>
      </c>
    </row>
    <row r="340" spans="1:8" ht="19.350000000000001" customHeight="1" x14ac:dyDescent="0.25">
      <c r="A340" t="str">
        <f t="shared" si="5"/>
        <v>H401</v>
      </c>
      <c r="B340" s="3" t="s">
        <v>323</v>
      </c>
      <c r="C340" s="3" t="s">
        <v>324</v>
      </c>
      <c r="D340" s="3" t="s">
        <v>428</v>
      </c>
      <c r="E340" s="3" t="s">
        <v>452</v>
      </c>
      <c r="F340" s="3" t="s">
        <v>10</v>
      </c>
      <c r="G340" s="3" t="s">
        <v>10</v>
      </c>
      <c r="H340" s="3" t="s">
        <v>454</v>
      </c>
    </row>
    <row r="341" spans="1:8" ht="19.350000000000001" customHeight="1" x14ac:dyDescent="0.25">
      <c r="A341" t="str">
        <f t="shared" si="5"/>
        <v>H431</v>
      </c>
      <c r="B341" s="3" t="s">
        <v>323</v>
      </c>
      <c r="C341" s="3" t="s">
        <v>324</v>
      </c>
      <c r="D341" s="3" t="s">
        <v>428</v>
      </c>
      <c r="E341" s="3" t="s">
        <v>452</v>
      </c>
      <c r="F341" s="3" t="s">
        <v>10</v>
      </c>
      <c r="G341" s="3" t="s">
        <v>10</v>
      </c>
      <c r="H341" s="3" t="s">
        <v>455</v>
      </c>
    </row>
    <row r="342" spans="1:8" ht="19.350000000000001" customHeight="1" x14ac:dyDescent="0.25">
      <c r="A342" t="str">
        <f t="shared" si="5"/>
        <v>H433</v>
      </c>
      <c r="B342" s="3" t="s">
        <v>323</v>
      </c>
      <c r="C342" s="3" t="s">
        <v>324</v>
      </c>
      <c r="D342" s="3" t="s">
        <v>428</v>
      </c>
      <c r="E342" s="3" t="s">
        <v>452</v>
      </c>
      <c r="F342" s="3" t="s">
        <v>10</v>
      </c>
      <c r="G342" s="3" t="s">
        <v>10</v>
      </c>
      <c r="H342" s="3" t="s">
        <v>456</v>
      </c>
    </row>
    <row r="343" spans="1:8" ht="19.350000000000001" customHeight="1" x14ac:dyDescent="0.25">
      <c r="A343" t="str">
        <f t="shared" si="5"/>
        <v>H434</v>
      </c>
      <c r="B343" s="3" t="s">
        <v>323</v>
      </c>
      <c r="C343" s="3" t="s">
        <v>324</v>
      </c>
      <c r="D343" s="3" t="s">
        <v>428</v>
      </c>
      <c r="E343" s="3" t="s">
        <v>452</v>
      </c>
      <c r="F343" s="3" t="s">
        <v>10</v>
      </c>
      <c r="G343" s="3" t="s">
        <v>10</v>
      </c>
      <c r="H343" s="3" t="s">
        <v>457</v>
      </c>
    </row>
    <row r="344" spans="1:8" ht="19.350000000000001" customHeight="1" x14ac:dyDescent="0.25">
      <c r="A344" t="str">
        <f t="shared" si="5"/>
        <v>H436</v>
      </c>
      <c r="B344" s="3" t="s">
        <v>323</v>
      </c>
      <c r="C344" s="3" t="s">
        <v>324</v>
      </c>
      <c r="D344" s="3" t="s">
        <v>428</v>
      </c>
      <c r="E344" s="3" t="s">
        <v>452</v>
      </c>
      <c r="F344" s="3" t="s">
        <v>10</v>
      </c>
      <c r="G344" s="3" t="s">
        <v>10</v>
      </c>
      <c r="H344" s="3" t="s">
        <v>458</v>
      </c>
    </row>
    <row r="345" spans="1:8" ht="19.350000000000001" customHeight="1" x14ac:dyDescent="0.25">
      <c r="A345" t="str">
        <f t="shared" si="5"/>
        <v>H437</v>
      </c>
      <c r="B345" s="3" t="s">
        <v>323</v>
      </c>
      <c r="C345" s="3" t="s">
        <v>324</v>
      </c>
      <c r="D345" s="3" t="s">
        <v>428</v>
      </c>
      <c r="E345" s="3" t="s">
        <v>452</v>
      </c>
      <c r="F345" s="3" t="s">
        <v>10</v>
      </c>
      <c r="G345" s="3" t="s">
        <v>10</v>
      </c>
      <c r="H345" s="3" t="s">
        <v>459</v>
      </c>
    </row>
    <row r="346" spans="1:8" ht="19.350000000000001" customHeight="1" x14ac:dyDescent="0.25">
      <c r="A346" t="str">
        <f t="shared" si="5"/>
        <v>H444</v>
      </c>
      <c r="B346" s="3" t="s">
        <v>323</v>
      </c>
      <c r="C346" s="3" t="s">
        <v>324</v>
      </c>
      <c r="D346" s="3" t="s">
        <v>428</v>
      </c>
      <c r="E346" s="3" t="s">
        <v>452</v>
      </c>
      <c r="F346" s="3" t="s">
        <v>10</v>
      </c>
      <c r="G346" s="3" t="s">
        <v>10</v>
      </c>
      <c r="H346" s="3" t="s">
        <v>460</v>
      </c>
    </row>
    <row r="347" spans="1:8" ht="19.350000000000001" customHeight="1" x14ac:dyDescent="0.25">
      <c r="A347" t="str">
        <f t="shared" si="5"/>
        <v>H445</v>
      </c>
      <c r="B347" s="3" t="s">
        <v>323</v>
      </c>
      <c r="C347" s="3" t="s">
        <v>324</v>
      </c>
      <c r="D347" s="3" t="s">
        <v>428</v>
      </c>
      <c r="E347" s="3" t="s">
        <v>452</v>
      </c>
      <c r="F347" s="3" t="s">
        <v>10</v>
      </c>
      <c r="G347" s="3" t="s">
        <v>10</v>
      </c>
      <c r="H347" s="3" t="s">
        <v>461</v>
      </c>
    </row>
    <row r="348" spans="1:8" ht="19.350000000000001" customHeight="1" x14ac:dyDescent="0.25">
      <c r="A348" t="str">
        <f t="shared" si="5"/>
        <v>H202</v>
      </c>
      <c r="B348" s="3" t="s">
        <v>323</v>
      </c>
      <c r="C348" s="3" t="s">
        <v>324</v>
      </c>
      <c r="D348" s="3" t="s">
        <v>428</v>
      </c>
      <c r="E348" s="3" t="s">
        <v>462</v>
      </c>
      <c r="F348" s="3" t="s">
        <v>10</v>
      </c>
      <c r="G348" s="3" t="s">
        <v>10</v>
      </c>
      <c r="H348" s="3" t="s">
        <v>463</v>
      </c>
    </row>
    <row r="349" spans="1:8" ht="19.350000000000001" customHeight="1" x14ac:dyDescent="0.25">
      <c r="A349" t="str">
        <f t="shared" si="5"/>
        <v>H203</v>
      </c>
      <c r="B349" s="3" t="s">
        <v>323</v>
      </c>
      <c r="C349" s="3" t="s">
        <v>324</v>
      </c>
      <c r="D349" s="3" t="s">
        <v>428</v>
      </c>
      <c r="E349" s="3" t="s">
        <v>462</v>
      </c>
      <c r="F349" s="3" t="s">
        <v>10</v>
      </c>
      <c r="G349" s="3" t="s">
        <v>10</v>
      </c>
      <c r="H349" s="3" t="s">
        <v>464</v>
      </c>
    </row>
    <row r="350" spans="1:8" ht="19.350000000000001" customHeight="1" x14ac:dyDescent="0.25">
      <c r="A350" t="str">
        <f t="shared" si="5"/>
        <v>H204</v>
      </c>
      <c r="B350" s="3" t="s">
        <v>323</v>
      </c>
      <c r="C350" s="3" t="s">
        <v>324</v>
      </c>
      <c r="D350" s="3" t="s">
        <v>428</v>
      </c>
      <c r="E350" s="3" t="s">
        <v>462</v>
      </c>
      <c r="F350" s="3" t="s">
        <v>10</v>
      </c>
      <c r="G350" s="3" t="s">
        <v>10</v>
      </c>
      <c r="H350" s="3" t="s">
        <v>465</v>
      </c>
    </row>
    <row r="351" spans="1:8" ht="19.350000000000001" customHeight="1" x14ac:dyDescent="0.25">
      <c r="A351" t="str">
        <f t="shared" si="5"/>
        <v>H205</v>
      </c>
      <c r="B351" s="3" t="s">
        <v>323</v>
      </c>
      <c r="C351" s="3" t="s">
        <v>324</v>
      </c>
      <c r="D351" s="3" t="s">
        <v>428</v>
      </c>
      <c r="E351" s="3" t="s">
        <v>462</v>
      </c>
      <c r="F351" s="3" t="s">
        <v>10</v>
      </c>
      <c r="G351" s="3" t="s">
        <v>10</v>
      </c>
      <c r="H351" s="3" t="s">
        <v>466</v>
      </c>
    </row>
    <row r="352" spans="1:8" ht="19.350000000000001" customHeight="1" x14ac:dyDescent="0.25">
      <c r="A352" t="str">
        <f t="shared" si="5"/>
        <v>W357</v>
      </c>
      <c r="B352" s="3" t="s">
        <v>323</v>
      </c>
      <c r="C352" s="3" t="s">
        <v>324</v>
      </c>
      <c r="D352" s="3" t="s">
        <v>428</v>
      </c>
      <c r="E352" s="3" t="s">
        <v>462</v>
      </c>
      <c r="F352" s="3" t="s">
        <v>10</v>
      </c>
      <c r="G352" s="3" t="s">
        <v>10</v>
      </c>
      <c r="H352" s="3" t="s">
        <v>467</v>
      </c>
    </row>
    <row r="353" spans="1:8" ht="19.350000000000001" customHeight="1" x14ac:dyDescent="0.25">
      <c r="A353" t="str">
        <f t="shared" si="5"/>
        <v>E208</v>
      </c>
      <c r="B353" s="3" t="s">
        <v>323</v>
      </c>
      <c r="C353" s="3" t="s">
        <v>324</v>
      </c>
      <c r="D353" s="3" t="s">
        <v>428</v>
      </c>
      <c r="E353" s="3" t="s">
        <v>468</v>
      </c>
      <c r="F353" s="3" t="s">
        <v>10</v>
      </c>
      <c r="G353" s="3" t="s">
        <v>10</v>
      </c>
      <c r="H353" s="3" t="s">
        <v>469</v>
      </c>
    </row>
    <row r="354" spans="1:8" ht="19.350000000000001" customHeight="1" x14ac:dyDescent="0.25">
      <c r="A354" t="str">
        <f t="shared" si="5"/>
        <v>E210</v>
      </c>
      <c r="B354" s="3" t="s">
        <v>323</v>
      </c>
      <c r="C354" s="3" t="s">
        <v>324</v>
      </c>
      <c r="D354" s="3" t="s">
        <v>428</v>
      </c>
      <c r="E354" s="3" t="s">
        <v>468</v>
      </c>
      <c r="F354" s="3" t="s">
        <v>10</v>
      </c>
      <c r="G354" s="3" t="s">
        <v>10</v>
      </c>
      <c r="H354" s="3" t="s">
        <v>470</v>
      </c>
    </row>
    <row r="355" spans="1:8" ht="19.350000000000001" customHeight="1" x14ac:dyDescent="0.25">
      <c r="A355" t="str">
        <f t="shared" si="5"/>
        <v>H513</v>
      </c>
      <c r="B355" s="3" t="s">
        <v>323</v>
      </c>
      <c r="C355" s="3" t="s">
        <v>324</v>
      </c>
      <c r="D355" s="3" t="s">
        <v>471</v>
      </c>
      <c r="E355" s="3" t="s">
        <v>472</v>
      </c>
      <c r="F355" s="3" t="s">
        <v>10</v>
      </c>
      <c r="G355" s="3" t="s">
        <v>10</v>
      </c>
      <c r="H355" s="3" t="s">
        <v>473</v>
      </c>
    </row>
    <row r="356" spans="1:8" ht="19.350000000000001" customHeight="1" x14ac:dyDescent="0.25">
      <c r="A356" t="str">
        <f t="shared" si="5"/>
        <v>H522</v>
      </c>
      <c r="B356" s="3" t="s">
        <v>323</v>
      </c>
      <c r="C356" s="3" t="s">
        <v>324</v>
      </c>
      <c r="D356" s="3" t="s">
        <v>471</v>
      </c>
      <c r="E356" s="3" t="s">
        <v>472</v>
      </c>
      <c r="F356" s="3" t="s">
        <v>10</v>
      </c>
      <c r="G356" s="3" t="s">
        <v>10</v>
      </c>
      <c r="H356" s="3" t="s">
        <v>474</v>
      </c>
    </row>
    <row r="357" spans="1:8" ht="19.350000000000001" customHeight="1" x14ac:dyDescent="0.25">
      <c r="A357" t="str">
        <f t="shared" si="5"/>
        <v>H526</v>
      </c>
      <c r="B357" s="3" t="s">
        <v>323</v>
      </c>
      <c r="C357" s="3" t="s">
        <v>324</v>
      </c>
      <c r="D357" s="3" t="s">
        <v>471</v>
      </c>
      <c r="E357" s="3" t="s">
        <v>472</v>
      </c>
      <c r="F357" s="3" t="s">
        <v>10</v>
      </c>
      <c r="G357" s="3" t="s">
        <v>10</v>
      </c>
      <c r="H357" s="3" t="s">
        <v>475</v>
      </c>
    </row>
    <row r="358" spans="1:8" ht="19.350000000000001" customHeight="1" x14ac:dyDescent="0.25">
      <c r="A358" t="str">
        <f t="shared" si="5"/>
        <v>H527</v>
      </c>
      <c r="B358" s="3" t="s">
        <v>323</v>
      </c>
      <c r="C358" s="3" t="s">
        <v>324</v>
      </c>
      <c r="D358" s="3" t="s">
        <v>471</v>
      </c>
      <c r="E358" s="3" t="s">
        <v>472</v>
      </c>
      <c r="F358" s="3" t="s">
        <v>10</v>
      </c>
      <c r="G358" s="3" t="s">
        <v>10</v>
      </c>
      <c r="H358" s="3" t="s">
        <v>476</v>
      </c>
    </row>
    <row r="359" spans="1:8" ht="19.350000000000001" customHeight="1" x14ac:dyDescent="0.25">
      <c r="A359" t="str">
        <f t="shared" si="5"/>
        <v>H528</v>
      </c>
      <c r="B359" s="3" t="s">
        <v>323</v>
      </c>
      <c r="C359" s="3" t="s">
        <v>324</v>
      </c>
      <c r="D359" s="3" t="s">
        <v>471</v>
      </c>
      <c r="E359" s="3" t="s">
        <v>472</v>
      </c>
      <c r="F359" s="3" t="s">
        <v>10</v>
      </c>
      <c r="G359" s="3" t="s">
        <v>10</v>
      </c>
      <c r="H359" s="3" t="s">
        <v>477</v>
      </c>
    </row>
    <row r="360" spans="1:8" ht="19.350000000000001" customHeight="1" x14ac:dyDescent="0.25">
      <c r="A360" t="str">
        <f t="shared" si="5"/>
        <v>H530</v>
      </c>
      <c r="B360" s="3" t="s">
        <v>323</v>
      </c>
      <c r="C360" s="3" t="s">
        <v>324</v>
      </c>
      <c r="D360" s="3" t="s">
        <v>471</v>
      </c>
      <c r="E360" s="3" t="s">
        <v>472</v>
      </c>
      <c r="F360" s="3" t="s">
        <v>10</v>
      </c>
      <c r="G360" s="3" t="s">
        <v>10</v>
      </c>
      <c r="H360" s="3" t="s">
        <v>478</v>
      </c>
    </row>
    <row r="361" spans="1:8" ht="19.350000000000001" customHeight="1" x14ac:dyDescent="0.25">
      <c r="A361" t="str">
        <f t="shared" si="5"/>
        <v>H532</v>
      </c>
      <c r="B361" s="3" t="s">
        <v>323</v>
      </c>
      <c r="C361" s="3" t="s">
        <v>324</v>
      </c>
      <c r="D361" s="3" t="s">
        <v>471</v>
      </c>
      <c r="E361" s="3" t="s">
        <v>472</v>
      </c>
      <c r="F361" s="3" t="s">
        <v>10</v>
      </c>
      <c r="G361" s="3" t="s">
        <v>10</v>
      </c>
      <c r="H361" s="3" t="s">
        <v>479</v>
      </c>
    </row>
    <row r="362" spans="1:8" ht="19.350000000000001" customHeight="1" x14ac:dyDescent="0.25">
      <c r="A362" t="str">
        <f t="shared" si="5"/>
        <v>H534</v>
      </c>
      <c r="B362" s="3" t="s">
        <v>323</v>
      </c>
      <c r="C362" s="3" t="s">
        <v>324</v>
      </c>
      <c r="D362" s="3" t="s">
        <v>471</v>
      </c>
      <c r="E362" s="3" t="s">
        <v>472</v>
      </c>
      <c r="F362" s="3" t="s">
        <v>10</v>
      </c>
      <c r="G362" s="3" t="s">
        <v>10</v>
      </c>
      <c r="H362" s="3" t="s">
        <v>480</v>
      </c>
    </row>
    <row r="363" spans="1:8" ht="19.350000000000001" customHeight="1" x14ac:dyDescent="0.25">
      <c r="A363" t="str">
        <f t="shared" si="5"/>
        <v>H537</v>
      </c>
      <c r="B363" s="3" t="s">
        <v>323</v>
      </c>
      <c r="C363" s="3" t="s">
        <v>324</v>
      </c>
      <c r="D363" s="3" t="s">
        <v>471</v>
      </c>
      <c r="E363" s="3" t="s">
        <v>472</v>
      </c>
      <c r="F363" s="3" t="s">
        <v>10</v>
      </c>
      <c r="G363" s="3" t="s">
        <v>10</v>
      </c>
      <c r="H363" s="3" t="s">
        <v>481</v>
      </c>
    </row>
    <row r="364" spans="1:8" ht="19.350000000000001" customHeight="1" x14ac:dyDescent="0.25">
      <c r="A364" t="str">
        <f t="shared" si="5"/>
        <v>H539</v>
      </c>
      <c r="B364" s="3" t="s">
        <v>323</v>
      </c>
      <c r="C364" s="3" t="s">
        <v>324</v>
      </c>
      <c r="D364" s="3" t="s">
        <v>471</v>
      </c>
      <c r="E364" s="3" t="s">
        <v>472</v>
      </c>
      <c r="F364" s="3" t="s">
        <v>10</v>
      </c>
      <c r="G364" s="3" t="s">
        <v>10</v>
      </c>
      <c r="H364" s="3" t="s">
        <v>482</v>
      </c>
    </row>
    <row r="365" spans="1:8" ht="19.350000000000001" customHeight="1" x14ac:dyDescent="0.25">
      <c r="A365" t="str">
        <f t="shared" si="5"/>
        <v>H550</v>
      </c>
      <c r="B365" s="3" t="s">
        <v>323</v>
      </c>
      <c r="C365" s="3" t="s">
        <v>324</v>
      </c>
      <c r="D365" s="3" t="s">
        <v>471</v>
      </c>
      <c r="E365" s="3" t="s">
        <v>472</v>
      </c>
      <c r="F365" s="3" t="s">
        <v>10</v>
      </c>
      <c r="G365" s="3" t="s">
        <v>10</v>
      </c>
      <c r="H365" s="3" t="s">
        <v>483</v>
      </c>
    </row>
    <row r="366" spans="1:8" ht="19.350000000000001" customHeight="1" x14ac:dyDescent="0.25">
      <c r="A366" t="str">
        <f t="shared" si="5"/>
        <v>S207</v>
      </c>
      <c r="B366" s="3" t="s">
        <v>323</v>
      </c>
      <c r="C366" s="3" t="s">
        <v>324</v>
      </c>
      <c r="D366" s="3" t="s">
        <v>471</v>
      </c>
      <c r="E366" s="3" t="s">
        <v>472</v>
      </c>
      <c r="F366" s="3" t="s">
        <v>10</v>
      </c>
      <c r="G366" s="3" t="s">
        <v>10</v>
      </c>
      <c r="H366" s="3" t="s">
        <v>484</v>
      </c>
    </row>
    <row r="367" spans="1:8" ht="19.350000000000001" customHeight="1" x14ac:dyDescent="0.25">
      <c r="A367" t="str">
        <f t="shared" si="5"/>
        <v>H502</v>
      </c>
      <c r="B367" s="3" t="s">
        <v>323</v>
      </c>
      <c r="C367" s="3" t="s">
        <v>324</v>
      </c>
      <c r="D367" s="3" t="s">
        <v>471</v>
      </c>
      <c r="E367" s="3" t="s">
        <v>485</v>
      </c>
      <c r="F367" s="3" t="s">
        <v>10</v>
      </c>
      <c r="G367" s="3" t="s">
        <v>10</v>
      </c>
      <c r="H367" s="3" t="s">
        <v>486</v>
      </c>
    </row>
    <row r="368" spans="1:8" ht="19.350000000000001" customHeight="1" x14ac:dyDescent="0.25">
      <c r="A368" t="str">
        <f t="shared" si="5"/>
        <v>H503</v>
      </c>
      <c r="B368" s="3" t="s">
        <v>323</v>
      </c>
      <c r="C368" s="3" t="s">
        <v>324</v>
      </c>
      <c r="D368" s="3" t="s">
        <v>471</v>
      </c>
      <c r="E368" s="3" t="s">
        <v>485</v>
      </c>
      <c r="F368" s="3" t="s">
        <v>10</v>
      </c>
      <c r="G368" s="3" t="s">
        <v>10</v>
      </c>
      <c r="H368" s="3" t="s">
        <v>487</v>
      </c>
    </row>
    <row r="369" spans="1:8" ht="19.350000000000001" customHeight="1" x14ac:dyDescent="0.25">
      <c r="A369" t="str">
        <f t="shared" si="5"/>
        <v>H504</v>
      </c>
      <c r="B369" s="3" t="s">
        <v>323</v>
      </c>
      <c r="C369" s="3" t="s">
        <v>324</v>
      </c>
      <c r="D369" s="3" t="s">
        <v>471</v>
      </c>
      <c r="E369" s="3" t="s">
        <v>485</v>
      </c>
      <c r="F369" s="3" t="s">
        <v>10</v>
      </c>
      <c r="G369" s="3" t="s">
        <v>10</v>
      </c>
      <c r="H369" s="3" t="s">
        <v>488</v>
      </c>
    </row>
    <row r="370" spans="1:8" ht="19.350000000000001" customHeight="1" x14ac:dyDescent="0.25">
      <c r="A370" t="str">
        <f t="shared" si="5"/>
        <v>H521</v>
      </c>
      <c r="B370" s="3" t="s">
        <v>323</v>
      </c>
      <c r="C370" s="3" t="s">
        <v>324</v>
      </c>
      <c r="D370" s="3" t="s">
        <v>471</v>
      </c>
      <c r="E370" s="3" t="s">
        <v>485</v>
      </c>
      <c r="F370" s="3" t="s">
        <v>10</v>
      </c>
      <c r="G370" s="3" t="s">
        <v>10</v>
      </c>
      <c r="H370" s="3" t="s">
        <v>489</v>
      </c>
    </row>
    <row r="371" spans="1:8" ht="19.350000000000001" customHeight="1" x14ac:dyDescent="0.25">
      <c r="A371" t="str">
        <f t="shared" si="5"/>
        <v>H529</v>
      </c>
      <c r="B371" s="3" t="s">
        <v>323</v>
      </c>
      <c r="C371" s="3" t="s">
        <v>324</v>
      </c>
      <c r="D371" s="3" t="s">
        <v>471</v>
      </c>
      <c r="E371" s="3" t="s">
        <v>485</v>
      </c>
      <c r="F371" s="3" t="s">
        <v>10</v>
      </c>
      <c r="G371" s="3" t="s">
        <v>10</v>
      </c>
      <c r="H371" s="3" t="s">
        <v>490</v>
      </c>
    </row>
    <row r="372" spans="1:8" ht="19.350000000000001" customHeight="1" x14ac:dyDescent="0.25">
      <c r="A372" t="str">
        <f t="shared" si="5"/>
        <v>H531</v>
      </c>
      <c r="B372" s="3" t="s">
        <v>323</v>
      </c>
      <c r="C372" s="3" t="s">
        <v>324</v>
      </c>
      <c r="D372" s="3" t="s">
        <v>471</v>
      </c>
      <c r="E372" s="3" t="s">
        <v>485</v>
      </c>
      <c r="F372" s="3" t="s">
        <v>10</v>
      </c>
      <c r="G372" s="3" t="s">
        <v>10</v>
      </c>
      <c r="H372" s="3" t="s">
        <v>491</v>
      </c>
    </row>
    <row r="373" spans="1:8" ht="19.350000000000001" customHeight="1" x14ac:dyDescent="0.25">
      <c r="A373" t="str">
        <f t="shared" si="5"/>
        <v>H533</v>
      </c>
      <c r="B373" s="3" t="s">
        <v>323</v>
      </c>
      <c r="C373" s="3" t="s">
        <v>324</v>
      </c>
      <c r="D373" s="3" t="s">
        <v>471</v>
      </c>
      <c r="E373" s="3" t="s">
        <v>485</v>
      </c>
      <c r="F373" s="3" t="s">
        <v>10</v>
      </c>
      <c r="G373" s="3" t="s">
        <v>10</v>
      </c>
      <c r="H373" s="3" t="s">
        <v>492</v>
      </c>
    </row>
    <row r="374" spans="1:8" ht="19.350000000000001" customHeight="1" x14ac:dyDescent="0.25">
      <c r="A374" t="str">
        <f t="shared" si="5"/>
        <v>H536</v>
      </c>
      <c r="B374" s="3" t="s">
        <v>323</v>
      </c>
      <c r="C374" s="3" t="s">
        <v>324</v>
      </c>
      <c r="D374" s="3" t="s">
        <v>471</v>
      </c>
      <c r="E374" s="3" t="s">
        <v>485</v>
      </c>
      <c r="F374" s="3" t="s">
        <v>10</v>
      </c>
      <c r="G374" s="3" t="s">
        <v>10</v>
      </c>
      <c r="H374" s="3" t="s">
        <v>493</v>
      </c>
    </row>
    <row r="375" spans="1:8" ht="19.350000000000001" customHeight="1" x14ac:dyDescent="0.25">
      <c r="A375" t="str">
        <f t="shared" si="5"/>
        <v>H543</v>
      </c>
      <c r="B375" s="3" t="s">
        <v>323</v>
      </c>
      <c r="C375" s="3" t="s">
        <v>324</v>
      </c>
      <c r="D375" s="3" t="s">
        <v>471</v>
      </c>
      <c r="E375" s="3" t="s">
        <v>485</v>
      </c>
      <c r="F375" s="3" t="s">
        <v>10</v>
      </c>
      <c r="G375" s="3" t="s">
        <v>10</v>
      </c>
      <c r="H375" s="3" t="s">
        <v>494</v>
      </c>
    </row>
    <row r="376" spans="1:8" ht="19.350000000000001" customHeight="1" x14ac:dyDescent="0.25">
      <c r="A376" t="str">
        <f t="shared" si="5"/>
        <v>H206</v>
      </c>
      <c r="B376" s="3" t="s">
        <v>323</v>
      </c>
      <c r="C376" s="3" t="s">
        <v>324</v>
      </c>
      <c r="D376" s="3" t="s">
        <v>471</v>
      </c>
      <c r="E376" s="3" t="s">
        <v>495</v>
      </c>
      <c r="F376" s="3" t="s">
        <v>10</v>
      </c>
      <c r="G376" s="3" t="s">
        <v>10</v>
      </c>
      <c r="H376" s="3" t="s">
        <v>496</v>
      </c>
    </row>
    <row r="377" spans="1:8" ht="19.350000000000001" customHeight="1" x14ac:dyDescent="0.25">
      <c r="A377" t="str">
        <f t="shared" si="5"/>
        <v>H542</v>
      </c>
      <c r="B377" s="3" t="s">
        <v>323</v>
      </c>
      <c r="C377" s="3" t="s">
        <v>324</v>
      </c>
      <c r="D377" s="3" t="s">
        <v>471</v>
      </c>
      <c r="E377" s="3" t="s">
        <v>495</v>
      </c>
      <c r="F377" s="3" t="s">
        <v>10</v>
      </c>
      <c r="G377" s="3" t="s">
        <v>10</v>
      </c>
      <c r="H377" s="3" t="s">
        <v>497</v>
      </c>
    </row>
    <row r="378" spans="1:8" ht="19.350000000000001" customHeight="1" x14ac:dyDescent="0.25">
      <c r="A378" t="str">
        <f t="shared" si="5"/>
        <v>H551</v>
      </c>
      <c r="B378" s="3" t="s">
        <v>323</v>
      </c>
      <c r="C378" s="3" t="s">
        <v>324</v>
      </c>
      <c r="D378" s="3" t="s">
        <v>471</v>
      </c>
      <c r="E378" s="3" t="s">
        <v>495</v>
      </c>
      <c r="F378" s="3" t="s">
        <v>10</v>
      </c>
      <c r="G378" s="3" t="s">
        <v>10</v>
      </c>
      <c r="H378" s="3" t="s">
        <v>498</v>
      </c>
    </row>
    <row r="379" spans="1:8" ht="19.350000000000001" customHeight="1" x14ac:dyDescent="0.25">
      <c r="A379" t="str">
        <f t="shared" si="5"/>
        <v>H201</v>
      </c>
      <c r="B379" s="3" t="s">
        <v>323</v>
      </c>
      <c r="C379" s="3" t="s">
        <v>324</v>
      </c>
      <c r="D379" s="3" t="s">
        <v>471</v>
      </c>
      <c r="E379" s="3" t="s">
        <v>499</v>
      </c>
      <c r="F379" s="3" t="s">
        <v>10</v>
      </c>
      <c r="G379" s="3" t="s">
        <v>10</v>
      </c>
      <c r="H379" s="3" t="s">
        <v>500</v>
      </c>
    </row>
    <row r="380" spans="1:8" ht="19.350000000000001" customHeight="1" x14ac:dyDescent="0.25">
      <c r="A380" t="str">
        <f t="shared" si="5"/>
        <v>H512</v>
      </c>
      <c r="B380" s="3" t="s">
        <v>323</v>
      </c>
      <c r="C380" s="3" t="s">
        <v>324</v>
      </c>
      <c r="D380" s="3" t="s">
        <v>471</v>
      </c>
      <c r="E380" s="3" t="s">
        <v>499</v>
      </c>
      <c r="F380" s="3" t="s">
        <v>10</v>
      </c>
      <c r="G380" s="3" t="s">
        <v>10</v>
      </c>
      <c r="H380" s="3" t="s">
        <v>501</v>
      </c>
    </row>
    <row r="381" spans="1:8" ht="19.350000000000001" customHeight="1" x14ac:dyDescent="0.25">
      <c r="A381" t="str">
        <f t="shared" si="5"/>
        <v>6F41</v>
      </c>
      <c r="B381" s="3" t="s">
        <v>323</v>
      </c>
      <c r="C381" s="3" t="s">
        <v>324</v>
      </c>
      <c r="D381" s="3" t="s">
        <v>502</v>
      </c>
      <c r="E381" s="3" t="s">
        <v>10</v>
      </c>
      <c r="F381" s="3" t="s">
        <v>10</v>
      </c>
      <c r="G381" s="3" t="s">
        <v>10</v>
      </c>
      <c r="H381" s="3" t="s">
        <v>503</v>
      </c>
    </row>
    <row r="382" spans="1:8" ht="19.350000000000001" customHeight="1" x14ac:dyDescent="0.25">
      <c r="A382" t="str">
        <f t="shared" si="5"/>
        <v>H535</v>
      </c>
      <c r="B382" s="3" t="s">
        <v>323</v>
      </c>
      <c r="C382" s="3" t="s">
        <v>324</v>
      </c>
      <c r="D382" s="3" t="s">
        <v>502</v>
      </c>
      <c r="E382" s="3" t="s">
        <v>10</v>
      </c>
      <c r="F382" s="3" t="s">
        <v>10</v>
      </c>
      <c r="G382" s="3" t="s">
        <v>10</v>
      </c>
      <c r="H382" s="3" t="s">
        <v>504</v>
      </c>
    </row>
    <row r="383" spans="1:8" ht="19.350000000000001" customHeight="1" x14ac:dyDescent="0.25">
      <c r="A383" t="str">
        <f t="shared" si="5"/>
        <v>H538</v>
      </c>
      <c r="B383" s="3" t="s">
        <v>323</v>
      </c>
      <c r="C383" s="3" t="s">
        <v>324</v>
      </c>
      <c r="D383" s="3" t="s">
        <v>502</v>
      </c>
      <c r="E383" s="3" t="s">
        <v>10</v>
      </c>
      <c r="F383" s="3" t="s">
        <v>10</v>
      </c>
      <c r="G383" s="3" t="s">
        <v>10</v>
      </c>
      <c r="H383" s="3" t="s">
        <v>505</v>
      </c>
    </row>
    <row r="384" spans="1:8" ht="19.350000000000001" customHeight="1" x14ac:dyDescent="0.25">
      <c r="A384" t="str">
        <f t="shared" si="5"/>
        <v>P423</v>
      </c>
      <c r="B384" s="3" t="s">
        <v>323</v>
      </c>
      <c r="C384" s="3" t="s">
        <v>324</v>
      </c>
      <c r="D384" s="3" t="s">
        <v>502</v>
      </c>
      <c r="E384" s="3" t="s">
        <v>10</v>
      </c>
      <c r="F384" s="3" t="s">
        <v>10</v>
      </c>
      <c r="G384" s="3" t="s">
        <v>10</v>
      </c>
      <c r="H384" s="3" t="s">
        <v>506</v>
      </c>
    </row>
    <row r="385" spans="1:8" ht="19.350000000000001" customHeight="1" x14ac:dyDescent="0.25">
      <c r="A385" t="str">
        <f t="shared" si="5"/>
        <v>P430</v>
      </c>
      <c r="B385" s="3" t="s">
        <v>323</v>
      </c>
      <c r="C385" s="3" t="s">
        <v>324</v>
      </c>
      <c r="D385" s="3" t="s">
        <v>502</v>
      </c>
      <c r="E385" s="3" t="s">
        <v>10</v>
      </c>
      <c r="F385" s="3" t="s">
        <v>10</v>
      </c>
      <c r="G385" s="3" t="s">
        <v>10</v>
      </c>
      <c r="H385" s="3" t="s">
        <v>507</v>
      </c>
    </row>
    <row r="386" spans="1:8" ht="19.350000000000001" customHeight="1" x14ac:dyDescent="0.25">
      <c r="A386" t="str">
        <f t="shared" si="5"/>
        <v>P690</v>
      </c>
      <c r="B386" s="3" t="s">
        <v>323</v>
      </c>
      <c r="C386" s="3" t="s">
        <v>324</v>
      </c>
      <c r="D386" s="3" t="s">
        <v>502</v>
      </c>
      <c r="E386" s="3" t="s">
        <v>10</v>
      </c>
      <c r="F386" s="3" t="s">
        <v>10</v>
      </c>
      <c r="G386" s="3" t="s">
        <v>10</v>
      </c>
      <c r="H386" s="3" t="s">
        <v>508</v>
      </c>
    </row>
    <row r="387" spans="1:8" ht="19.350000000000001" customHeight="1" x14ac:dyDescent="0.25">
      <c r="A387" t="str">
        <f t="shared" si="5"/>
        <v>P691</v>
      </c>
      <c r="B387" s="3" t="s">
        <v>323</v>
      </c>
      <c r="C387" s="3" t="s">
        <v>324</v>
      </c>
      <c r="D387" s="3" t="s">
        <v>502</v>
      </c>
      <c r="E387" s="3" t="s">
        <v>10</v>
      </c>
      <c r="F387" s="3" t="s">
        <v>10</v>
      </c>
      <c r="G387" s="3" t="s">
        <v>10</v>
      </c>
      <c r="H387" s="3" t="s">
        <v>509</v>
      </c>
    </row>
    <row r="388" spans="1:8" ht="19.350000000000001" customHeight="1" x14ac:dyDescent="0.25">
      <c r="A388" t="str">
        <f t="shared" ref="A388:A451" si="6">LEFT(H388,4)</f>
        <v>P692</v>
      </c>
      <c r="B388" s="3" t="s">
        <v>323</v>
      </c>
      <c r="C388" s="3" t="s">
        <v>324</v>
      </c>
      <c r="D388" s="3" t="s">
        <v>502</v>
      </c>
      <c r="E388" s="3" t="s">
        <v>10</v>
      </c>
      <c r="F388" s="3" t="s">
        <v>10</v>
      </c>
      <c r="G388" s="3" t="s">
        <v>10</v>
      </c>
      <c r="H388" s="3" t="s">
        <v>510</v>
      </c>
    </row>
    <row r="389" spans="1:8" ht="19.350000000000001" customHeight="1" x14ac:dyDescent="0.25">
      <c r="A389" t="str">
        <f t="shared" si="6"/>
        <v>S206</v>
      </c>
      <c r="B389" s="3" t="s">
        <v>323</v>
      </c>
      <c r="C389" s="3" t="s">
        <v>324</v>
      </c>
      <c r="D389" s="3" t="s">
        <v>502</v>
      </c>
      <c r="E389" s="3" t="s">
        <v>10</v>
      </c>
      <c r="F389" s="3" t="s">
        <v>10</v>
      </c>
      <c r="G389" s="3" t="s">
        <v>10</v>
      </c>
      <c r="H389" s="3" t="s">
        <v>511</v>
      </c>
    </row>
    <row r="390" spans="1:8" ht="19.350000000000001" customHeight="1" x14ac:dyDescent="0.25">
      <c r="A390" t="str">
        <f t="shared" si="6"/>
        <v>W304</v>
      </c>
      <c r="B390" s="3" t="s">
        <v>323</v>
      </c>
      <c r="C390" s="3" t="s">
        <v>324</v>
      </c>
      <c r="D390" s="3" t="s">
        <v>502</v>
      </c>
      <c r="E390" s="3" t="s">
        <v>10</v>
      </c>
      <c r="F390" s="3" t="s">
        <v>10</v>
      </c>
      <c r="G390" s="3" t="s">
        <v>10</v>
      </c>
      <c r="H390" s="3" t="s">
        <v>512</v>
      </c>
    </row>
    <row r="391" spans="1:8" ht="19.350000000000001" customHeight="1" x14ac:dyDescent="0.25">
      <c r="A391" t="str">
        <f t="shared" si="6"/>
        <v>W350</v>
      </c>
      <c r="B391" s="3" t="s">
        <v>323</v>
      </c>
      <c r="C391" s="3" t="s">
        <v>324</v>
      </c>
      <c r="D391" s="3" t="s">
        <v>502</v>
      </c>
      <c r="E391" s="3" t="s">
        <v>10</v>
      </c>
      <c r="F391" s="3" t="s">
        <v>10</v>
      </c>
      <c r="G391" s="3" t="s">
        <v>10</v>
      </c>
      <c r="H391" s="3" t="s">
        <v>513</v>
      </c>
    </row>
    <row r="392" spans="1:8" ht="19.350000000000001" customHeight="1" x14ac:dyDescent="0.25">
      <c r="A392" t="str">
        <f t="shared" si="6"/>
        <v>W352</v>
      </c>
      <c r="B392" s="3" t="s">
        <v>323</v>
      </c>
      <c r="C392" s="3" t="s">
        <v>324</v>
      </c>
      <c r="D392" s="3" t="s">
        <v>502</v>
      </c>
      <c r="E392" s="3" t="s">
        <v>10</v>
      </c>
      <c r="F392" s="3" t="s">
        <v>10</v>
      </c>
      <c r="G392" s="3" t="s">
        <v>10</v>
      </c>
      <c r="H392" s="3" t="s">
        <v>514</v>
      </c>
    </row>
    <row r="393" spans="1:8" ht="19.350000000000001" customHeight="1" x14ac:dyDescent="0.25">
      <c r="A393" t="str">
        <f t="shared" si="6"/>
        <v>W355</v>
      </c>
      <c r="B393" s="3" t="s">
        <v>323</v>
      </c>
      <c r="C393" s="3" t="s">
        <v>324</v>
      </c>
      <c r="D393" s="3" t="s">
        <v>502</v>
      </c>
      <c r="E393" s="3" t="s">
        <v>10</v>
      </c>
      <c r="F393" s="3" t="s">
        <v>10</v>
      </c>
      <c r="G393" s="3" t="s">
        <v>10</v>
      </c>
      <c r="H393" s="3" t="s">
        <v>515</v>
      </c>
    </row>
    <row r="394" spans="1:8" ht="19.350000000000001" customHeight="1" x14ac:dyDescent="0.25">
      <c r="A394" t="str">
        <f t="shared" si="6"/>
        <v>D701</v>
      </c>
      <c r="B394" s="3" t="s">
        <v>323</v>
      </c>
      <c r="C394" s="3" t="s">
        <v>516</v>
      </c>
      <c r="D394" s="3" t="s">
        <v>517</v>
      </c>
      <c r="E394" s="3" t="s">
        <v>518</v>
      </c>
      <c r="F394" s="3" t="s">
        <v>10</v>
      </c>
      <c r="G394" s="3" t="s">
        <v>10</v>
      </c>
      <c r="H394" s="3" t="s">
        <v>519</v>
      </c>
    </row>
    <row r="395" spans="1:8" ht="19.350000000000001" customHeight="1" x14ac:dyDescent="0.25">
      <c r="A395" t="str">
        <f t="shared" si="6"/>
        <v>N006</v>
      </c>
      <c r="B395" s="3" t="s">
        <v>323</v>
      </c>
      <c r="C395" s="3" t="s">
        <v>516</v>
      </c>
      <c r="D395" s="3" t="s">
        <v>520</v>
      </c>
      <c r="E395" s="3" t="s">
        <v>521</v>
      </c>
      <c r="F395" s="3" t="s">
        <v>10</v>
      </c>
      <c r="G395" s="3" t="s">
        <v>10</v>
      </c>
      <c r="H395" s="3" t="s">
        <v>522</v>
      </c>
    </row>
    <row r="396" spans="1:8" ht="19.350000000000001" customHeight="1" x14ac:dyDescent="0.25">
      <c r="A396" t="str">
        <f t="shared" si="6"/>
        <v>U304</v>
      </c>
      <c r="B396" s="3" t="s">
        <v>323</v>
      </c>
      <c r="C396" s="3" t="s">
        <v>516</v>
      </c>
      <c r="D396" s="3" t="s">
        <v>520</v>
      </c>
      <c r="E396" s="3" t="s">
        <v>521</v>
      </c>
      <c r="F396" s="3" t="s">
        <v>10</v>
      </c>
      <c r="G396" s="3" t="s">
        <v>10</v>
      </c>
      <c r="H396" s="3" t="s">
        <v>523</v>
      </c>
    </row>
    <row r="397" spans="1:8" ht="19.350000000000001" customHeight="1" x14ac:dyDescent="0.25">
      <c r="A397" t="str">
        <f t="shared" si="6"/>
        <v>P422</v>
      </c>
      <c r="B397" s="3" t="s">
        <v>323</v>
      </c>
      <c r="C397" s="3" t="s">
        <v>524</v>
      </c>
      <c r="D397" s="3" t="s">
        <v>525</v>
      </c>
      <c r="E397" s="3" t="s">
        <v>526</v>
      </c>
      <c r="F397" s="3" t="s">
        <v>527</v>
      </c>
      <c r="G397" s="3" t="s">
        <v>10</v>
      </c>
      <c r="H397" s="3" t="s">
        <v>528</v>
      </c>
    </row>
    <row r="398" spans="1:8" ht="19.350000000000001" customHeight="1" x14ac:dyDescent="0.25">
      <c r="A398" t="str">
        <f t="shared" si="6"/>
        <v>P410</v>
      </c>
      <c r="B398" s="3" t="s">
        <v>323</v>
      </c>
      <c r="C398" s="3" t="s">
        <v>524</v>
      </c>
      <c r="D398" s="3" t="s">
        <v>525</v>
      </c>
      <c r="E398" s="3" t="s">
        <v>526</v>
      </c>
      <c r="F398" s="3" t="s">
        <v>529</v>
      </c>
      <c r="G398" s="3" t="s">
        <v>10</v>
      </c>
      <c r="H398" s="3" t="s">
        <v>530</v>
      </c>
    </row>
    <row r="399" spans="1:8" ht="19.350000000000001" customHeight="1" x14ac:dyDescent="0.25">
      <c r="A399" t="str">
        <f t="shared" si="6"/>
        <v>P460</v>
      </c>
      <c r="B399" s="3" t="s">
        <v>323</v>
      </c>
      <c r="C399" s="3" t="s">
        <v>524</v>
      </c>
      <c r="D399" s="3" t="s">
        <v>525</v>
      </c>
      <c r="E399" s="3" t="s">
        <v>526</v>
      </c>
      <c r="F399" s="3" t="s">
        <v>529</v>
      </c>
      <c r="G399" s="3" t="s">
        <v>10</v>
      </c>
      <c r="H399" s="3" t="s">
        <v>531</v>
      </c>
    </row>
    <row r="400" spans="1:8" ht="19.350000000000001" customHeight="1" x14ac:dyDescent="0.25">
      <c r="A400" t="str">
        <f t="shared" si="6"/>
        <v>P461</v>
      </c>
      <c r="B400" s="3" t="s">
        <v>323</v>
      </c>
      <c r="C400" s="3" t="s">
        <v>524</v>
      </c>
      <c r="D400" s="3" t="s">
        <v>525</v>
      </c>
      <c r="E400" s="3" t="s">
        <v>526</v>
      </c>
      <c r="F400" s="3" t="s">
        <v>529</v>
      </c>
      <c r="G400" s="3" t="s">
        <v>10</v>
      </c>
      <c r="H400" s="3" t="s">
        <v>532</v>
      </c>
    </row>
    <row r="401" spans="1:8" ht="19.350000000000001" customHeight="1" x14ac:dyDescent="0.25">
      <c r="A401" t="str">
        <f t="shared" si="6"/>
        <v>P462</v>
      </c>
      <c r="B401" s="3" t="s">
        <v>323</v>
      </c>
      <c r="C401" s="3" t="s">
        <v>524</v>
      </c>
      <c r="D401" s="3" t="s">
        <v>525</v>
      </c>
      <c r="E401" s="3" t="s">
        <v>526</v>
      </c>
      <c r="F401" s="3" t="s">
        <v>529</v>
      </c>
      <c r="G401" s="3" t="s">
        <v>10</v>
      </c>
      <c r="H401" s="3" t="s">
        <v>533</v>
      </c>
    </row>
    <row r="402" spans="1:8" ht="19.350000000000001" customHeight="1" x14ac:dyDescent="0.25">
      <c r="A402" t="str">
        <f t="shared" si="6"/>
        <v>F210</v>
      </c>
      <c r="B402" s="3" t="s">
        <v>323</v>
      </c>
      <c r="C402" s="3" t="s">
        <v>524</v>
      </c>
      <c r="D402" s="3" t="s">
        <v>525</v>
      </c>
      <c r="E402" s="3" t="s">
        <v>534</v>
      </c>
      <c r="F402" s="3" t="s">
        <v>535</v>
      </c>
      <c r="G402" s="3" t="s">
        <v>10</v>
      </c>
      <c r="H402" s="3" t="s">
        <v>536</v>
      </c>
    </row>
    <row r="403" spans="1:8" ht="19.350000000000001" customHeight="1" x14ac:dyDescent="0.25">
      <c r="A403" t="str">
        <f t="shared" si="6"/>
        <v>F209</v>
      </c>
      <c r="B403" s="3" t="s">
        <v>323</v>
      </c>
      <c r="C403" s="3" t="s">
        <v>524</v>
      </c>
      <c r="D403" s="3" t="s">
        <v>525</v>
      </c>
      <c r="E403" s="3" t="s">
        <v>534</v>
      </c>
      <c r="F403" s="3" t="s">
        <v>537</v>
      </c>
      <c r="G403" s="3" t="s">
        <v>10</v>
      </c>
      <c r="H403" s="3" t="s">
        <v>538</v>
      </c>
    </row>
    <row r="404" spans="1:8" ht="19.350000000000001" customHeight="1" x14ac:dyDescent="0.25">
      <c r="A404" t="str">
        <f t="shared" si="6"/>
        <v>F212</v>
      </c>
      <c r="B404" s="3" t="s">
        <v>323</v>
      </c>
      <c r="C404" s="3" t="s">
        <v>524</v>
      </c>
      <c r="D404" s="3" t="s">
        <v>525</v>
      </c>
      <c r="E404" s="3" t="s">
        <v>534</v>
      </c>
      <c r="F404" s="3" t="s">
        <v>539</v>
      </c>
      <c r="G404" s="3" t="s">
        <v>10</v>
      </c>
      <c r="H404" s="3" t="s">
        <v>540</v>
      </c>
    </row>
    <row r="405" spans="1:8" ht="19.350000000000001" customHeight="1" x14ac:dyDescent="0.25">
      <c r="A405" t="str">
        <f t="shared" si="6"/>
        <v>F214</v>
      </c>
      <c r="B405" s="3" t="s">
        <v>323</v>
      </c>
      <c r="C405" s="3" t="s">
        <v>524</v>
      </c>
      <c r="D405" s="3" t="s">
        <v>525</v>
      </c>
      <c r="E405" s="3" t="s">
        <v>534</v>
      </c>
      <c r="F405" s="3" t="s">
        <v>539</v>
      </c>
      <c r="G405" s="3" t="s">
        <v>10</v>
      </c>
      <c r="H405" s="3" t="s">
        <v>541</v>
      </c>
    </row>
    <row r="406" spans="1:8" ht="19.350000000000001" customHeight="1" x14ac:dyDescent="0.25">
      <c r="A406" t="str">
        <f t="shared" si="6"/>
        <v>F326</v>
      </c>
      <c r="B406" s="3" t="s">
        <v>323</v>
      </c>
      <c r="C406" s="3" t="s">
        <v>524</v>
      </c>
      <c r="D406" s="3" t="s">
        <v>525</v>
      </c>
      <c r="E406" s="3" t="s">
        <v>534</v>
      </c>
      <c r="F406" s="3" t="s">
        <v>539</v>
      </c>
      <c r="G406" s="3" t="s">
        <v>10</v>
      </c>
      <c r="H406" s="3" t="s">
        <v>542</v>
      </c>
    </row>
    <row r="407" spans="1:8" ht="19.350000000000001" customHeight="1" x14ac:dyDescent="0.25">
      <c r="A407" t="str">
        <f t="shared" si="6"/>
        <v>F420</v>
      </c>
      <c r="B407" s="3" t="s">
        <v>323</v>
      </c>
      <c r="C407" s="3" t="s">
        <v>524</v>
      </c>
      <c r="D407" s="3" t="s">
        <v>525</v>
      </c>
      <c r="E407" s="3" t="s">
        <v>543</v>
      </c>
      <c r="F407" s="3" t="s">
        <v>10</v>
      </c>
      <c r="G407" s="3" t="s">
        <v>10</v>
      </c>
      <c r="H407" s="3" t="s">
        <v>544</v>
      </c>
    </row>
    <row r="408" spans="1:8" ht="19.350000000000001" customHeight="1" x14ac:dyDescent="0.25">
      <c r="A408" t="str">
        <f t="shared" si="6"/>
        <v>6B21</v>
      </c>
      <c r="B408" s="3" t="s">
        <v>323</v>
      </c>
      <c r="C408" s="3" t="s">
        <v>524</v>
      </c>
      <c r="D408" s="3" t="s">
        <v>525</v>
      </c>
      <c r="E408" s="3" t="s">
        <v>545</v>
      </c>
      <c r="F408" s="3" t="s">
        <v>10</v>
      </c>
      <c r="G408" s="3" t="s">
        <v>10</v>
      </c>
      <c r="H408" s="3" t="s">
        <v>546</v>
      </c>
    </row>
    <row r="409" spans="1:8" ht="19.350000000000001" customHeight="1" x14ac:dyDescent="0.25">
      <c r="A409" t="str">
        <f t="shared" si="6"/>
        <v>E420</v>
      </c>
      <c r="B409" s="3" t="s">
        <v>323</v>
      </c>
      <c r="C409" s="3" t="s">
        <v>524</v>
      </c>
      <c r="D409" s="3" t="s">
        <v>547</v>
      </c>
      <c r="E409" s="3" t="s">
        <v>548</v>
      </c>
      <c r="F409" s="3" t="s">
        <v>549</v>
      </c>
      <c r="G409" s="3" t="s">
        <v>10</v>
      </c>
      <c r="H409" s="3" t="s">
        <v>550</v>
      </c>
    </row>
    <row r="410" spans="1:8" ht="19.350000000000001" customHeight="1" x14ac:dyDescent="0.25">
      <c r="A410" t="str">
        <f t="shared" si="6"/>
        <v>K201</v>
      </c>
      <c r="B410" s="3" t="s">
        <v>323</v>
      </c>
      <c r="C410" s="3" t="s">
        <v>524</v>
      </c>
      <c r="D410" s="3" t="s">
        <v>547</v>
      </c>
      <c r="E410" s="3" t="s">
        <v>548</v>
      </c>
      <c r="F410" s="3" t="s">
        <v>549</v>
      </c>
      <c r="G410" s="3" t="s">
        <v>10</v>
      </c>
      <c r="H410" s="3" t="s">
        <v>551</v>
      </c>
    </row>
    <row r="411" spans="1:8" ht="19.350000000000001" customHeight="1" x14ac:dyDescent="0.25">
      <c r="A411" t="str">
        <f t="shared" si="6"/>
        <v>K204</v>
      </c>
      <c r="B411" s="3" t="s">
        <v>323</v>
      </c>
      <c r="C411" s="3" t="s">
        <v>524</v>
      </c>
      <c r="D411" s="3" t="s">
        <v>547</v>
      </c>
      <c r="E411" s="3" t="s">
        <v>548</v>
      </c>
      <c r="F411" s="3" t="s">
        <v>549</v>
      </c>
      <c r="G411" s="3" t="s">
        <v>10</v>
      </c>
      <c r="H411" s="3" t="s">
        <v>552</v>
      </c>
    </row>
    <row r="412" spans="1:8" ht="19.350000000000001" customHeight="1" x14ac:dyDescent="0.25">
      <c r="A412" t="str">
        <f t="shared" si="6"/>
        <v>K205</v>
      </c>
      <c r="B412" s="3" t="s">
        <v>323</v>
      </c>
      <c r="C412" s="3" t="s">
        <v>524</v>
      </c>
      <c r="D412" s="3" t="s">
        <v>547</v>
      </c>
      <c r="E412" s="3" t="s">
        <v>548</v>
      </c>
      <c r="F412" s="3" t="s">
        <v>549</v>
      </c>
      <c r="G412" s="3" t="s">
        <v>10</v>
      </c>
      <c r="H412" s="3" t="s">
        <v>553</v>
      </c>
    </row>
    <row r="413" spans="1:8" ht="19.350000000000001" customHeight="1" x14ac:dyDescent="0.25">
      <c r="A413" t="str">
        <f t="shared" si="6"/>
        <v>K207</v>
      </c>
      <c r="B413" s="3" t="s">
        <v>323</v>
      </c>
      <c r="C413" s="3" t="s">
        <v>524</v>
      </c>
      <c r="D413" s="3" t="s">
        <v>547</v>
      </c>
      <c r="E413" s="3" t="s">
        <v>548</v>
      </c>
      <c r="F413" s="3" t="s">
        <v>549</v>
      </c>
      <c r="G413" s="3" t="s">
        <v>10</v>
      </c>
      <c r="H413" s="3" t="s">
        <v>554</v>
      </c>
    </row>
    <row r="414" spans="1:8" ht="19.350000000000001" customHeight="1" x14ac:dyDescent="0.25">
      <c r="A414" t="str">
        <f t="shared" si="6"/>
        <v>K208</v>
      </c>
      <c r="B414" s="3" t="s">
        <v>323</v>
      </c>
      <c r="C414" s="3" t="s">
        <v>524</v>
      </c>
      <c r="D414" s="3" t="s">
        <v>547</v>
      </c>
      <c r="E414" s="3" t="s">
        <v>548</v>
      </c>
      <c r="F414" s="3" t="s">
        <v>549</v>
      </c>
      <c r="G414" s="3" t="s">
        <v>10</v>
      </c>
      <c r="H414" s="3" t="s">
        <v>555</v>
      </c>
    </row>
    <row r="415" spans="1:8" ht="19.350000000000001" customHeight="1" x14ac:dyDescent="0.25">
      <c r="A415" t="str">
        <f t="shared" si="6"/>
        <v>K209</v>
      </c>
      <c r="B415" s="3" t="s">
        <v>323</v>
      </c>
      <c r="C415" s="3" t="s">
        <v>524</v>
      </c>
      <c r="D415" s="3" t="s">
        <v>547</v>
      </c>
      <c r="E415" s="3" t="s">
        <v>548</v>
      </c>
      <c r="F415" s="3" t="s">
        <v>549</v>
      </c>
      <c r="G415" s="3" t="s">
        <v>10</v>
      </c>
      <c r="H415" s="3" t="s">
        <v>556</v>
      </c>
    </row>
    <row r="416" spans="1:8" ht="19.350000000000001" customHeight="1" x14ac:dyDescent="0.25">
      <c r="A416" t="str">
        <f t="shared" si="6"/>
        <v>K210</v>
      </c>
      <c r="B416" s="3" t="s">
        <v>323</v>
      </c>
      <c r="C416" s="3" t="s">
        <v>524</v>
      </c>
      <c r="D416" s="3" t="s">
        <v>547</v>
      </c>
      <c r="E416" s="3" t="s">
        <v>548</v>
      </c>
      <c r="F416" s="3" t="s">
        <v>549</v>
      </c>
      <c r="G416" s="3" t="s">
        <v>10</v>
      </c>
      <c r="H416" s="3" t="s">
        <v>557</v>
      </c>
    </row>
    <row r="417" spans="1:8" ht="19.350000000000001" customHeight="1" x14ac:dyDescent="0.25">
      <c r="A417" t="str">
        <f t="shared" si="6"/>
        <v>K211</v>
      </c>
      <c r="B417" s="3" t="s">
        <v>323</v>
      </c>
      <c r="C417" s="3" t="s">
        <v>524</v>
      </c>
      <c r="D417" s="3" t="s">
        <v>547</v>
      </c>
      <c r="E417" s="3" t="s">
        <v>548</v>
      </c>
      <c r="F417" s="3" t="s">
        <v>549</v>
      </c>
      <c r="G417" s="3" t="s">
        <v>10</v>
      </c>
      <c r="H417" s="3" t="s">
        <v>558</v>
      </c>
    </row>
    <row r="418" spans="1:8" ht="19.350000000000001" customHeight="1" x14ac:dyDescent="0.25">
      <c r="A418" t="str">
        <f t="shared" si="6"/>
        <v>K212</v>
      </c>
      <c r="B418" s="3" t="s">
        <v>323</v>
      </c>
      <c r="C418" s="3" t="s">
        <v>524</v>
      </c>
      <c r="D418" s="3" t="s">
        <v>547</v>
      </c>
      <c r="E418" s="3" t="s">
        <v>548</v>
      </c>
      <c r="F418" s="3" t="s">
        <v>549</v>
      </c>
      <c r="G418" s="3" t="s">
        <v>10</v>
      </c>
      <c r="H418" s="3" t="s">
        <v>559</v>
      </c>
    </row>
    <row r="419" spans="1:8" ht="19.350000000000001" customHeight="1" x14ac:dyDescent="0.25">
      <c r="A419" t="str">
        <f t="shared" si="6"/>
        <v>K215</v>
      </c>
      <c r="B419" s="3" t="s">
        <v>323</v>
      </c>
      <c r="C419" s="3" t="s">
        <v>524</v>
      </c>
      <c r="D419" s="3" t="s">
        <v>547</v>
      </c>
      <c r="E419" s="3" t="s">
        <v>548</v>
      </c>
      <c r="F419" s="3" t="s">
        <v>549</v>
      </c>
      <c r="G419" s="3" t="s">
        <v>10</v>
      </c>
      <c r="H419" s="3" t="s">
        <v>560</v>
      </c>
    </row>
    <row r="420" spans="1:8" ht="19.350000000000001" customHeight="1" x14ac:dyDescent="0.25">
      <c r="A420" t="str">
        <f t="shared" si="6"/>
        <v>K206</v>
      </c>
      <c r="B420" s="3" t="s">
        <v>323</v>
      </c>
      <c r="C420" s="3" t="s">
        <v>524</v>
      </c>
      <c r="D420" s="3" t="s">
        <v>547</v>
      </c>
      <c r="E420" s="3" t="s">
        <v>548</v>
      </c>
      <c r="F420" s="3" t="s">
        <v>561</v>
      </c>
      <c r="G420" s="3" t="s">
        <v>10</v>
      </c>
      <c r="H420" s="3" t="s">
        <v>562</v>
      </c>
    </row>
    <row r="421" spans="1:8" ht="19.350000000000001" customHeight="1" x14ac:dyDescent="0.25">
      <c r="A421" t="str">
        <f t="shared" si="6"/>
        <v>A420</v>
      </c>
      <c r="B421" s="3" t="s">
        <v>323</v>
      </c>
      <c r="C421" s="3" t="s">
        <v>524</v>
      </c>
      <c r="D421" s="3" t="s">
        <v>547</v>
      </c>
      <c r="E421" s="3" t="s">
        <v>548</v>
      </c>
      <c r="F421" s="3" t="s">
        <v>563</v>
      </c>
      <c r="G421" s="3" t="s">
        <v>10</v>
      </c>
      <c r="H421" s="3" t="s">
        <v>564</v>
      </c>
    </row>
    <row r="422" spans="1:8" ht="19.350000000000001" customHeight="1" x14ac:dyDescent="0.25">
      <c r="A422" t="str">
        <f t="shared" si="6"/>
        <v>K102</v>
      </c>
      <c r="B422" s="3" t="s">
        <v>323</v>
      </c>
      <c r="C422" s="3" t="s">
        <v>524</v>
      </c>
      <c r="D422" s="3" t="s">
        <v>547</v>
      </c>
      <c r="E422" s="3" t="s">
        <v>548</v>
      </c>
      <c r="F422" s="3" t="s">
        <v>563</v>
      </c>
      <c r="G422" s="3" t="s">
        <v>10</v>
      </c>
      <c r="H422" s="3" t="s">
        <v>565</v>
      </c>
    </row>
    <row r="423" spans="1:8" ht="19.350000000000001" customHeight="1" x14ac:dyDescent="0.25">
      <c r="A423" t="str">
        <f t="shared" si="6"/>
        <v>K106</v>
      </c>
      <c r="B423" s="3" t="s">
        <v>323</v>
      </c>
      <c r="C423" s="3" t="s">
        <v>524</v>
      </c>
      <c r="D423" s="3" t="s">
        <v>547</v>
      </c>
      <c r="E423" s="3" t="s">
        <v>548</v>
      </c>
      <c r="F423" s="3" t="s">
        <v>563</v>
      </c>
      <c r="G423" s="3" t="s">
        <v>10</v>
      </c>
      <c r="H423" s="3" t="s">
        <v>566</v>
      </c>
    </row>
    <row r="424" spans="1:8" ht="19.350000000000001" customHeight="1" x14ac:dyDescent="0.25">
      <c r="A424" t="str">
        <f t="shared" si="6"/>
        <v>K203</v>
      </c>
      <c r="B424" s="3" t="s">
        <v>323</v>
      </c>
      <c r="C424" s="3" t="s">
        <v>524</v>
      </c>
      <c r="D424" s="3" t="s">
        <v>547</v>
      </c>
      <c r="E424" s="3" t="s">
        <v>548</v>
      </c>
      <c r="F424" s="3" t="s">
        <v>563</v>
      </c>
      <c r="G424" s="3" t="s">
        <v>10</v>
      </c>
      <c r="H424" s="3" t="s">
        <v>567</v>
      </c>
    </row>
    <row r="425" spans="1:8" ht="19.350000000000001" customHeight="1" x14ac:dyDescent="0.25">
      <c r="A425" t="str">
        <f t="shared" si="6"/>
        <v>K213</v>
      </c>
      <c r="B425" s="3" t="s">
        <v>323</v>
      </c>
      <c r="C425" s="3" t="s">
        <v>524</v>
      </c>
      <c r="D425" s="3" t="s">
        <v>547</v>
      </c>
      <c r="E425" s="3" t="s">
        <v>548</v>
      </c>
      <c r="F425" s="3" t="s">
        <v>563</v>
      </c>
      <c r="G425" s="3" t="s">
        <v>10</v>
      </c>
      <c r="H425" s="3" t="s">
        <v>568</v>
      </c>
    </row>
    <row r="426" spans="1:8" ht="19.350000000000001" customHeight="1" x14ac:dyDescent="0.25">
      <c r="A426" t="str">
        <f t="shared" si="6"/>
        <v>K214</v>
      </c>
      <c r="B426" s="3" t="s">
        <v>323</v>
      </c>
      <c r="C426" s="3" t="s">
        <v>524</v>
      </c>
      <c r="D426" s="3" t="s">
        <v>547</v>
      </c>
      <c r="E426" s="3" t="s">
        <v>548</v>
      </c>
      <c r="F426" s="3" t="s">
        <v>563</v>
      </c>
      <c r="G426" s="3" t="s">
        <v>10</v>
      </c>
      <c r="H426" s="3" t="s">
        <v>569</v>
      </c>
    </row>
    <row r="427" spans="1:8" ht="19.350000000000001" customHeight="1" x14ac:dyDescent="0.25">
      <c r="A427" t="str">
        <f t="shared" si="6"/>
        <v>K801</v>
      </c>
      <c r="B427" s="3" t="s">
        <v>323</v>
      </c>
      <c r="C427" s="3" t="s">
        <v>524</v>
      </c>
      <c r="D427" s="3" t="s">
        <v>547</v>
      </c>
      <c r="E427" s="3" t="s">
        <v>548</v>
      </c>
      <c r="F427" s="3" t="s">
        <v>563</v>
      </c>
      <c r="G427" s="3" t="s">
        <v>10</v>
      </c>
      <c r="H427" s="3" t="s">
        <v>570</v>
      </c>
    </row>
    <row r="428" spans="1:8" ht="19.350000000000001" customHeight="1" x14ac:dyDescent="0.25">
      <c r="A428" t="str">
        <f t="shared" si="6"/>
        <v>K802</v>
      </c>
      <c r="B428" s="3" t="s">
        <v>323</v>
      </c>
      <c r="C428" s="3" t="s">
        <v>524</v>
      </c>
      <c r="D428" s="3" t="s">
        <v>547</v>
      </c>
      <c r="E428" s="3" t="s">
        <v>548</v>
      </c>
      <c r="F428" s="3" t="s">
        <v>563</v>
      </c>
      <c r="G428" s="3" t="s">
        <v>10</v>
      </c>
      <c r="H428" s="3" t="s">
        <v>571</v>
      </c>
    </row>
    <row r="429" spans="1:8" ht="19.350000000000001" customHeight="1" x14ac:dyDescent="0.25">
      <c r="A429" t="str">
        <f t="shared" si="6"/>
        <v>S101</v>
      </c>
      <c r="B429" s="3" t="s">
        <v>323</v>
      </c>
      <c r="C429" s="3" t="s">
        <v>524</v>
      </c>
      <c r="D429" s="3" t="s">
        <v>547</v>
      </c>
      <c r="E429" s="3" t="s">
        <v>548</v>
      </c>
      <c r="F429" s="3" t="s">
        <v>563</v>
      </c>
      <c r="G429" s="3" t="s">
        <v>10</v>
      </c>
      <c r="H429" s="3" t="s">
        <v>572</v>
      </c>
    </row>
    <row r="430" spans="1:8" ht="19.350000000000001" customHeight="1" x14ac:dyDescent="0.25">
      <c r="A430" t="str">
        <f t="shared" si="6"/>
        <v>K101</v>
      </c>
      <c r="B430" s="3" t="s">
        <v>323</v>
      </c>
      <c r="C430" s="3" t="s">
        <v>524</v>
      </c>
      <c r="D430" s="3" t="s">
        <v>547</v>
      </c>
      <c r="E430" s="3" t="s">
        <v>548</v>
      </c>
      <c r="F430" s="3" t="s">
        <v>573</v>
      </c>
      <c r="G430" s="3" t="s">
        <v>10</v>
      </c>
      <c r="H430" s="3" t="s">
        <v>574</v>
      </c>
    </row>
    <row r="431" spans="1:8" ht="19.350000000000001" customHeight="1" x14ac:dyDescent="0.25">
      <c r="A431" t="str">
        <f t="shared" si="6"/>
        <v>G510</v>
      </c>
      <c r="B431" s="3" t="s">
        <v>323</v>
      </c>
      <c r="C431" s="3" t="s">
        <v>524</v>
      </c>
      <c r="D431" s="3" t="s">
        <v>547</v>
      </c>
      <c r="E431" s="3" t="s">
        <v>575</v>
      </c>
      <c r="F431" s="3" t="s">
        <v>576</v>
      </c>
      <c r="G431" s="3" t="s">
        <v>10</v>
      </c>
      <c r="H431" s="3" t="s">
        <v>577</v>
      </c>
    </row>
    <row r="432" spans="1:8" ht="19.350000000000001" customHeight="1" x14ac:dyDescent="0.25">
      <c r="A432" t="str">
        <f t="shared" si="6"/>
        <v>G511</v>
      </c>
      <c r="B432" s="3" t="s">
        <v>323</v>
      </c>
      <c r="C432" s="3" t="s">
        <v>524</v>
      </c>
      <c r="D432" s="3" t="s">
        <v>547</v>
      </c>
      <c r="E432" s="3" t="s">
        <v>575</v>
      </c>
      <c r="F432" s="3" t="s">
        <v>576</v>
      </c>
      <c r="G432" s="3" t="s">
        <v>10</v>
      </c>
      <c r="H432" s="3" t="s">
        <v>578</v>
      </c>
    </row>
    <row r="433" spans="1:8" ht="19.350000000000001" customHeight="1" x14ac:dyDescent="0.25">
      <c r="A433" t="str">
        <f t="shared" si="6"/>
        <v>G512</v>
      </c>
      <c r="B433" s="3" t="s">
        <v>323</v>
      </c>
      <c r="C433" s="3" t="s">
        <v>524</v>
      </c>
      <c r="D433" s="3" t="s">
        <v>547</v>
      </c>
      <c r="E433" s="3" t="s">
        <v>575</v>
      </c>
      <c r="F433" s="3" t="s">
        <v>576</v>
      </c>
      <c r="G433" s="3" t="s">
        <v>10</v>
      </c>
      <c r="H433" s="3" t="s">
        <v>579</v>
      </c>
    </row>
    <row r="434" spans="1:8" ht="19.350000000000001" customHeight="1" x14ac:dyDescent="0.25">
      <c r="A434" t="str">
        <f t="shared" si="6"/>
        <v>G513</v>
      </c>
      <c r="B434" s="3" t="s">
        <v>323</v>
      </c>
      <c r="C434" s="3" t="s">
        <v>524</v>
      </c>
      <c r="D434" s="3" t="s">
        <v>547</v>
      </c>
      <c r="E434" s="3" t="s">
        <v>575</v>
      </c>
      <c r="F434" s="3" t="s">
        <v>576</v>
      </c>
      <c r="G434" s="3" t="s">
        <v>10</v>
      </c>
      <c r="H434" s="3" t="s">
        <v>580</v>
      </c>
    </row>
    <row r="435" spans="1:8" ht="19.350000000000001" customHeight="1" x14ac:dyDescent="0.25">
      <c r="A435" t="str">
        <f t="shared" si="6"/>
        <v>G514</v>
      </c>
      <c r="B435" s="3" t="s">
        <v>323</v>
      </c>
      <c r="C435" s="3" t="s">
        <v>524</v>
      </c>
      <c r="D435" s="3" t="s">
        <v>547</v>
      </c>
      <c r="E435" s="3" t="s">
        <v>575</v>
      </c>
      <c r="F435" s="3" t="s">
        <v>576</v>
      </c>
      <c r="G435" s="3" t="s">
        <v>10</v>
      </c>
      <c r="H435" s="3" t="s">
        <v>581</v>
      </c>
    </row>
    <row r="436" spans="1:8" ht="19.350000000000001" customHeight="1" x14ac:dyDescent="0.25">
      <c r="A436" t="str">
        <f t="shared" si="6"/>
        <v>G515</v>
      </c>
      <c r="B436" s="3" t="s">
        <v>323</v>
      </c>
      <c r="C436" s="3" t="s">
        <v>524</v>
      </c>
      <c r="D436" s="3" t="s">
        <v>547</v>
      </c>
      <c r="E436" s="3" t="s">
        <v>575</v>
      </c>
      <c r="F436" s="3" t="s">
        <v>576</v>
      </c>
      <c r="G436" s="3" t="s">
        <v>10</v>
      </c>
      <c r="H436" s="3" t="s">
        <v>582</v>
      </c>
    </row>
    <row r="437" spans="1:8" ht="19.350000000000001" customHeight="1" x14ac:dyDescent="0.25">
      <c r="A437" t="str">
        <f t="shared" si="6"/>
        <v>G517</v>
      </c>
      <c r="B437" s="3" t="s">
        <v>323</v>
      </c>
      <c r="C437" s="3" t="s">
        <v>524</v>
      </c>
      <c r="D437" s="3" t="s">
        <v>547</v>
      </c>
      <c r="E437" s="3" t="s">
        <v>575</v>
      </c>
      <c r="F437" s="3" t="s">
        <v>576</v>
      </c>
      <c r="G437" s="3" t="s">
        <v>10</v>
      </c>
      <c r="H437" s="3" t="s">
        <v>583</v>
      </c>
    </row>
    <row r="438" spans="1:8" ht="19.350000000000001" customHeight="1" x14ac:dyDescent="0.25">
      <c r="A438" t="str">
        <f t="shared" si="6"/>
        <v>G402</v>
      </c>
      <c r="B438" s="3" t="s">
        <v>323</v>
      </c>
      <c r="C438" s="3" t="s">
        <v>524</v>
      </c>
      <c r="D438" s="3" t="s">
        <v>547</v>
      </c>
      <c r="E438" s="3" t="s">
        <v>575</v>
      </c>
      <c r="F438" s="3" t="s">
        <v>584</v>
      </c>
      <c r="G438" s="3" t="s">
        <v>10</v>
      </c>
      <c r="H438" s="3" t="s">
        <v>585</v>
      </c>
    </row>
    <row r="439" spans="1:8" ht="19.350000000000001" customHeight="1" x14ac:dyDescent="0.25">
      <c r="A439" t="str">
        <f t="shared" si="6"/>
        <v>K302</v>
      </c>
      <c r="B439" s="3" t="s">
        <v>323</v>
      </c>
      <c r="C439" s="3" t="s">
        <v>524</v>
      </c>
      <c r="D439" s="3" t="s">
        <v>547</v>
      </c>
      <c r="E439" s="3" t="s">
        <v>575</v>
      </c>
      <c r="F439" s="3" t="s">
        <v>584</v>
      </c>
      <c r="G439" s="3" t="s">
        <v>10</v>
      </c>
      <c r="H439" s="3" t="s">
        <v>586</v>
      </c>
    </row>
    <row r="440" spans="1:8" ht="19.350000000000001" customHeight="1" x14ac:dyDescent="0.25">
      <c r="A440" t="str">
        <f t="shared" si="6"/>
        <v>G101</v>
      </c>
      <c r="B440" s="3" t="s">
        <v>323</v>
      </c>
      <c r="C440" s="3" t="s">
        <v>524</v>
      </c>
      <c r="D440" s="3" t="s">
        <v>547</v>
      </c>
      <c r="E440" s="3" t="s">
        <v>575</v>
      </c>
      <c r="F440" s="3" t="s">
        <v>587</v>
      </c>
      <c r="G440" s="3" t="s">
        <v>10</v>
      </c>
      <c r="H440" s="3" t="s">
        <v>588</v>
      </c>
    </row>
    <row r="441" spans="1:8" ht="19.350000000000001" customHeight="1" x14ac:dyDescent="0.25">
      <c r="A441" t="str">
        <f t="shared" si="6"/>
        <v>G104</v>
      </c>
      <c r="B441" s="3" t="s">
        <v>323</v>
      </c>
      <c r="C441" s="3" t="s">
        <v>524</v>
      </c>
      <c r="D441" s="3" t="s">
        <v>547</v>
      </c>
      <c r="E441" s="3" t="s">
        <v>575</v>
      </c>
      <c r="F441" s="3" t="s">
        <v>587</v>
      </c>
      <c r="G441" s="3" t="s">
        <v>10</v>
      </c>
      <c r="H441" s="3" t="s">
        <v>589</v>
      </c>
    </row>
    <row r="442" spans="1:8" ht="19.350000000000001" customHeight="1" x14ac:dyDescent="0.25">
      <c r="A442" t="str">
        <f t="shared" si="6"/>
        <v>G403</v>
      </c>
      <c r="B442" s="3" t="s">
        <v>323</v>
      </c>
      <c r="C442" s="3" t="s">
        <v>524</v>
      </c>
      <c r="D442" s="3" t="s">
        <v>547</v>
      </c>
      <c r="E442" s="3" t="s">
        <v>575</v>
      </c>
      <c r="F442" s="3" t="s">
        <v>587</v>
      </c>
      <c r="G442" s="3" t="s">
        <v>10</v>
      </c>
      <c r="H442" s="3" t="s">
        <v>590</v>
      </c>
    </row>
    <row r="443" spans="1:8" ht="19.350000000000001" customHeight="1" x14ac:dyDescent="0.25">
      <c r="A443" t="str">
        <f t="shared" si="6"/>
        <v>G602</v>
      </c>
      <c r="B443" s="3" t="s">
        <v>323</v>
      </c>
      <c r="C443" s="3" t="s">
        <v>524</v>
      </c>
      <c r="D443" s="3" t="s">
        <v>547</v>
      </c>
      <c r="E443" s="3" t="s">
        <v>575</v>
      </c>
      <c r="F443" s="3" t="s">
        <v>587</v>
      </c>
      <c r="G443" s="3" t="s">
        <v>10</v>
      </c>
      <c r="H443" s="3" t="s">
        <v>591</v>
      </c>
    </row>
    <row r="444" spans="1:8" ht="19.350000000000001" customHeight="1" x14ac:dyDescent="0.25">
      <c r="A444" t="str">
        <f t="shared" si="6"/>
        <v>G102</v>
      </c>
      <c r="B444" s="3" t="s">
        <v>323</v>
      </c>
      <c r="C444" s="3" t="s">
        <v>524</v>
      </c>
      <c r="D444" s="3" t="s">
        <v>547</v>
      </c>
      <c r="E444" s="3" t="s">
        <v>575</v>
      </c>
      <c r="F444" s="3" t="s">
        <v>592</v>
      </c>
      <c r="G444" s="3" t="s">
        <v>10</v>
      </c>
      <c r="H444" s="3" t="s">
        <v>593</v>
      </c>
    </row>
    <row r="445" spans="1:8" ht="19.350000000000001" customHeight="1" x14ac:dyDescent="0.25">
      <c r="A445" t="str">
        <f t="shared" si="6"/>
        <v>G105</v>
      </c>
      <c r="B445" s="3" t="s">
        <v>323</v>
      </c>
      <c r="C445" s="3" t="s">
        <v>524</v>
      </c>
      <c r="D445" s="3" t="s">
        <v>547</v>
      </c>
      <c r="E445" s="3" t="s">
        <v>575</v>
      </c>
      <c r="F445" s="3" t="s">
        <v>592</v>
      </c>
      <c r="G445" s="3" t="s">
        <v>10</v>
      </c>
      <c r="H445" s="3" t="s">
        <v>594</v>
      </c>
    </row>
    <row r="446" spans="1:8" ht="19.350000000000001" customHeight="1" x14ac:dyDescent="0.25">
      <c r="A446" t="str">
        <f t="shared" si="6"/>
        <v>K510</v>
      </c>
      <c r="B446" s="3" t="s">
        <v>323</v>
      </c>
      <c r="C446" s="3" t="s">
        <v>524</v>
      </c>
      <c r="D446" s="3" t="s">
        <v>547</v>
      </c>
      <c r="E446" s="3" t="s">
        <v>595</v>
      </c>
      <c r="F446" s="3" t="s">
        <v>596</v>
      </c>
      <c r="G446" s="3" t="s">
        <v>10</v>
      </c>
      <c r="H446" s="3" t="s">
        <v>597</v>
      </c>
    </row>
    <row r="447" spans="1:8" ht="19.350000000000001" customHeight="1" x14ac:dyDescent="0.25">
      <c r="A447" t="str">
        <f t="shared" si="6"/>
        <v>E414</v>
      </c>
      <c r="B447" s="3" t="s">
        <v>323</v>
      </c>
      <c r="C447" s="3" t="s">
        <v>524</v>
      </c>
      <c r="D447" s="3" t="s">
        <v>547</v>
      </c>
      <c r="E447" s="3" t="s">
        <v>598</v>
      </c>
      <c r="F447" s="3" t="s">
        <v>599</v>
      </c>
      <c r="G447" s="3" t="s">
        <v>10</v>
      </c>
      <c r="H447" s="3" t="s">
        <v>600</v>
      </c>
    </row>
    <row r="448" spans="1:8" ht="19.350000000000001" customHeight="1" x14ac:dyDescent="0.25">
      <c r="A448" t="str">
        <f t="shared" si="6"/>
        <v>K607</v>
      </c>
      <c r="B448" s="3" t="s">
        <v>323</v>
      </c>
      <c r="C448" s="3" t="s">
        <v>524</v>
      </c>
      <c r="D448" s="3" t="s">
        <v>547</v>
      </c>
      <c r="E448" s="3" t="s">
        <v>598</v>
      </c>
      <c r="F448" s="3" t="s">
        <v>599</v>
      </c>
      <c r="G448" s="3" t="s">
        <v>10</v>
      </c>
      <c r="H448" s="3" t="s">
        <v>601</v>
      </c>
    </row>
    <row r="449" spans="1:8" ht="19.350000000000001" customHeight="1" x14ac:dyDescent="0.25">
      <c r="A449" t="str">
        <f t="shared" si="6"/>
        <v>K608</v>
      </c>
      <c r="B449" s="3" t="s">
        <v>323</v>
      </c>
      <c r="C449" s="3" t="s">
        <v>524</v>
      </c>
      <c r="D449" s="3" t="s">
        <v>547</v>
      </c>
      <c r="E449" s="3" t="s">
        <v>598</v>
      </c>
      <c r="F449" s="3" t="s">
        <v>599</v>
      </c>
      <c r="G449" s="3" t="s">
        <v>10</v>
      </c>
      <c r="H449" s="3" t="s">
        <v>602</v>
      </c>
    </row>
    <row r="450" spans="1:8" ht="19.350000000000001" customHeight="1" x14ac:dyDescent="0.25">
      <c r="A450" t="str">
        <f t="shared" si="6"/>
        <v>K604</v>
      </c>
      <c r="B450" s="3" t="s">
        <v>323</v>
      </c>
      <c r="C450" s="3" t="s">
        <v>524</v>
      </c>
      <c r="D450" s="3" t="s">
        <v>547</v>
      </c>
      <c r="E450" s="3" t="s">
        <v>598</v>
      </c>
      <c r="F450" s="3" t="s">
        <v>603</v>
      </c>
      <c r="G450" s="3" t="s">
        <v>10</v>
      </c>
      <c r="H450" s="3" t="s">
        <v>604</v>
      </c>
    </row>
    <row r="451" spans="1:8" ht="19.350000000000001" customHeight="1" x14ac:dyDescent="0.25">
      <c r="A451" t="str">
        <f t="shared" si="6"/>
        <v>K606</v>
      </c>
      <c r="B451" s="3" t="s">
        <v>323</v>
      </c>
      <c r="C451" s="3" t="s">
        <v>524</v>
      </c>
      <c r="D451" s="3" t="s">
        <v>547</v>
      </c>
      <c r="E451" s="3" t="s">
        <v>598</v>
      </c>
      <c r="F451" s="3" t="s">
        <v>603</v>
      </c>
      <c r="G451" s="3" t="s">
        <v>10</v>
      </c>
      <c r="H451" s="3" t="s">
        <v>605</v>
      </c>
    </row>
    <row r="452" spans="1:8" ht="19.350000000000001" customHeight="1" x14ac:dyDescent="0.25">
      <c r="A452" t="str">
        <f t="shared" ref="A452:A515" si="7">LEFT(H452,4)</f>
        <v>K501</v>
      </c>
      <c r="B452" s="3" t="s">
        <v>323</v>
      </c>
      <c r="C452" s="3" t="s">
        <v>524</v>
      </c>
      <c r="D452" s="3" t="s">
        <v>547</v>
      </c>
      <c r="E452" s="3" t="s">
        <v>606</v>
      </c>
      <c r="F452" s="3" t="s">
        <v>607</v>
      </c>
      <c r="G452" s="3" t="s">
        <v>10</v>
      </c>
      <c r="H452" s="3" t="s">
        <v>608</v>
      </c>
    </row>
    <row r="453" spans="1:8" ht="19.350000000000001" customHeight="1" x14ac:dyDescent="0.25">
      <c r="A453" t="str">
        <f t="shared" si="7"/>
        <v>K504</v>
      </c>
      <c r="B453" s="3" t="s">
        <v>323</v>
      </c>
      <c r="C453" s="3" t="s">
        <v>524</v>
      </c>
      <c r="D453" s="3" t="s">
        <v>547</v>
      </c>
      <c r="E453" s="3" t="s">
        <v>606</v>
      </c>
      <c r="F453" s="3" t="s">
        <v>607</v>
      </c>
      <c r="G453" s="3" t="s">
        <v>10</v>
      </c>
      <c r="H453" s="3" t="s">
        <v>609</v>
      </c>
    </row>
    <row r="454" spans="1:8" ht="19.350000000000001" customHeight="1" x14ac:dyDescent="0.25">
      <c r="A454" t="str">
        <f t="shared" si="7"/>
        <v>K513</v>
      </c>
      <c r="B454" s="3" t="s">
        <v>323</v>
      </c>
      <c r="C454" s="3" t="s">
        <v>524</v>
      </c>
      <c r="D454" s="3" t="s">
        <v>547</v>
      </c>
      <c r="E454" s="3" t="s">
        <v>606</v>
      </c>
      <c r="F454" s="3" t="s">
        <v>607</v>
      </c>
      <c r="G454" s="3" t="s">
        <v>10</v>
      </c>
      <c r="H454" s="3" t="s">
        <v>610</v>
      </c>
    </row>
    <row r="455" spans="1:8" ht="19.350000000000001" customHeight="1" x14ac:dyDescent="0.25">
      <c r="A455" t="str">
        <f t="shared" si="7"/>
        <v>K502</v>
      </c>
      <c r="B455" s="3" t="s">
        <v>323</v>
      </c>
      <c r="C455" s="3" t="s">
        <v>524</v>
      </c>
      <c r="D455" s="3" t="s">
        <v>547</v>
      </c>
      <c r="E455" s="3" t="s">
        <v>606</v>
      </c>
      <c r="F455" s="3" t="s">
        <v>611</v>
      </c>
      <c r="G455" s="3" t="s">
        <v>10</v>
      </c>
      <c r="H455" s="3" t="s">
        <v>612</v>
      </c>
    </row>
    <row r="456" spans="1:8" ht="19.350000000000001" customHeight="1" x14ac:dyDescent="0.25">
      <c r="A456" t="str">
        <f t="shared" si="7"/>
        <v>K503</v>
      </c>
      <c r="B456" s="3" t="s">
        <v>323</v>
      </c>
      <c r="C456" s="3" t="s">
        <v>524</v>
      </c>
      <c r="D456" s="3" t="s">
        <v>547</v>
      </c>
      <c r="E456" s="3" t="s">
        <v>606</v>
      </c>
      <c r="F456" s="3" t="s">
        <v>611</v>
      </c>
      <c r="G456" s="3" t="s">
        <v>10</v>
      </c>
      <c r="H456" s="3" t="s">
        <v>613</v>
      </c>
    </row>
    <row r="457" spans="1:8" ht="19.350000000000001" customHeight="1" x14ac:dyDescent="0.25">
      <c r="A457" t="str">
        <f t="shared" si="7"/>
        <v>K506</v>
      </c>
      <c r="B457" s="3" t="s">
        <v>323</v>
      </c>
      <c r="C457" s="3" t="s">
        <v>524</v>
      </c>
      <c r="D457" s="3" t="s">
        <v>547</v>
      </c>
      <c r="E457" s="3" t="s">
        <v>606</v>
      </c>
      <c r="F457" s="3" t="s">
        <v>611</v>
      </c>
      <c r="G457" s="3" t="s">
        <v>10</v>
      </c>
      <c r="H457" s="3" t="s">
        <v>614</v>
      </c>
    </row>
    <row r="458" spans="1:8" ht="19.350000000000001" customHeight="1" x14ac:dyDescent="0.25">
      <c r="A458" t="str">
        <f t="shared" si="7"/>
        <v>K508</v>
      </c>
      <c r="B458" s="3" t="s">
        <v>323</v>
      </c>
      <c r="C458" s="3" t="s">
        <v>524</v>
      </c>
      <c r="D458" s="3" t="s">
        <v>547</v>
      </c>
      <c r="E458" s="3" t="s">
        <v>606</v>
      </c>
      <c r="F458" s="3" t="s">
        <v>611</v>
      </c>
      <c r="G458" s="3" t="s">
        <v>10</v>
      </c>
      <c r="H458" s="3" t="s">
        <v>615</v>
      </c>
    </row>
    <row r="459" spans="1:8" ht="19.350000000000001" customHeight="1" x14ac:dyDescent="0.25">
      <c r="A459" t="str">
        <f t="shared" si="7"/>
        <v>K507</v>
      </c>
      <c r="B459" s="3" t="s">
        <v>323</v>
      </c>
      <c r="C459" s="3" t="s">
        <v>524</v>
      </c>
      <c r="D459" s="3" t="s">
        <v>547</v>
      </c>
      <c r="E459" s="3" t="s">
        <v>606</v>
      </c>
      <c r="F459" s="3" t="s">
        <v>616</v>
      </c>
      <c r="G459" s="3" t="s">
        <v>10</v>
      </c>
      <c r="H459" s="3" t="s">
        <v>617</v>
      </c>
    </row>
    <row r="460" spans="1:8" ht="19.350000000000001" customHeight="1" x14ac:dyDescent="0.25">
      <c r="A460" t="str">
        <f t="shared" si="7"/>
        <v>P445</v>
      </c>
      <c r="B460" s="3" t="s">
        <v>323</v>
      </c>
      <c r="C460" s="3" t="s">
        <v>524</v>
      </c>
      <c r="D460" s="3" t="s">
        <v>547</v>
      </c>
      <c r="E460" s="3" t="s">
        <v>606</v>
      </c>
      <c r="F460" s="3" t="s">
        <v>616</v>
      </c>
      <c r="G460" s="3" t="s">
        <v>10</v>
      </c>
      <c r="H460" s="3" t="s">
        <v>618</v>
      </c>
    </row>
    <row r="461" spans="1:8" ht="19.350000000000001" customHeight="1" x14ac:dyDescent="0.25">
      <c r="A461" t="str">
        <f t="shared" si="7"/>
        <v>C207</v>
      </c>
      <c r="B461" s="3" t="s">
        <v>323</v>
      </c>
      <c r="C461" s="3" t="s">
        <v>524</v>
      </c>
      <c r="D461" s="3" t="s">
        <v>547</v>
      </c>
      <c r="E461" s="3" t="s">
        <v>619</v>
      </c>
      <c r="F461" s="3" t="s">
        <v>620</v>
      </c>
      <c r="G461" s="3" t="s">
        <v>10</v>
      </c>
      <c r="H461" s="3" t="s">
        <v>621</v>
      </c>
    </row>
    <row r="462" spans="1:8" ht="19.350000000000001" customHeight="1" x14ac:dyDescent="0.25">
      <c r="A462" t="str">
        <f t="shared" si="7"/>
        <v>C212</v>
      </c>
      <c r="B462" s="3" t="s">
        <v>323</v>
      </c>
      <c r="C462" s="3" t="s">
        <v>524</v>
      </c>
      <c r="D462" s="3" t="s">
        <v>547</v>
      </c>
      <c r="E462" s="3" t="s">
        <v>619</v>
      </c>
      <c r="F462" s="3" t="s">
        <v>620</v>
      </c>
      <c r="G462" s="3" t="s">
        <v>10</v>
      </c>
      <c r="H462" s="3" t="s">
        <v>622</v>
      </c>
    </row>
    <row r="463" spans="1:8" ht="19.350000000000001" customHeight="1" x14ac:dyDescent="0.25">
      <c r="A463" t="str">
        <f t="shared" si="7"/>
        <v>C214</v>
      </c>
      <c r="B463" s="3" t="s">
        <v>323</v>
      </c>
      <c r="C463" s="3" t="s">
        <v>524</v>
      </c>
      <c r="D463" s="3" t="s">
        <v>547</v>
      </c>
      <c r="E463" s="3" t="s">
        <v>619</v>
      </c>
      <c r="F463" s="3" t="s">
        <v>620</v>
      </c>
      <c r="G463" s="3" t="s">
        <v>10</v>
      </c>
      <c r="H463" s="3" t="s">
        <v>623</v>
      </c>
    </row>
    <row r="464" spans="1:8" ht="19.350000000000001" customHeight="1" x14ac:dyDescent="0.25">
      <c r="A464" t="str">
        <f t="shared" si="7"/>
        <v>F318</v>
      </c>
      <c r="B464" s="3" t="s">
        <v>323</v>
      </c>
      <c r="C464" s="3" t="s">
        <v>524</v>
      </c>
      <c r="D464" s="3" t="s">
        <v>547</v>
      </c>
      <c r="E464" s="3" t="s">
        <v>619</v>
      </c>
      <c r="F464" s="3" t="s">
        <v>620</v>
      </c>
      <c r="G464" s="3" t="s">
        <v>10</v>
      </c>
      <c r="H464" s="3" t="s">
        <v>624</v>
      </c>
    </row>
    <row r="465" spans="1:8" ht="19.350000000000001" customHeight="1" x14ac:dyDescent="0.25">
      <c r="A465" t="str">
        <f t="shared" si="7"/>
        <v>C101</v>
      </c>
      <c r="B465" s="3" t="s">
        <v>323</v>
      </c>
      <c r="C465" s="3" t="s">
        <v>524</v>
      </c>
      <c r="D465" s="3" t="s">
        <v>547</v>
      </c>
      <c r="E465" s="3" t="s">
        <v>619</v>
      </c>
      <c r="F465" s="3" t="s">
        <v>625</v>
      </c>
      <c r="G465" s="3" t="s">
        <v>10</v>
      </c>
      <c r="H465" s="3" t="s">
        <v>626</v>
      </c>
    </row>
    <row r="466" spans="1:8" ht="19.350000000000001" customHeight="1" x14ac:dyDescent="0.25">
      <c r="A466" t="str">
        <f t="shared" si="7"/>
        <v>C102</v>
      </c>
      <c r="B466" s="3" t="s">
        <v>323</v>
      </c>
      <c r="C466" s="3" t="s">
        <v>524</v>
      </c>
      <c r="D466" s="3" t="s">
        <v>547</v>
      </c>
      <c r="E466" s="3" t="s">
        <v>619</v>
      </c>
      <c r="F466" s="3" t="s">
        <v>625</v>
      </c>
      <c r="G466" s="3" t="s">
        <v>10</v>
      </c>
      <c r="H466" s="3" t="s">
        <v>627</v>
      </c>
    </row>
    <row r="467" spans="1:8" ht="19.350000000000001" customHeight="1" x14ac:dyDescent="0.25">
      <c r="A467" t="str">
        <f t="shared" si="7"/>
        <v>C208</v>
      </c>
      <c r="B467" s="3" t="s">
        <v>323</v>
      </c>
      <c r="C467" s="3" t="s">
        <v>524</v>
      </c>
      <c r="D467" s="3" t="s">
        <v>547</v>
      </c>
      <c r="E467" s="3" t="s">
        <v>619</v>
      </c>
      <c r="F467" s="3" t="s">
        <v>628</v>
      </c>
      <c r="G467" s="3" t="s">
        <v>10</v>
      </c>
      <c r="H467" s="3" t="s">
        <v>629</v>
      </c>
    </row>
    <row r="468" spans="1:8" ht="19.350000000000001" customHeight="1" x14ac:dyDescent="0.25">
      <c r="A468" t="str">
        <f t="shared" si="7"/>
        <v>C217</v>
      </c>
      <c r="B468" s="3" t="s">
        <v>323</v>
      </c>
      <c r="C468" s="3" t="s">
        <v>524</v>
      </c>
      <c r="D468" s="3" t="s">
        <v>547</v>
      </c>
      <c r="E468" s="3" t="s">
        <v>619</v>
      </c>
      <c r="F468" s="3" t="s">
        <v>628</v>
      </c>
      <c r="G468" s="3" t="s">
        <v>10</v>
      </c>
      <c r="H468" s="3" t="s">
        <v>630</v>
      </c>
    </row>
    <row r="469" spans="1:8" ht="19.350000000000001" customHeight="1" x14ac:dyDescent="0.25">
      <c r="A469" t="str">
        <f t="shared" si="7"/>
        <v>C301</v>
      </c>
      <c r="B469" s="3" t="s">
        <v>323</v>
      </c>
      <c r="C469" s="3" t="s">
        <v>524</v>
      </c>
      <c r="D469" s="3" t="s">
        <v>547</v>
      </c>
      <c r="E469" s="3" t="s">
        <v>619</v>
      </c>
      <c r="F469" s="3" t="s">
        <v>628</v>
      </c>
      <c r="G469" s="3" t="s">
        <v>10</v>
      </c>
      <c r="H469" s="3" t="s">
        <v>631</v>
      </c>
    </row>
    <row r="470" spans="1:8" ht="19.350000000000001" customHeight="1" x14ac:dyDescent="0.25">
      <c r="A470" t="str">
        <f t="shared" si="7"/>
        <v>C411</v>
      </c>
      <c r="B470" s="3" t="s">
        <v>323</v>
      </c>
      <c r="C470" s="3" t="s">
        <v>524</v>
      </c>
      <c r="D470" s="3" t="s">
        <v>547</v>
      </c>
      <c r="E470" s="3" t="s">
        <v>619</v>
      </c>
      <c r="F470" s="3" t="s">
        <v>628</v>
      </c>
      <c r="G470" s="3" t="s">
        <v>10</v>
      </c>
      <c r="H470" s="3" t="s">
        <v>632</v>
      </c>
    </row>
    <row r="471" spans="1:8" ht="19.350000000000001" customHeight="1" x14ac:dyDescent="0.25">
      <c r="A471" t="str">
        <f t="shared" si="7"/>
        <v>C412</v>
      </c>
      <c r="B471" s="3" t="s">
        <v>323</v>
      </c>
      <c r="C471" s="3" t="s">
        <v>524</v>
      </c>
      <c r="D471" s="3" t="s">
        <v>547</v>
      </c>
      <c r="E471" s="3" t="s">
        <v>619</v>
      </c>
      <c r="F471" s="3" t="s">
        <v>628</v>
      </c>
      <c r="G471" s="3" t="s">
        <v>10</v>
      </c>
      <c r="H471" s="3" t="s">
        <v>633</v>
      </c>
    </row>
    <row r="472" spans="1:8" ht="19.350000000000001" customHeight="1" x14ac:dyDescent="0.25">
      <c r="A472" t="str">
        <f t="shared" si="7"/>
        <v>C302</v>
      </c>
      <c r="B472" s="3" t="s">
        <v>323</v>
      </c>
      <c r="C472" s="3" t="s">
        <v>524</v>
      </c>
      <c r="D472" s="3" t="s">
        <v>547</v>
      </c>
      <c r="E472" s="3" t="s">
        <v>619</v>
      </c>
      <c r="F472" s="3" t="s">
        <v>634</v>
      </c>
      <c r="G472" s="3" t="s">
        <v>10</v>
      </c>
      <c r="H472" s="3" t="s">
        <v>635</v>
      </c>
    </row>
    <row r="473" spans="1:8" ht="19.350000000000001" customHeight="1" x14ac:dyDescent="0.25">
      <c r="A473" t="str">
        <f t="shared" si="7"/>
        <v>C211</v>
      </c>
      <c r="B473" s="3" t="s">
        <v>323</v>
      </c>
      <c r="C473" s="3" t="s">
        <v>524</v>
      </c>
      <c r="D473" s="3" t="s">
        <v>547</v>
      </c>
      <c r="E473" s="3" t="s">
        <v>636</v>
      </c>
      <c r="F473" s="3" t="s">
        <v>637</v>
      </c>
      <c r="G473" s="3" t="s">
        <v>10</v>
      </c>
      <c r="H473" s="3" t="s">
        <v>638</v>
      </c>
    </row>
    <row r="474" spans="1:8" ht="19.350000000000001" customHeight="1" x14ac:dyDescent="0.25">
      <c r="A474" t="str">
        <f t="shared" si="7"/>
        <v>C215</v>
      </c>
      <c r="B474" s="3" t="s">
        <v>323</v>
      </c>
      <c r="C474" s="3" t="s">
        <v>524</v>
      </c>
      <c r="D474" s="3" t="s">
        <v>547</v>
      </c>
      <c r="E474" s="3" t="s">
        <v>636</v>
      </c>
      <c r="F474" s="3" t="s">
        <v>637</v>
      </c>
      <c r="G474" s="3" t="s">
        <v>10</v>
      </c>
      <c r="H474" s="3" t="s">
        <v>639</v>
      </c>
    </row>
    <row r="475" spans="1:8" ht="19.350000000000001" customHeight="1" x14ac:dyDescent="0.25">
      <c r="A475" t="str">
        <f t="shared" si="7"/>
        <v>C111</v>
      </c>
      <c r="B475" s="3" t="s">
        <v>323</v>
      </c>
      <c r="C475" s="3" t="s">
        <v>524</v>
      </c>
      <c r="D475" s="3" t="s">
        <v>547</v>
      </c>
      <c r="E475" s="3" t="s">
        <v>636</v>
      </c>
      <c r="F475" s="3" t="s">
        <v>640</v>
      </c>
      <c r="G475" s="3" t="s">
        <v>10</v>
      </c>
      <c r="H475" s="3" t="s">
        <v>641</v>
      </c>
    </row>
    <row r="476" spans="1:8" ht="19.350000000000001" customHeight="1" x14ac:dyDescent="0.25">
      <c r="A476" t="str">
        <f t="shared" si="7"/>
        <v>C216</v>
      </c>
      <c r="B476" s="3" t="s">
        <v>323</v>
      </c>
      <c r="C476" s="3" t="s">
        <v>524</v>
      </c>
      <c r="D476" s="3" t="s">
        <v>547</v>
      </c>
      <c r="E476" s="3" t="s">
        <v>636</v>
      </c>
      <c r="F476" s="3" t="s">
        <v>642</v>
      </c>
      <c r="G476" s="3" t="s">
        <v>10</v>
      </c>
      <c r="H476" s="3" t="s">
        <v>643</v>
      </c>
    </row>
    <row r="477" spans="1:8" ht="19.350000000000001" customHeight="1" x14ac:dyDescent="0.25">
      <c r="A477" t="str">
        <f t="shared" si="7"/>
        <v>S102</v>
      </c>
      <c r="B477" s="3" t="s">
        <v>323</v>
      </c>
      <c r="C477" s="3" t="s">
        <v>524</v>
      </c>
      <c r="D477" s="3" t="s">
        <v>547</v>
      </c>
      <c r="E477" s="3" t="s">
        <v>636</v>
      </c>
      <c r="F477" s="3" t="s">
        <v>642</v>
      </c>
      <c r="G477" s="3" t="s">
        <v>10</v>
      </c>
      <c r="H477" s="3" t="s">
        <v>644</v>
      </c>
    </row>
    <row r="478" spans="1:8" ht="19.350000000000001" customHeight="1" x14ac:dyDescent="0.25">
      <c r="A478" t="str">
        <f t="shared" si="7"/>
        <v>E201</v>
      </c>
      <c r="B478" s="3" t="s">
        <v>323</v>
      </c>
      <c r="C478" s="3" t="s">
        <v>524</v>
      </c>
      <c r="D478" s="3" t="s">
        <v>547</v>
      </c>
      <c r="E478" s="3" t="s">
        <v>645</v>
      </c>
      <c r="F478" s="3" t="s">
        <v>646</v>
      </c>
      <c r="G478" s="3" t="s">
        <v>10</v>
      </c>
      <c r="H478" s="3" t="s">
        <v>647</v>
      </c>
    </row>
    <row r="479" spans="1:8" ht="19.350000000000001" customHeight="1" x14ac:dyDescent="0.25">
      <c r="A479" t="str">
        <f t="shared" si="7"/>
        <v>E412</v>
      </c>
      <c r="B479" s="3" t="s">
        <v>323</v>
      </c>
      <c r="C479" s="3" t="s">
        <v>524</v>
      </c>
      <c r="D479" s="3" t="s">
        <v>547</v>
      </c>
      <c r="E479" s="3" t="s">
        <v>645</v>
      </c>
      <c r="F479" s="3" t="s">
        <v>646</v>
      </c>
      <c r="G479" s="3" t="s">
        <v>10</v>
      </c>
      <c r="H479" s="3" t="s">
        <v>648</v>
      </c>
    </row>
    <row r="480" spans="1:8" ht="19.350000000000001" customHeight="1" x14ac:dyDescent="0.25">
      <c r="A480" t="str">
        <f t="shared" si="7"/>
        <v>E413</v>
      </c>
      <c r="B480" s="3" t="s">
        <v>323</v>
      </c>
      <c r="C480" s="3" t="s">
        <v>524</v>
      </c>
      <c r="D480" s="3" t="s">
        <v>547</v>
      </c>
      <c r="E480" s="3" t="s">
        <v>645</v>
      </c>
      <c r="F480" s="3" t="s">
        <v>646</v>
      </c>
      <c r="G480" s="3" t="s">
        <v>10</v>
      </c>
      <c r="H480" s="3" t="s">
        <v>649</v>
      </c>
    </row>
    <row r="481" spans="1:8" ht="19.350000000000001" customHeight="1" x14ac:dyDescent="0.25">
      <c r="A481" t="str">
        <f t="shared" si="7"/>
        <v>E417</v>
      </c>
      <c r="B481" s="3" t="s">
        <v>323</v>
      </c>
      <c r="C481" s="3" t="s">
        <v>524</v>
      </c>
      <c r="D481" s="3" t="s">
        <v>547</v>
      </c>
      <c r="E481" s="3" t="s">
        <v>645</v>
      </c>
      <c r="F481" s="3" t="s">
        <v>646</v>
      </c>
      <c r="G481" s="3" t="s">
        <v>10</v>
      </c>
      <c r="H481" s="3" t="s">
        <v>650</v>
      </c>
    </row>
    <row r="482" spans="1:8" ht="19.350000000000001" customHeight="1" x14ac:dyDescent="0.25">
      <c r="A482" t="str">
        <f t="shared" si="7"/>
        <v>E418</v>
      </c>
      <c r="B482" s="3" t="s">
        <v>323</v>
      </c>
      <c r="C482" s="3" t="s">
        <v>524</v>
      </c>
      <c r="D482" s="3" t="s">
        <v>547</v>
      </c>
      <c r="E482" s="3" t="s">
        <v>645</v>
      </c>
      <c r="F482" s="3" t="s">
        <v>646</v>
      </c>
      <c r="G482" s="3" t="s">
        <v>10</v>
      </c>
      <c r="H482" s="3" t="s">
        <v>651</v>
      </c>
    </row>
    <row r="483" spans="1:8" ht="19.350000000000001" customHeight="1" x14ac:dyDescent="0.25">
      <c r="A483" t="str">
        <f t="shared" si="7"/>
        <v>E419</v>
      </c>
      <c r="B483" s="3" t="s">
        <v>323</v>
      </c>
      <c r="C483" s="3" t="s">
        <v>524</v>
      </c>
      <c r="D483" s="3" t="s">
        <v>547</v>
      </c>
      <c r="E483" s="3" t="s">
        <v>645</v>
      </c>
      <c r="F483" s="3" t="s">
        <v>646</v>
      </c>
      <c r="G483" s="3" t="s">
        <v>10</v>
      </c>
      <c r="H483" s="3" t="s">
        <v>652</v>
      </c>
    </row>
    <row r="484" spans="1:8" ht="19.350000000000001" customHeight="1" x14ac:dyDescent="0.25">
      <c r="A484" t="str">
        <f t="shared" si="7"/>
        <v>E302</v>
      </c>
      <c r="B484" s="3" t="s">
        <v>323</v>
      </c>
      <c r="C484" s="3" t="s">
        <v>524</v>
      </c>
      <c r="D484" s="3" t="s">
        <v>547</v>
      </c>
      <c r="E484" s="3" t="s">
        <v>645</v>
      </c>
      <c r="F484" s="3" t="s">
        <v>653</v>
      </c>
      <c r="G484" s="3" t="s">
        <v>10</v>
      </c>
      <c r="H484" s="3" t="s">
        <v>654</v>
      </c>
    </row>
    <row r="485" spans="1:8" ht="19.350000000000001" customHeight="1" x14ac:dyDescent="0.25">
      <c r="A485" t="str">
        <f t="shared" si="7"/>
        <v>K105</v>
      </c>
      <c r="B485" s="3" t="s">
        <v>323</v>
      </c>
      <c r="C485" s="3" t="s">
        <v>524</v>
      </c>
      <c r="D485" s="3" t="s">
        <v>547</v>
      </c>
      <c r="E485" s="3" t="s">
        <v>645</v>
      </c>
      <c r="F485" s="3" t="s">
        <v>655</v>
      </c>
      <c r="G485" s="3" t="s">
        <v>10</v>
      </c>
      <c r="H485" s="3" t="s">
        <v>656</v>
      </c>
    </row>
    <row r="486" spans="1:8" ht="19.350000000000001" customHeight="1" x14ac:dyDescent="0.25">
      <c r="A486" t="str">
        <f t="shared" si="7"/>
        <v>E203</v>
      </c>
      <c r="B486" s="3" t="s">
        <v>323</v>
      </c>
      <c r="C486" s="3" t="s">
        <v>524</v>
      </c>
      <c r="D486" s="3" t="s">
        <v>547</v>
      </c>
      <c r="E486" s="3" t="s">
        <v>657</v>
      </c>
      <c r="F486" s="3" t="s">
        <v>658</v>
      </c>
      <c r="G486" s="3" t="s">
        <v>10</v>
      </c>
      <c r="H486" s="3" t="s">
        <v>659</v>
      </c>
    </row>
    <row r="487" spans="1:8" ht="19.350000000000001" customHeight="1" x14ac:dyDescent="0.25">
      <c r="A487" t="str">
        <f t="shared" si="7"/>
        <v>E416</v>
      </c>
      <c r="B487" s="3" t="s">
        <v>323</v>
      </c>
      <c r="C487" s="3" t="s">
        <v>524</v>
      </c>
      <c r="D487" s="3" t="s">
        <v>547</v>
      </c>
      <c r="E487" s="3" t="s">
        <v>657</v>
      </c>
      <c r="F487" s="3" t="s">
        <v>658</v>
      </c>
      <c r="G487" s="3" t="s">
        <v>10</v>
      </c>
      <c r="H487" s="3" t="s">
        <v>660</v>
      </c>
    </row>
    <row r="488" spans="1:8" ht="19.350000000000001" customHeight="1" x14ac:dyDescent="0.25">
      <c r="A488" t="str">
        <f t="shared" si="7"/>
        <v>E522</v>
      </c>
      <c r="B488" s="3" t="s">
        <v>323</v>
      </c>
      <c r="C488" s="3" t="s">
        <v>524</v>
      </c>
      <c r="D488" s="3" t="s">
        <v>547</v>
      </c>
      <c r="E488" s="3" t="s">
        <v>657</v>
      </c>
      <c r="F488" s="3" t="s">
        <v>658</v>
      </c>
      <c r="G488" s="3" t="s">
        <v>10</v>
      </c>
      <c r="H488" s="3" t="s">
        <v>661</v>
      </c>
    </row>
    <row r="489" spans="1:8" ht="19.350000000000001" customHeight="1" x14ac:dyDescent="0.25">
      <c r="A489" t="str">
        <f t="shared" si="7"/>
        <v>E521</v>
      </c>
      <c r="B489" s="3" t="s">
        <v>323</v>
      </c>
      <c r="C489" s="3" t="s">
        <v>524</v>
      </c>
      <c r="D489" s="3" t="s">
        <v>547</v>
      </c>
      <c r="E489" s="3" t="s">
        <v>657</v>
      </c>
      <c r="F489" s="3" t="s">
        <v>662</v>
      </c>
      <c r="G489" s="3" t="s">
        <v>10</v>
      </c>
      <c r="H489" s="3" t="s">
        <v>663</v>
      </c>
    </row>
    <row r="490" spans="1:8" ht="19.350000000000001" customHeight="1" x14ac:dyDescent="0.25">
      <c r="A490" t="str">
        <f t="shared" si="7"/>
        <v>E206</v>
      </c>
      <c r="B490" s="3" t="s">
        <v>323</v>
      </c>
      <c r="C490" s="3" t="s">
        <v>524</v>
      </c>
      <c r="D490" s="3" t="s">
        <v>547</v>
      </c>
      <c r="E490" s="3" t="s">
        <v>664</v>
      </c>
      <c r="F490" s="3" t="s">
        <v>665</v>
      </c>
      <c r="G490" s="3" t="s">
        <v>10</v>
      </c>
      <c r="H490" s="3" t="s">
        <v>666</v>
      </c>
    </row>
    <row r="491" spans="1:8" ht="19.350000000000001" customHeight="1" x14ac:dyDescent="0.25">
      <c r="A491" t="str">
        <f t="shared" si="7"/>
        <v>K402</v>
      </c>
      <c r="B491" s="3" t="s">
        <v>323</v>
      </c>
      <c r="C491" s="3" t="s">
        <v>524</v>
      </c>
      <c r="D491" s="3" t="s">
        <v>547</v>
      </c>
      <c r="E491" s="3" t="s">
        <v>664</v>
      </c>
      <c r="F491" s="3" t="s">
        <v>665</v>
      </c>
      <c r="G491" s="3" t="s">
        <v>10</v>
      </c>
      <c r="H491" s="3" t="s">
        <v>667</v>
      </c>
    </row>
    <row r="492" spans="1:8" ht="19.350000000000001" customHeight="1" x14ac:dyDescent="0.25">
      <c r="A492" t="str">
        <f t="shared" si="7"/>
        <v>K401</v>
      </c>
      <c r="B492" s="3" t="s">
        <v>323</v>
      </c>
      <c r="C492" s="3" t="s">
        <v>524</v>
      </c>
      <c r="D492" s="3" t="s">
        <v>547</v>
      </c>
      <c r="E492" s="3" t="s">
        <v>664</v>
      </c>
      <c r="F492" s="3" t="s">
        <v>668</v>
      </c>
      <c r="G492" s="3" t="s">
        <v>10</v>
      </c>
      <c r="H492" s="3" t="s">
        <v>669</v>
      </c>
    </row>
    <row r="493" spans="1:8" ht="19.350000000000001" customHeight="1" x14ac:dyDescent="0.25">
      <c r="A493" t="str">
        <f t="shared" si="7"/>
        <v>K403</v>
      </c>
      <c r="B493" s="3" t="s">
        <v>323</v>
      </c>
      <c r="C493" s="3" t="s">
        <v>524</v>
      </c>
      <c r="D493" s="3" t="s">
        <v>547</v>
      </c>
      <c r="E493" s="3" t="s">
        <v>664</v>
      </c>
      <c r="F493" s="3" t="s">
        <v>668</v>
      </c>
      <c r="G493" s="3" t="s">
        <v>10</v>
      </c>
      <c r="H493" s="3" t="s">
        <v>670</v>
      </c>
    </row>
    <row r="494" spans="1:8" ht="19.350000000000001" customHeight="1" x14ac:dyDescent="0.25">
      <c r="A494" t="str">
        <f t="shared" si="7"/>
        <v>K301</v>
      </c>
      <c r="B494" s="3" t="s">
        <v>323</v>
      </c>
      <c r="C494" s="3" t="s">
        <v>524</v>
      </c>
      <c r="D494" s="3" t="s">
        <v>547</v>
      </c>
      <c r="E494" s="3" t="s">
        <v>664</v>
      </c>
      <c r="F494" s="3" t="s">
        <v>671</v>
      </c>
      <c r="G494" s="3" t="s">
        <v>10</v>
      </c>
      <c r="H494" s="3" t="s">
        <v>672</v>
      </c>
    </row>
    <row r="495" spans="1:8" ht="19.350000000000001" customHeight="1" x14ac:dyDescent="0.25">
      <c r="A495" t="str">
        <f t="shared" si="7"/>
        <v>K305</v>
      </c>
      <c r="B495" s="3" t="s">
        <v>323</v>
      </c>
      <c r="C495" s="3" t="s">
        <v>524</v>
      </c>
      <c r="D495" s="3" t="s">
        <v>547</v>
      </c>
      <c r="E495" s="3" t="s">
        <v>664</v>
      </c>
      <c r="F495" s="3" t="s">
        <v>671</v>
      </c>
      <c r="G495" s="3" t="s">
        <v>10</v>
      </c>
      <c r="H495" s="3" t="s">
        <v>673</v>
      </c>
    </row>
    <row r="496" spans="1:8" ht="19.350000000000001" customHeight="1" x14ac:dyDescent="0.25">
      <c r="A496" t="str">
        <f t="shared" si="7"/>
        <v>E102</v>
      </c>
      <c r="B496" s="3" t="s">
        <v>323</v>
      </c>
      <c r="C496" s="3" t="s">
        <v>524</v>
      </c>
      <c r="D496" s="3" t="s">
        <v>547</v>
      </c>
      <c r="E496" s="3" t="s">
        <v>674</v>
      </c>
      <c r="F496" s="3" t="s">
        <v>10</v>
      </c>
      <c r="G496" s="3" t="s">
        <v>10</v>
      </c>
      <c r="H496" s="3" t="s">
        <v>675</v>
      </c>
    </row>
    <row r="497" spans="1:8" ht="19.350000000000001" customHeight="1" x14ac:dyDescent="0.25">
      <c r="A497" t="str">
        <f t="shared" si="7"/>
        <v>E103</v>
      </c>
      <c r="B497" s="3" t="s">
        <v>323</v>
      </c>
      <c r="C497" s="3" t="s">
        <v>524</v>
      </c>
      <c r="D497" s="3" t="s">
        <v>547</v>
      </c>
      <c r="E497" s="3" t="s">
        <v>674</v>
      </c>
      <c r="F497" s="3" t="s">
        <v>10</v>
      </c>
      <c r="G497" s="3" t="s">
        <v>10</v>
      </c>
      <c r="H497" s="3" t="s">
        <v>676</v>
      </c>
    </row>
    <row r="498" spans="1:8" ht="19.350000000000001" customHeight="1" x14ac:dyDescent="0.25">
      <c r="A498" t="str">
        <f t="shared" si="7"/>
        <v>A501</v>
      </c>
      <c r="B498" s="3" t="s">
        <v>323</v>
      </c>
      <c r="C498" s="3" t="s">
        <v>524</v>
      </c>
      <c r="D498" s="3" t="s">
        <v>677</v>
      </c>
      <c r="E498" s="3" t="s">
        <v>678</v>
      </c>
      <c r="F498" s="3" t="s">
        <v>10</v>
      </c>
      <c r="G498" s="3" t="s">
        <v>10</v>
      </c>
      <c r="H498" s="3" t="s">
        <v>679</v>
      </c>
    </row>
    <row r="499" spans="1:8" ht="19.350000000000001" customHeight="1" x14ac:dyDescent="0.25">
      <c r="A499" t="str">
        <f t="shared" si="7"/>
        <v>D201</v>
      </c>
      <c r="B499" s="3" t="s">
        <v>323</v>
      </c>
      <c r="C499" s="3" t="s">
        <v>524</v>
      </c>
      <c r="D499" s="3" t="s">
        <v>677</v>
      </c>
      <c r="E499" s="3" t="s">
        <v>678</v>
      </c>
      <c r="F499" s="3" t="s">
        <v>10</v>
      </c>
      <c r="G499" s="3" t="s">
        <v>10</v>
      </c>
      <c r="H499" s="3" t="s">
        <v>680</v>
      </c>
    </row>
    <row r="500" spans="1:8" ht="19.350000000000001" customHeight="1" x14ac:dyDescent="0.25">
      <c r="A500" t="str">
        <f t="shared" si="7"/>
        <v>A111</v>
      </c>
      <c r="B500" s="3" t="s">
        <v>323</v>
      </c>
      <c r="C500" s="3" t="s">
        <v>524</v>
      </c>
      <c r="D500" s="3" t="s">
        <v>677</v>
      </c>
      <c r="E500" s="3" t="s">
        <v>681</v>
      </c>
      <c r="F500" s="3" t="s">
        <v>682</v>
      </c>
      <c r="G500" s="3" t="s">
        <v>10</v>
      </c>
      <c r="H500" s="3" t="s">
        <v>683</v>
      </c>
    </row>
    <row r="501" spans="1:8" ht="19.350000000000001" customHeight="1" x14ac:dyDescent="0.25">
      <c r="A501" t="str">
        <f t="shared" si="7"/>
        <v>A406</v>
      </c>
      <c r="B501" s="3" t="s">
        <v>323</v>
      </c>
      <c r="C501" s="3" t="s">
        <v>524</v>
      </c>
      <c r="D501" s="3" t="s">
        <v>677</v>
      </c>
      <c r="E501" s="3" t="s">
        <v>681</v>
      </c>
      <c r="F501" s="3" t="s">
        <v>682</v>
      </c>
      <c r="G501" s="3" t="s">
        <v>10</v>
      </c>
      <c r="H501" s="3" t="s">
        <v>684</v>
      </c>
    </row>
    <row r="502" spans="1:8" ht="19.350000000000001" customHeight="1" x14ac:dyDescent="0.25">
      <c r="A502" t="str">
        <f t="shared" si="7"/>
        <v>A103</v>
      </c>
      <c r="B502" s="3" t="s">
        <v>323</v>
      </c>
      <c r="C502" s="3" t="s">
        <v>524</v>
      </c>
      <c r="D502" s="3" t="s">
        <v>677</v>
      </c>
      <c r="E502" s="3" t="s">
        <v>681</v>
      </c>
      <c r="F502" s="3" t="s">
        <v>685</v>
      </c>
      <c r="G502" s="3" t="s">
        <v>10</v>
      </c>
      <c r="H502" s="3" t="s">
        <v>686</v>
      </c>
    </row>
    <row r="503" spans="1:8" ht="19.350000000000001" customHeight="1" x14ac:dyDescent="0.25">
      <c r="A503" t="str">
        <f t="shared" si="7"/>
        <v>A104</v>
      </c>
      <c r="B503" s="3" t="s">
        <v>323</v>
      </c>
      <c r="C503" s="3" t="s">
        <v>524</v>
      </c>
      <c r="D503" s="3" t="s">
        <v>677</v>
      </c>
      <c r="E503" s="3" t="s">
        <v>681</v>
      </c>
      <c r="F503" s="3" t="s">
        <v>685</v>
      </c>
      <c r="G503" s="3" t="s">
        <v>10</v>
      </c>
      <c r="H503" s="3" t="s">
        <v>687</v>
      </c>
    </row>
    <row r="504" spans="1:8" ht="19.350000000000001" customHeight="1" x14ac:dyDescent="0.25">
      <c r="A504" t="str">
        <f t="shared" si="7"/>
        <v>A105</v>
      </c>
      <c r="B504" s="3" t="s">
        <v>323</v>
      </c>
      <c r="C504" s="3" t="s">
        <v>524</v>
      </c>
      <c r="D504" s="3" t="s">
        <v>677</v>
      </c>
      <c r="E504" s="3" t="s">
        <v>681</v>
      </c>
      <c r="F504" s="3" t="s">
        <v>685</v>
      </c>
      <c r="G504" s="3" t="s">
        <v>10</v>
      </c>
      <c r="H504" s="3" t="s">
        <v>688</v>
      </c>
    </row>
    <row r="505" spans="1:8" ht="19.350000000000001" customHeight="1" x14ac:dyDescent="0.25">
      <c r="A505" t="str">
        <f t="shared" si="7"/>
        <v>A106</v>
      </c>
      <c r="B505" s="3" t="s">
        <v>323</v>
      </c>
      <c r="C505" s="3" t="s">
        <v>524</v>
      </c>
      <c r="D505" s="3" t="s">
        <v>677</v>
      </c>
      <c r="E505" s="3" t="s">
        <v>681</v>
      </c>
      <c r="F505" s="3" t="s">
        <v>689</v>
      </c>
      <c r="G505" s="3" t="s">
        <v>10</v>
      </c>
      <c r="H505" s="3" t="s">
        <v>690</v>
      </c>
    </row>
    <row r="506" spans="1:8" ht="19.350000000000001" customHeight="1" x14ac:dyDescent="0.25">
      <c r="A506" t="str">
        <f t="shared" si="7"/>
        <v>A107</v>
      </c>
      <c r="B506" s="3" t="s">
        <v>323</v>
      </c>
      <c r="C506" s="3" t="s">
        <v>524</v>
      </c>
      <c r="D506" s="3" t="s">
        <v>677</v>
      </c>
      <c r="E506" s="3" t="s">
        <v>681</v>
      </c>
      <c r="F506" s="3" t="s">
        <v>689</v>
      </c>
      <c r="G506" s="3" t="s">
        <v>10</v>
      </c>
      <c r="H506" s="3" t="s">
        <v>691</v>
      </c>
    </row>
    <row r="507" spans="1:8" ht="19.350000000000001" customHeight="1" x14ac:dyDescent="0.25">
      <c r="A507" t="str">
        <f t="shared" si="7"/>
        <v>A108</v>
      </c>
      <c r="B507" s="3" t="s">
        <v>323</v>
      </c>
      <c r="C507" s="3" t="s">
        <v>524</v>
      </c>
      <c r="D507" s="3" t="s">
        <v>677</v>
      </c>
      <c r="E507" s="3" t="s">
        <v>681</v>
      </c>
      <c r="F507" s="3" t="s">
        <v>689</v>
      </c>
      <c r="G507" s="3" t="s">
        <v>10</v>
      </c>
      <c r="H507" s="3" t="s">
        <v>692</v>
      </c>
    </row>
    <row r="508" spans="1:8" ht="19.350000000000001" customHeight="1" x14ac:dyDescent="0.25">
      <c r="A508" t="str">
        <f t="shared" si="7"/>
        <v>A120</v>
      </c>
      <c r="B508" s="3" t="s">
        <v>323</v>
      </c>
      <c r="C508" s="3" t="s">
        <v>524</v>
      </c>
      <c r="D508" s="3" t="s">
        <v>677</v>
      </c>
      <c r="E508" s="3" t="s">
        <v>681</v>
      </c>
      <c r="F508" s="3" t="s">
        <v>693</v>
      </c>
      <c r="G508" s="3" t="s">
        <v>10</v>
      </c>
      <c r="H508" s="3" t="s">
        <v>694</v>
      </c>
    </row>
    <row r="509" spans="1:8" ht="19.350000000000001" customHeight="1" x14ac:dyDescent="0.25">
      <c r="A509" t="str">
        <f t="shared" si="7"/>
        <v>A421</v>
      </c>
      <c r="B509" s="3" t="s">
        <v>323</v>
      </c>
      <c r="C509" s="3" t="s">
        <v>524</v>
      </c>
      <c r="D509" s="3" t="s">
        <v>677</v>
      </c>
      <c r="E509" s="3" t="s">
        <v>695</v>
      </c>
      <c r="F509" s="3" t="s">
        <v>696</v>
      </c>
      <c r="G509" s="3" t="s">
        <v>10</v>
      </c>
      <c r="H509" s="3" t="s">
        <v>697</v>
      </c>
    </row>
    <row r="510" spans="1:8" ht="19.350000000000001" customHeight="1" x14ac:dyDescent="0.25">
      <c r="A510" t="str">
        <f t="shared" si="7"/>
        <v>A423</v>
      </c>
      <c r="B510" s="3" t="s">
        <v>323</v>
      </c>
      <c r="C510" s="3" t="s">
        <v>524</v>
      </c>
      <c r="D510" s="3" t="s">
        <v>677</v>
      </c>
      <c r="E510" s="3" t="s">
        <v>695</v>
      </c>
      <c r="F510" s="3" t="s">
        <v>696</v>
      </c>
      <c r="G510" s="3" t="s">
        <v>10</v>
      </c>
      <c r="H510" s="3" t="s">
        <v>698</v>
      </c>
    </row>
    <row r="511" spans="1:8" ht="19.350000000000001" customHeight="1" x14ac:dyDescent="0.25">
      <c r="A511" t="str">
        <f t="shared" si="7"/>
        <v>A430</v>
      </c>
      <c r="B511" s="3" t="s">
        <v>323</v>
      </c>
      <c r="C511" s="3" t="s">
        <v>524</v>
      </c>
      <c r="D511" s="3" t="s">
        <v>677</v>
      </c>
      <c r="E511" s="3" t="s">
        <v>695</v>
      </c>
      <c r="F511" s="3" t="s">
        <v>699</v>
      </c>
      <c r="G511" s="3" t="s">
        <v>10</v>
      </c>
      <c r="H511" s="3" t="s">
        <v>700</v>
      </c>
    </row>
    <row r="512" spans="1:8" ht="19.350000000000001" customHeight="1" x14ac:dyDescent="0.25">
      <c r="A512" t="str">
        <f t="shared" si="7"/>
        <v>A202</v>
      </c>
      <c r="B512" s="3" t="s">
        <v>323</v>
      </c>
      <c r="C512" s="3" t="s">
        <v>524</v>
      </c>
      <c r="D512" s="3" t="s">
        <v>677</v>
      </c>
      <c r="E512" s="3" t="s">
        <v>701</v>
      </c>
      <c r="F512" s="3" t="s">
        <v>702</v>
      </c>
      <c r="G512" s="3" t="s">
        <v>10</v>
      </c>
      <c r="H512" s="3" t="s">
        <v>703</v>
      </c>
    </row>
    <row r="513" spans="1:8" ht="19.350000000000001" customHeight="1" x14ac:dyDescent="0.25">
      <c r="A513" t="str">
        <f t="shared" si="7"/>
        <v>A203</v>
      </c>
      <c r="B513" s="3" t="s">
        <v>323</v>
      </c>
      <c r="C513" s="3" t="s">
        <v>524</v>
      </c>
      <c r="D513" s="3" t="s">
        <v>677</v>
      </c>
      <c r="E513" s="3" t="s">
        <v>701</v>
      </c>
      <c r="F513" s="3" t="s">
        <v>702</v>
      </c>
      <c r="G513" s="3" t="s">
        <v>10</v>
      </c>
      <c r="H513" s="3" t="s">
        <v>704</v>
      </c>
    </row>
    <row r="514" spans="1:8" ht="19.350000000000001" customHeight="1" x14ac:dyDescent="0.25">
      <c r="A514" t="str">
        <f t="shared" si="7"/>
        <v>A204</v>
      </c>
      <c r="B514" s="3" t="s">
        <v>323</v>
      </c>
      <c r="C514" s="3" t="s">
        <v>524</v>
      </c>
      <c r="D514" s="3" t="s">
        <v>677</v>
      </c>
      <c r="E514" s="3" t="s">
        <v>701</v>
      </c>
      <c r="F514" s="3" t="s">
        <v>702</v>
      </c>
      <c r="G514" s="3" t="s">
        <v>10</v>
      </c>
      <c r="H514" s="3" t="s">
        <v>705</v>
      </c>
    </row>
    <row r="515" spans="1:8" ht="19.350000000000001" customHeight="1" x14ac:dyDescent="0.25">
      <c r="A515" t="str">
        <f t="shared" si="7"/>
        <v>A210</v>
      </c>
      <c r="B515" s="3" t="s">
        <v>323</v>
      </c>
      <c r="C515" s="3" t="s">
        <v>524</v>
      </c>
      <c r="D515" s="3" t="s">
        <v>677</v>
      </c>
      <c r="E515" s="3" t="s">
        <v>701</v>
      </c>
      <c r="F515" s="3" t="s">
        <v>706</v>
      </c>
      <c r="G515" s="3" t="s">
        <v>10</v>
      </c>
      <c r="H515" s="3" t="s">
        <v>707</v>
      </c>
    </row>
    <row r="516" spans="1:8" ht="19.350000000000001" customHeight="1" x14ac:dyDescent="0.25">
      <c r="A516" t="str">
        <f t="shared" ref="A516:A579" si="8">LEFT(H516,4)</f>
        <v>A303</v>
      </c>
      <c r="B516" s="3" t="s">
        <v>323</v>
      </c>
      <c r="C516" s="3" t="s">
        <v>524</v>
      </c>
      <c r="D516" s="3" t="s">
        <v>677</v>
      </c>
      <c r="E516" s="3" t="s">
        <v>708</v>
      </c>
      <c r="F516" s="3" t="s">
        <v>709</v>
      </c>
      <c r="G516" s="3" t="s">
        <v>10</v>
      </c>
      <c r="H516" s="3" t="s">
        <v>710</v>
      </c>
    </row>
    <row r="517" spans="1:8" ht="19.350000000000001" customHeight="1" x14ac:dyDescent="0.25">
      <c r="A517" t="str">
        <f t="shared" si="8"/>
        <v>A304</v>
      </c>
      <c r="B517" s="3" t="s">
        <v>323</v>
      </c>
      <c r="C517" s="3" t="s">
        <v>524</v>
      </c>
      <c r="D517" s="3" t="s">
        <v>677</v>
      </c>
      <c r="E517" s="3" t="s">
        <v>708</v>
      </c>
      <c r="F517" s="3" t="s">
        <v>709</v>
      </c>
      <c r="G517" s="3" t="s">
        <v>10</v>
      </c>
      <c r="H517" s="3" t="s">
        <v>711</v>
      </c>
    </row>
    <row r="518" spans="1:8" ht="19.350000000000001" customHeight="1" x14ac:dyDescent="0.25">
      <c r="A518" t="str">
        <f t="shared" si="8"/>
        <v>A311</v>
      </c>
      <c r="B518" s="3" t="s">
        <v>323</v>
      </c>
      <c r="C518" s="3" t="s">
        <v>524</v>
      </c>
      <c r="D518" s="3" t="s">
        <v>677</v>
      </c>
      <c r="E518" s="3" t="s">
        <v>708</v>
      </c>
      <c r="F518" s="3" t="s">
        <v>709</v>
      </c>
      <c r="G518" s="3" t="s">
        <v>10</v>
      </c>
      <c r="H518" s="3" t="s">
        <v>712</v>
      </c>
    </row>
    <row r="519" spans="1:8" ht="19.350000000000001" customHeight="1" x14ac:dyDescent="0.25">
      <c r="A519" t="str">
        <f t="shared" si="8"/>
        <v>A313</v>
      </c>
      <c r="B519" s="3" t="s">
        <v>323</v>
      </c>
      <c r="C519" s="3" t="s">
        <v>524</v>
      </c>
      <c r="D519" s="3" t="s">
        <v>677</v>
      </c>
      <c r="E519" s="3" t="s">
        <v>708</v>
      </c>
      <c r="F519" s="3" t="s">
        <v>709</v>
      </c>
      <c r="G519" s="3" t="s">
        <v>10</v>
      </c>
      <c r="H519" s="3" t="s">
        <v>713</v>
      </c>
    </row>
    <row r="520" spans="1:8" ht="19.350000000000001" customHeight="1" x14ac:dyDescent="0.25">
      <c r="A520" t="str">
        <f t="shared" si="8"/>
        <v>S202</v>
      </c>
      <c r="B520" s="3" t="s">
        <v>323</v>
      </c>
      <c r="C520" s="3" t="s">
        <v>524</v>
      </c>
      <c r="D520" s="3" t="s">
        <v>677</v>
      </c>
      <c r="E520" s="3" t="s">
        <v>708</v>
      </c>
      <c r="F520" s="3" t="s">
        <v>709</v>
      </c>
      <c r="G520" s="3" t="s">
        <v>10</v>
      </c>
      <c r="H520" s="3" t="s">
        <v>714</v>
      </c>
    </row>
    <row r="521" spans="1:8" ht="19.350000000000001" customHeight="1" x14ac:dyDescent="0.25">
      <c r="A521" t="str">
        <f t="shared" si="8"/>
        <v>A312</v>
      </c>
      <c r="B521" s="3" t="s">
        <v>323</v>
      </c>
      <c r="C521" s="3" t="s">
        <v>524</v>
      </c>
      <c r="D521" s="3" t="s">
        <v>677</v>
      </c>
      <c r="E521" s="3" t="s">
        <v>708</v>
      </c>
      <c r="F521" s="3" t="s">
        <v>715</v>
      </c>
      <c r="G521" s="3" t="s">
        <v>10</v>
      </c>
      <c r="H521" s="3" t="s">
        <v>716</v>
      </c>
    </row>
    <row r="522" spans="1:8" ht="19.350000000000001" customHeight="1" x14ac:dyDescent="0.25">
      <c r="A522" t="str">
        <f t="shared" si="8"/>
        <v>A320</v>
      </c>
      <c r="B522" s="3" t="s">
        <v>323</v>
      </c>
      <c r="C522" s="3" t="s">
        <v>524</v>
      </c>
      <c r="D522" s="3" t="s">
        <v>677</v>
      </c>
      <c r="E522" s="3" t="s">
        <v>708</v>
      </c>
      <c r="F522" s="3" t="s">
        <v>717</v>
      </c>
      <c r="G522" s="3" t="s">
        <v>10</v>
      </c>
      <c r="H522" s="3" t="s">
        <v>718</v>
      </c>
    </row>
    <row r="523" spans="1:8" ht="19.350000000000001" customHeight="1" x14ac:dyDescent="0.25">
      <c r="A523" t="str">
        <f t="shared" si="8"/>
        <v>D613</v>
      </c>
      <c r="B523" s="3" t="s">
        <v>323</v>
      </c>
      <c r="C523" s="3" t="s">
        <v>524</v>
      </c>
      <c r="D523" s="3" t="s">
        <v>677</v>
      </c>
      <c r="E523" s="3" t="s">
        <v>719</v>
      </c>
      <c r="F523" s="3" t="s">
        <v>720</v>
      </c>
      <c r="G523" s="3" t="s">
        <v>10</v>
      </c>
      <c r="H523" s="3" t="s">
        <v>721</v>
      </c>
    </row>
    <row r="524" spans="1:8" ht="19.350000000000001" customHeight="1" x14ac:dyDescent="0.25">
      <c r="A524" t="str">
        <f t="shared" si="8"/>
        <v>D603</v>
      </c>
      <c r="B524" s="3" t="s">
        <v>323</v>
      </c>
      <c r="C524" s="3" t="s">
        <v>524</v>
      </c>
      <c r="D524" s="3" t="s">
        <v>677</v>
      </c>
      <c r="E524" s="3" t="s">
        <v>719</v>
      </c>
      <c r="F524" s="3" t="s">
        <v>722</v>
      </c>
      <c r="G524" s="3" t="s">
        <v>10</v>
      </c>
      <c r="H524" s="3" t="s">
        <v>723</v>
      </c>
    </row>
    <row r="525" spans="1:8" ht="19.350000000000001" customHeight="1" x14ac:dyDescent="0.25">
      <c r="A525" t="str">
        <f t="shared" si="8"/>
        <v>D611</v>
      </c>
      <c r="B525" s="3" t="s">
        <v>323</v>
      </c>
      <c r="C525" s="3" t="s">
        <v>524</v>
      </c>
      <c r="D525" s="3" t="s">
        <v>677</v>
      </c>
      <c r="E525" s="3" t="s">
        <v>719</v>
      </c>
      <c r="F525" s="3" t="s">
        <v>722</v>
      </c>
      <c r="G525" s="3" t="s">
        <v>10</v>
      </c>
      <c r="H525" s="3" t="s">
        <v>724</v>
      </c>
    </row>
    <row r="526" spans="1:8" ht="19.350000000000001" customHeight="1" x14ac:dyDescent="0.25">
      <c r="A526" t="str">
        <f t="shared" si="8"/>
        <v>D612</v>
      </c>
      <c r="B526" s="3" t="s">
        <v>323</v>
      </c>
      <c r="C526" s="3" t="s">
        <v>524</v>
      </c>
      <c r="D526" s="3" t="s">
        <v>677</v>
      </c>
      <c r="E526" s="3" t="s">
        <v>719</v>
      </c>
      <c r="F526" s="3" t="s">
        <v>722</v>
      </c>
      <c r="G526" s="3" t="s">
        <v>10</v>
      </c>
      <c r="H526" s="3" t="s">
        <v>725</v>
      </c>
    </row>
    <row r="527" spans="1:8" ht="19.350000000000001" customHeight="1" x14ac:dyDescent="0.25">
      <c r="A527" t="str">
        <f t="shared" si="8"/>
        <v>D614</v>
      </c>
      <c r="B527" s="3" t="s">
        <v>323</v>
      </c>
      <c r="C527" s="3" t="s">
        <v>524</v>
      </c>
      <c r="D527" s="3" t="s">
        <v>677</v>
      </c>
      <c r="E527" s="3" t="s">
        <v>719</v>
      </c>
      <c r="F527" s="3" t="s">
        <v>722</v>
      </c>
      <c r="G527" s="3" t="s">
        <v>10</v>
      </c>
      <c r="H527" s="3" t="s">
        <v>726</v>
      </c>
    </row>
    <row r="528" spans="1:8" ht="19.350000000000001" customHeight="1" x14ac:dyDescent="0.25">
      <c r="A528" t="str">
        <f t="shared" si="8"/>
        <v>D615</v>
      </c>
      <c r="B528" s="3" t="s">
        <v>323</v>
      </c>
      <c r="C528" s="3" t="s">
        <v>524</v>
      </c>
      <c r="D528" s="3" t="s">
        <v>677</v>
      </c>
      <c r="E528" s="3" t="s">
        <v>719</v>
      </c>
      <c r="F528" s="3" t="s">
        <v>722</v>
      </c>
      <c r="G528" s="3" t="s">
        <v>10</v>
      </c>
      <c r="H528" s="3" t="s">
        <v>727</v>
      </c>
    </row>
    <row r="529" spans="1:8" ht="19.350000000000001" customHeight="1" x14ac:dyDescent="0.25">
      <c r="A529" t="str">
        <f t="shared" si="8"/>
        <v>D616</v>
      </c>
      <c r="B529" s="3" t="s">
        <v>323</v>
      </c>
      <c r="C529" s="3" t="s">
        <v>524</v>
      </c>
      <c r="D529" s="3" t="s">
        <v>677</v>
      </c>
      <c r="E529" s="3" t="s">
        <v>719</v>
      </c>
      <c r="F529" s="3" t="s">
        <v>722</v>
      </c>
      <c r="G529" s="3" t="s">
        <v>10</v>
      </c>
      <c r="H529" s="3" t="s">
        <v>728</v>
      </c>
    </row>
    <row r="530" spans="1:8" ht="19.350000000000001" customHeight="1" x14ac:dyDescent="0.25">
      <c r="A530" t="str">
        <f t="shared" si="8"/>
        <v>F335</v>
      </c>
      <c r="B530" s="3" t="s">
        <v>323</v>
      </c>
      <c r="C530" s="3" t="s">
        <v>524</v>
      </c>
      <c r="D530" s="3" t="s">
        <v>677</v>
      </c>
      <c r="E530" s="3" t="s">
        <v>729</v>
      </c>
      <c r="F530" s="3" t="s">
        <v>10</v>
      </c>
      <c r="G530" s="3" t="s">
        <v>10</v>
      </c>
      <c r="H530" s="3" t="s">
        <v>730</v>
      </c>
    </row>
    <row r="531" spans="1:8" ht="19.350000000000001" customHeight="1" x14ac:dyDescent="0.25">
      <c r="A531" t="str">
        <f t="shared" si="8"/>
        <v>F106</v>
      </c>
      <c r="B531" s="3" t="s">
        <v>323</v>
      </c>
      <c r="C531" s="3" t="s">
        <v>524</v>
      </c>
      <c r="D531" s="3" t="s">
        <v>731</v>
      </c>
      <c r="E531" s="3" t="s">
        <v>732</v>
      </c>
      <c r="F531" s="3" t="s">
        <v>733</v>
      </c>
      <c r="G531" s="3" t="s">
        <v>10</v>
      </c>
      <c r="H531" s="3" t="s">
        <v>734</v>
      </c>
    </row>
    <row r="532" spans="1:8" ht="19.350000000000001" customHeight="1" x14ac:dyDescent="0.25">
      <c r="A532" t="str">
        <f t="shared" si="8"/>
        <v>F107</v>
      </c>
      <c r="B532" s="3" t="s">
        <v>323</v>
      </c>
      <c r="C532" s="3" t="s">
        <v>524</v>
      </c>
      <c r="D532" s="3" t="s">
        <v>731</v>
      </c>
      <c r="E532" s="3" t="s">
        <v>732</v>
      </c>
      <c r="F532" s="3" t="s">
        <v>733</v>
      </c>
      <c r="G532" s="3" t="s">
        <v>10</v>
      </c>
      <c r="H532" s="3" t="s">
        <v>735</v>
      </c>
    </row>
    <row r="533" spans="1:8" ht="19.350000000000001" customHeight="1" x14ac:dyDescent="0.25">
      <c r="A533" t="str">
        <f t="shared" si="8"/>
        <v>F215</v>
      </c>
      <c r="B533" s="3" t="s">
        <v>323</v>
      </c>
      <c r="C533" s="3" t="s">
        <v>524</v>
      </c>
      <c r="D533" s="3" t="s">
        <v>731</v>
      </c>
      <c r="E533" s="3" t="s">
        <v>732</v>
      </c>
      <c r="F533" s="3" t="s">
        <v>736</v>
      </c>
      <c r="G533" s="3" t="s">
        <v>10</v>
      </c>
      <c r="H533" s="3" t="s">
        <v>737</v>
      </c>
    </row>
    <row r="534" spans="1:8" ht="19.350000000000001" customHeight="1" x14ac:dyDescent="0.25">
      <c r="A534" t="str">
        <f t="shared" si="8"/>
        <v>F314</v>
      </c>
      <c r="B534" s="3" t="s">
        <v>323</v>
      </c>
      <c r="C534" s="3" t="s">
        <v>524</v>
      </c>
      <c r="D534" s="3" t="s">
        <v>731</v>
      </c>
      <c r="E534" s="3" t="s">
        <v>732</v>
      </c>
      <c r="F534" s="3" t="s">
        <v>736</v>
      </c>
      <c r="G534" s="3" t="s">
        <v>10</v>
      </c>
      <c r="H534" s="3" t="s">
        <v>738</v>
      </c>
    </row>
    <row r="535" spans="1:8" ht="19.350000000000001" customHeight="1" x14ac:dyDescent="0.25">
      <c r="A535" t="str">
        <f t="shared" si="8"/>
        <v>F504</v>
      </c>
      <c r="B535" s="3" t="s">
        <v>323</v>
      </c>
      <c r="C535" s="3" t="s">
        <v>524</v>
      </c>
      <c r="D535" s="3" t="s">
        <v>731</v>
      </c>
      <c r="E535" s="3" t="s">
        <v>732</v>
      </c>
      <c r="F535" s="3" t="s">
        <v>736</v>
      </c>
      <c r="G535" s="3" t="s">
        <v>10</v>
      </c>
      <c r="H535" s="3" t="s">
        <v>739</v>
      </c>
    </row>
    <row r="536" spans="1:8" ht="19.350000000000001" customHeight="1" x14ac:dyDescent="0.25">
      <c r="A536" t="str">
        <f t="shared" si="8"/>
        <v>F329</v>
      </c>
      <c r="B536" s="3" t="s">
        <v>323</v>
      </c>
      <c r="C536" s="3" t="s">
        <v>524</v>
      </c>
      <c r="D536" s="3" t="s">
        <v>731</v>
      </c>
      <c r="E536" s="3" t="s">
        <v>740</v>
      </c>
      <c r="F536" s="3" t="s">
        <v>741</v>
      </c>
      <c r="G536" s="3" t="s">
        <v>10</v>
      </c>
      <c r="H536" s="3" t="s">
        <v>742</v>
      </c>
    </row>
    <row r="537" spans="1:8" ht="19.350000000000001" customHeight="1" x14ac:dyDescent="0.25">
      <c r="A537" t="str">
        <f t="shared" si="8"/>
        <v>N076</v>
      </c>
      <c r="B537" s="3" t="s">
        <v>323</v>
      </c>
      <c r="C537" s="3" t="s">
        <v>524</v>
      </c>
      <c r="D537" s="3" t="s">
        <v>731</v>
      </c>
      <c r="E537" s="3" t="s">
        <v>740</v>
      </c>
      <c r="F537" s="3" t="s">
        <v>743</v>
      </c>
      <c r="G537" s="3" t="s">
        <v>10</v>
      </c>
      <c r="H537" s="3" t="s">
        <v>744</v>
      </c>
    </row>
    <row r="538" spans="1:8" ht="19.350000000000001" customHeight="1" x14ac:dyDescent="0.25">
      <c r="A538" t="str">
        <f t="shared" si="8"/>
        <v>F315</v>
      </c>
      <c r="B538" s="3" t="s">
        <v>323</v>
      </c>
      <c r="C538" s="3" t="s">
        <v>524</v>
      </c>
      <c r="D538" s="3" t="s">
        <v>731</v>
      </c>
      <c r="E538" s="3" t="s">
        <v>745</v>
      </c>
      <c r="F538" s="3" t="s">
        <v>746</v>
      </c>
      <c r="G538" s="3" t="s">
        <v>10</v>
      </c>
      <c r="H538" s="3" t="s">
        <v>747</v>
      </c>
    </row>
    <row r="539" spans="1:8" ht="19.350000000000001" customHeight="1" x14ac:dyDescent="0.25">
      <c r="A539" t="str">
        <f t="shared" si="8"/>
        <v>F533</v>
      </c>
      <c r="B539" s="3" t="s">
        <v>323</v>
      </c>
      <c r="C539" s="3" t="s">
        <v>524</v>
      </c>
      <c r="D539" s="3" t="s">
        <v>731</v>
      </c>
      <c r="E539" s="3" t="s">
        <v>745</v>
      </c>
      <c r="F539" s="3" t="s">
        <v>748</v>
      </c>
      <c r="G539" s="3" t="s">
        <v>10</v>
      </c>
      <c r="H539" s="3" t="s">
        <v>749</v>
      </c>
    </row>
    <row r="540" spans="1:8" ht="19.350000000000001" customHeight="1" x14ac:dyDescent="0.25">
      <c r="A540" t="str">
        <f t="shared" si="8"/>
        <v>F206</v>
      </c>
      <c r="B540" s="3" t="s">
        <v>323</v>
      </c>
      <c r="C540" s="3" t="s">
        <v>524</v>
      </c>
      <c r="D540" s="3" t="s">
        <v>731</v>
      </c>
      <c r="E540" s="3" t="s">
        <v>750</v>
      </c>
      <c r="F540" s="3" t="s">
        <v>751</v>
      </c>
      <c r="G540" s="3" t="s">
        <v>10</v>
      </c>
      <c r="H540" s="3" t="s">
        <v>752</v>
      </c>
    </row>
    <row r="541" spans="1:8" ht="19.350000000000001" customHeight="1" x14ac:dyDescent="0.25">
      <c r="A541" t="str">
        <f t="shared" si="8"/>
        <v>N206</v>
      </c>
      <c r="B541" s="3" t="s">
        <v>323</v>
      </c>
      <c r="C541" s="3" t="s">
        <v>524</v>
      </c>
      <c r="D541" s="3" t="s">
        <v>731</v>
      </c>
      <c r="E541" s="3" t="s">
        <v>750</v>
      </c>
      <c r="F541" s="3" t="s">
        <v>751</v>
      </c>
      <c r="G541" s="3" t="s">
        <v>10</v>
      </c>
      <c r="H541" s="3" t="s">
        <v>753</v>
      </c>
    </row>
    <row r="542" spans="1:8" ht="19.350000000000001" customHeight="1" x14ac:dyDescent="0.25">
      <c r="A542" t="str">
        <f t="shared" si="8"/>
        <v>F213</v>
      </c>
      <c r="B542" s="3" t="s">
        <v>323</v>
      </c>
      <c r="C542" s="3" t="s">
        <v>524</v>
      </c>
      <c r="D542" s="3" t="s">
        <v>731</v>
      </c>
      <c r="E542" s="3" t="s">
        <v>750</v>
      </c>
      <c r="F542" s="3" t="s">
        <v>754</v>
      </c>
      <c r="G542" s="3" t="s">
        <v>10</v>
      </c>
      <c r="H542" s="3" t="s">
        <v>755</v>
      </c>
    </row>
    <row r="543" spans="1:8" ht="19.350000000000001" customHeight="1" x14ac:dyDescent="0.25">
      <c r="A543" t="str">
        <f t="shared" si="8"/>
        <v>F217</v>
      </c>
      <c r="B543" s="3" t="s">
        <v>323</v>
      </c>
      <c r="C543" s="3" t="s">
        <v>524</v>
      </c>
      <c r="D543" s="3" t="s">
        <v>731</v>
      </c>
      <c r="E543" s="3" t="s">
        <v>750</v>
      </c>
      <c r="F543" s="3" t="s">
        <v>754</v>
      </c>
      <c r="G543" s="3" t="s">
        <v>10</v>
      </c>
      <c r="H543" s="3" t="s">
        <v>756</v>
      </c>
    </row>
    <row r="544" spans="1:8" ht="19.350000000000001" customHeight="1" x14ac:dyDescent="0.25">
      <c r="A544" t="str">
        <f t="shared" si="8"/>
        <v>F541</v>
      </c>
      <c r="B544" s="3" t="s">
        <v>323</v>
      </c>
      <c r="C544" s="3" t="s">
        <v>524</v>
      </c>
      <c r="D544" s="3" t="s">
        <v>731</v>
      </c>
      <c r="E544" s="3" t="s">
        <v>757</v>
      </c>
      <c r="F544" s="3" t="s">
        <v>758</v>
      </c>
      <c r="G544" s="3" t="s">
        <v>10</v>
      </c>
      <c r="H544" s="3" t="s">
        <v>759</v>
      </c>
    </row>
    <row r="545" spans="1:8" ht="19.350000000000001" customHeight="1" x14ac:dyDescent="0.25">
      <c r="A545" t="str">
        <f t="shared" si="8"/>
        <v>F550</v>
      </c>
      <c r="B545" s="3" t="s">
        <v>323</v>
      </c>
      <c r="C545" s="3" t="s">
        <v>524</v>
      </c>
      <c r="D545" s="3" t="s">
        <v>731</v>
      </c>
      <c r="E545" s="3" t="s">
        <v>757</v>
      </c>
      <c r="F545" s="3" t="s">
        <v>758</v>
      </c>
      <c r="G545" s="3" t="s">
        <v>10</v>
      </c>
      <c r="H545" s="3" t="s">
        <v>760</v>
      </c>
    </row>
    <row r="546" spans="1:8" ht="19.350000000000001" customHeight="1" x14ac:dyDescent="0.25">
      <c r="A546" t="str">
        <f t="shared" si="8"/>
        <v>F546</v>
      </c>
      <c r="B546" s="3" t="s">
        <v>323</v>
      </c>
      <c r="C546" s="3" t="s">
        <v>524</v>
      </c>
      <c r="D546" s="3" t="s">
        <v>731</v>
      </c>
      <c r="E546" s="3" t="s">
        <v>757</v>
      </c>
      <c r="F546" s="3" t="s">
        <v>761</v>
      </c>
      <c r="G546" s="3" t="s">
        <v>10</v>
      </c>
      <c r="H546" s="3" t="s">
        <v>762</v>
      </c>
    </row>
    <row r="547" spans="1:8" ht="19.350000000000001" customHeight="1" x14ac:dyDescent="0.25">
      <c r="A547" t="str">
        <f t="shared" si="8"/>
        <v>F540</v>
      </c>
      <c r="B547" s="3" t="s">
        <v>323</v>
      </c>
      <c r="C547" s="3" t="s">
        <v>524</v>
      </c>
      <c r="D547" s="3" t="s">
        <v>731</v>
      </c>
      <c r="E547" s="3" t="s">
        <v>757</v>
      </c>
      <c r="F547" s="3" t="s">
        <v>763</v>
      </c>
      <c r="G547" s="3" t="s">
        <v>10</v>
      </c>
      <c r="H547" s="3" t="s">
        <v>764</v>
      </c>
    </row>
    <row r="548" spans="1:8" ht="19.350000000000001" customHeight="1" x14ac:dyDescent="0.25">
      <c r="A548" t="str">
        <f t="shared" si="8"/>
        <v>F542</v>
      </c>
      <c r="B548" s="3" t="s">
        <v>323</v>
      </c>
      <c r="C548" s="3" t="s">
        <v>524</v>
      </c>
      <c r="D548" s="3" t="s">
        <v>731</v>
      </c>
      <c r="E548" s="3" t="s">
        <v>757</v>
      </c>
      <c r="F548" s="3" t="s">
        <v>763</v>
      </c>
      <c r="G548" s="3" t="s">
        <v>10</v>
      </c>
      <c r="H548" s="3" t="s">
        <v>765</v>
      </c>
    </row>
    <row r="549" spans="1:8" ht="19.350000000000001" customHeight="1" x14ac:dyDescent="0.25">
      <c r="A549" t="str">
        <f t="shared" si="8"/>
        <v>F545</v>
      </c>
      <c r="B549" s="3" t="s">
        <v>323</v>
      </c>
      <c r="C549" s="3" t="s">
        <v>524</v>
      </c>
      <c r="D549" s="3" t="s">
        <v>731</v>
      </c>
      <c r="E549" s="3" t="s">
        <v>757</v>
      </c>
      <c r="F549" s="3" t="s">
        <v>763</v>
      </c>
      <c r="G549" s="3" t="s">
        <v>10</v>
      </c>
      <c r="H549" s="3" t="s">
        <v>766</v>
      </c>
    </row>
    <row r="550" spans="1:8" ht="19.350000000000001" customHeight="1" x14ac:dyDescent="0.25">
      <c r="A550" t="str">
        <f t="shared" si="8"/>
        <v>F548</v>
      </c>
      <c r="B550" s="3" t="s">
        <v>323</v>
      </c>
      <c r="C550" s="3" t="s">
        <v>524</v>
      </c>
      <c r="D550" s="3" t="s">
        <v>731</v>
      </c>
      <c r="E550" s="3" t="s">
        <v>757</v>
      </c>
      <c r="F550" s="3" t="s">
        <v>763</v>
      </c>
      <c r="G550" s="3" t="s">
        <v>10</v>
      </c>
      <c r="H550" s="3" t="s">
        <v>767</v>
      </c>
    </row>
    <row r="551" spans="1:8" ht="19.350000000000001" customHeight="1" x14ac:dyDescent="0.25">
      <c r="A551" t="str">
        <f t="shared" si="8"/>
        <v>F549</v>
      </c>
      <c r="B551" s="3" t="s">
        <v>323</v>
      </c>
      <c r="C551" s="3" t="s">
        <v>524</v>
      </c>
      <c r="D551" s="3" t="s">
        <v>731</v>
      </c>
      <c r="E551" s="3" t="s">
        <v>757</v>
      </c>
      <c r="F551" s="3" t="s">
        <v>763</v>
      </c>
      <c r="G551" s="3" t="s">
        <v>10</v>
      </c>
      <c r="H551" s="3" t="s">
        <v>768</v>
      </c>
    </row>
    <row r="552" spans="1:8" ht="19.350000000000001" customHeight="1" x14ac:dyDescent="0.25">
      <c r="A552" t="str">
        <f t="shared" si="8"/>
        <v>R082</v>
      </c>
      <c r="B552" s="3" t="s">
        <v>323</v>
      </c>
      <c r="C552" s="3" t="s">
        <v>524</v>
      </c>
      <c r="D552" s="3" t="s">
        <v>731</v>
      </c>
      <c r="E552" s="3" t="s">
        <v>757</v>
      </c>
      <c r="F552" s="3" t="s">
        <v>763</v>
      </c>
      <c r="G552" s="3" t="s">
        <v>10</v>
      </c>
      <c r="H552" s="3" t="s">
        <v>769</v>
      </c>
    </row>
    <row r="553" spans="1:8" ht="19.350000000000001" customHeight="1" x14ac:dyDescent="0.25">
      <c r="A553" t="str">
        <f t="shared" si="8"/>
        <v>P421</v>
      </c>
      <c r="B553" s="3" t="s">
        <v>323</v>
      </c>
      <c r="C553" s="3" t="s">
        <v>524</v>
      </c>
      <c r="D553" s="3" t="s">
        <v>731</v>
      </c>
      <c r="E553" s="3" t="s">
        <v>770</v>
      </c>
      <c r="F553" s="3" t="s">
        <v>771</v>
      </c>
      <c r="G553" s="3" t="s">
        <v>10</v>
      </c>
      <c r="H553" s="3" t="s">
        <v>772</v>
      </c>
    </row>
    <row r="554" spans="1:8" ht="19.350000000000001" customHeight="1" x14ac:dyDescent="0.25">
      <c r="A554" t="str">
        <f t="shared" si="8"/>
        <v>F402</v>
      </c>
      <c r="B554" s="3" t="s">
        <v>323</v>
      </c>
      <c r="C554" s="3" t="s">
        <v>524</v>
      </c>
      <c r="D554" s="3" t="s">
        <v>731</v>
      </c>
      <c r="E554" s="3" t="s">
        <v>773</v>
      </c>
      <c r="F554" s="3" t="s">
        <v>774</v>
      </c>
      <c r="G554" s="3" t="s">
        <v>10</v>
      </c>
      <c r="H554" s="3" t="s">
        <v>775</v>
      </c>
    </row>
    <row r="555" spans="1:8" ht="19.350000000000001" customHeight="1" x14ac:dyDescent="0.25">
      <c r="A555" t="str">
        <f t="shared" si="8"/>
        <v>F403</v>
      </c>
      <c r="B555" s="3" t="s">
        <v>323</v>
      </c>
      <c r="C555" s="3" t="s">
        <v>524</v>
      </c>
      <c r="D555" s="3" t="s">
        <v>731</v>
      </c>
      <c r="E555" s="3" t="s">
        <v>773</v>
      </c>
      <c r="F555" s="3" t="s">
        <v>774</v>
      </c>
      <c r="G555" s="3" t="s">
        <v>10</v>
      </c>
      <c r="H555" s="3" t="s">
        <v>776</v>
      </c>
    </row>
    <row r="556" spans="1:8" ht="19.350000000000001" customHeight="1" x14ac:dyDescent="0.25">
      <c r="A556" t="str">
        <f t="shared" si="8"/>
        <v>F412</v>
      </c>
      <c r="B556" s="3" t="s">
        <v>323</v>
      </c>
      <c r="C556" s="3" t="s">
        <v>524</v>
      </c>
      <c r="D556" s="3" t="s">
        <v>731</v>
      </c>
      <c r="E556" s="3" t="s">
        <v>773</v>
      </c>
      <c r="F556" s="3" t="s">
        <v>774</v>
      </c>
      <c r="G556" s="3" t="s">
        <v>10</v>
      </c>
      <c r="H556" s="3" t="s">
        <v>777</v>
      </c>
    </row>
    <row r="557" spans="1:8" ht="19.350000000000001" customHeight="1" x14ac:dyDescent="0.25">
      <c r="A557" t="str">
        <f t="shared" si="8"/>
        <v>F413</v>
      </c>
      <c r="B557" s="3" t="s">
        <v>323</v>
      </c>
      <c r="C557" s="3" t="s">
        <v>524</v>
      </c>
      <c r="D557" s="3" t="s">
        <v>731</v>
      </c>
      <c r="E557" s="3" t="s">
        <v>773</v>
      </c>
      <c r="F557" s="3" t="s">
        <v>774</v>
      </c>
      <c r="G557" s="3" t="s">
        <v>10</v>
      </c>
      <c r="H557" s="3" t="s">
        <v>778</v>
      </c>
    </row>
    <row r="558" spans="1:8" ht="19.350000000000001" customHeight="1" x14ac:dyDescent="0.25">
      <c r="A558" t="str">
        <f t="shared" si="8"/>
        <v>F414</v>
      </c>
      <c r="B558" s="3" t="s">
        <v>323</v>
      </c>
      <c r="C558" s="3" t="s">
        <v>524</v>
      </c>
      <c r="D558" s="3" t="s">
        <v>731</v>
      </c>
      <c r="E558" s="3" t="s">
        <v>773</v>
      </c>
      <c r="F558" s="3" t="s">
        <v>774</v>
      </c>
      <c r="G558" s="3" t="s">
        <v>10</v>
      </c>
      <c r="H558" s="3" t="s">
        <v>779</v>
      </c>
    </row>
    <row r="559" spans="1:8" ht="19.350000000000001" customHeight="1" x14ac:dyDescent="0.25">
      <c r="A559" t="str">
        <f t="shared" si="8"/>
        <v>F400</v>
      </c>
      <c r="B559" s="3" t="s">
        <v>323</v>
      </c>
      <c r="C559" s="3" t="s">
        <v>524</v>
      </c>
      <c r="D559" s="3" t="s">
        <v>731</v>
      </c>
      <c r="E559" s="3" t="s">
        <v>773</v>
      </c>
      <c r="F559" s="3" t="s">
        <v>780</v>
      </c>
      <c r="G559" s="3" t="s">
        <v>10</v>
      </c>
      <c r="H559" s="3" t="s">
        <v>781</v>
      </c>
    </row>
    <row r="560" spans="1:8" ht="19.350000000000001" customHeight="1" x14ac:dyDescent="0.25">
      <c r="A560" t="str">
        <f t="shared" si="8"/>
        <v>F401</v>
      </c>
      <c r="B560" s="3" t="s">
        <v>323</v>
      </c>
      <c r="C560" s="3" t="s">
        <v>524</v>
      </c>
      <c r="D560" s="3" t="s">
        <v>731</v>
      </c>
      <c r="E560" s="3" t="s">
        <v>773</v>
      </c>
      <c r="F560" s="3" t="s">
        <v>780</v>
      </c>
      <c r="G560" s="3" t="s">
        <v>10</v>
      </c>
      <c r="H560" s="3" t="s">
        <v>782</v>
      </c>
    </row>
    <row r="561" spans="1:8" ht="19.350000000000001" customHeight="1" x14ac:dyDescent="0.25">
      <c r="A561" t="str">
        <f t="shared" si="8"/>
        <v>F404</v>
      </c>
      <c r="B561" s="3" t="s">
        <v>323</v>
      </c>
      <c r="C561" s="3" t="s">
        <v>524</v>
      </c>
      <c r="D561" s="3" t="s">
        <v>731</v>
      </c>
      <c r="E561" s="3" t="s">
        <v>773</v>
      </c>
      <c r="F561" s="3" t="s">
        <v>783</v>
      </c>
      <c r="G561" s="3" t="s">
        <v>10</v>
      </c>
      <c r="H561" s="3" t="s">
        <v>784</v>
      </c>
    </row>
    <row r="562" spans="1:8" ht="19.350000000000001" customHeight="1" x14ac:dyDescent="0.25">
      <c r="A562" t="str">
        <f t="shared" si="8"/>
        <v>F405</v>
      </c>
      <c r="B562" s="3" t="s">
        <v>323</v>
      </c>
      <c r="C562" s="3" t="s">
        <v>524</v>
      </c>
      <c r="D562" s="3" t="s">
        <v>731</v>
      </c>
      <c r="E562" s="3" t="s">
        <v>773</v>
      </c>
      <c r="F562" s="3" t="s">
        <v>783</v>
      </c>
      <c r="G562" s="3" t="s">
        <v>10</v>
      </c>
      <c r="H562" s="3" t="s">
        <v>785</v>
      </c>
    </row>
    <row r="563" spans="1:8" ht="19.350000000000001" customHeight="1" x14ac:dyDescent="0.25">
      <c r="A563" t="str">
        <f t="shared" si="8"/>
        <v>F406</v>
      </c>
      <c r="B563" s="3" t="s">
        <v>323</v>
      </c>
      <c r="C563" s="3" t="s">
        <v>524</v>
      </c>
      <c r="D563" s="3" t="s">
        <v>731</v>
      </c>
      <c r="E563" s="3" t="s">
        <v>773</v>
      </c>
      <c r="F563" s="3" t="s">
        <v>783</v>
      </c>
      <c r="G563" s="3" t="s">
        <v>10</v>
      </c>
      <c r="H563" s="3" t="s">
        <v>786</v>
      </c>
    </row>
    <row r="564" spans="1:8" ht="19.350000000000001" customHeight="1" x14ac:dyDescent="0.25">
      <c r="A564" t="str">
        <f t="shared" si="8"/>
        <v>F409</v>
      </c>
      <c r="B564" s="3" t="s">
        <v>323</v>
      </c>
      <c r="C564" s="3" t="s">
        <v>524</v>
      </c>
      <c r="D564" s="3" t="s">
        <v>731</v>
      </c>
      <c r="E564" s="3" t="s">
        <v>773</v>
      </c>
      <c r="F564" s="3" t="s">
        <v>783</v>
      </c>
      <c r="G564" s="3" t="s">
        <v>10</v>
      </c>
      <c r="H564" s="3" t="s">
        <v>787</v>
      </c>
    </row>
    <row r="565" spans="1:8" ht="19.350000000000001" customHeight="1" x14ac:dyDescent="0.25">
      <c r="A565" t="str">
        <f t="shared" si="8"/>
        <v>F410</v>
      </c>
      <c r="B565" s="3" t="s">
        <v>323</v>
      </c>
      <c r="C565" s="3" t="s">
        <v>524</v>
      </c>
      <c r="D565" s="3" t="s">
        <v>731</v>
      </c>
      <c r="E565" s="3" t="s">
        <v>773</v>
      </c>
      <c r="F565" s="3" t="s">
        <v>783</v>
      </c>
      <c r="G565" s="3" t="s">
        <v>10</v>
      </c>
      <c r="H565" s="3" t="s">
        <v>788</v>
      </c>
    </row>
    <row r="566" spans="1:8" ht="19.350000000000001" customHeight="1" x14ac:dyDescent="0.25">
      <c r="A566" t="str">
        <f t="shared" si="8"/>
        <v>F411</v>
      </c>
      <c r="B566" s="3" t="s">
        <v>323</v>
      </c>
      <c r="C566" s="3" t="s">
        <v>524</v>
      </c>
      <c r="D566" s="3" t="s">
        <v>731</v>
      </c>
      <c r="E566" s="3" t="s">
        <v>773</v>
      </c>
      <c r="F566" s="3" t="s">
        <v>783</v>
      </c>
      <c r="G566" s="3" t="s">
        <v>10</v>
      </c>
      <c r="H566" s="3" t="s">
        <v>789</v>
      </c>
    </row>
    <row r="567" spans="1:8" ht="19.350000000000001" customHeight="1" x14ac:dyDescent="0.25">
      <c r="A567" t="str">
        <f t="shared" si="8"/>
        <v>F415</v>
      </c>
      <c r="B567" s="3" t="s">
        <v>323</v>
      </c>
      <c r="C567" s="3" t="s">
        <v>524</v>
      </c>
      <c r="D567" s="3" t="s">
        <v>731</v>
      </c>
      <c r="E567" s="3" t="s">
        <v>773</v>
      </c>
      <c r="F567" s="3" t="s">
        <v>783</v>
      </c>
      <c r="G567" s="3" t="s">
        <v>10</v>
      </c>
      <c r="H567" s="3" t="s">
        <v>790</v>
      </c>
    </row>
    <row r="568" spans="1:8" ht="19.350000000000001" customHeight="1" x14ac:dyDescent="0.25">
      <c r="A568" t="str">
        <f t="shared" si="8"/>
        <v>F416</v>
      </c>
      <c r="B568" s="3" t="s">
        <v>323</v>
      </c>
      <c r="C568" s="3" t="s">
        <v>524</v>
      </c>
      <c r="D568" s="3" t="s">
        <v>731</v>
      </c>
      <c r="E568" s="3" t="s">
        <v>773</v>
      </c>
      <c r="F568" s="3" t="s">
        <v>783</v>
      </c>
      <c r="G568" s="3" t="s">
        <v>10</v>
      </c>
      <c r="H568" s="3" t="s">
        <v>791</v>
      </c>
    </row>
    <row r="569" spans="1:8" ht="19.350000000000001" customHeight="1" x14ac:dyDescent="0.25">
      <c r="A569" t="str">
        <f t="shared" si="8"/>
        <v>F103</v>
      </c>
      <c r="B569" s="3" t="s">
        <v>323</v>
      </c>
      <c r="C569" s="3" t="s">
        <v>524</v>
      </c>
      <c r="D569" s="3" t="s">
        <v>731</v>
      </c>
      <c r="E569" s="3" t="s">
        <v>792</v>
      </c>
      <c r="F569" s="3" t="s">
        <v>793</v>
      </c>
      <c r="G569" s="3" t="s">
        <v>10</v>
      </c>
      <c r="H569" s="3" t="s">
        <v>794</v>
      </c>
    </row>
    <row r="570" spans="1:8" ht="19.350000000000001" customHeight="1" x14ac:dyDescent="0.25">
      <c r="A570" t="str">
        <f t="shared" si="8"/>
        <v>F316</v>
      </c>
      <c r="B570" s="3" t="s">
        <v>323</v>
      </c>
      <c r="C570" s="3" t="s">
        <v>524</v>
      </c>
      <c r="D570" s="3" t="s">
        <v>731</v>
      </c>
      <c r="E570" s="3" t="s">
        <v>792</v>
      </c>
      <c r="F570" s="3" t="s">
        <v>793</v>
      </c>
      <c r="G570" s="3" t="s">
        <v>10</v>
      </c>
      <c r="H570" s="3" t="s">
        <v>795</v>
      </c>
    </row>
    <row r="571" spans="1:8" ht="19.350000000000001" customHeight="1" x14ac:dyDescent="0.25">
      <c r="A571" t="str">
        <f t="shared" si="8"/>
        <v>F317</v>
      </c>
      <c r="B571" s="3" t="s">
        <v>323</v>
      </c>
      <c r="C571" s="3" t="s">
        <v>524</v>
      </c>
      <c r="D571" s="3" t="s">
        <v>731</v>
      </c>
      <c r="E571" s="3" t="s">
        <v>792</v>
      </c>
      <c r="F571" s="3" t="s">
        <v>793</v>
      </c>
      <c r="G571" s="3" t="s">
        <v>10</v>
      </c>
      <c r="H571" s="3" t="s">
        <v>796</v>
      </c>
    </row>
    <row r="572" spans="1:8" ht="19.350000000000001" customHeight="1" x14ac:dyDescent="0.25">
      <c r="A572" t="str">
        <f t="shared" si="8"/>
        <v>F313</v>
      </c>
      <c r="B572" s="3" t="s">
        <v>323</v>
      </c>
      <c r="C572" s="3" t="s">
        <v>524</v>
      </c>
      <c r="D572" s="3" t="s">
        <v>731</v>
      </c>
      <c r="E572" s="3" t="s">
        <v>792</v>
      </c>
      <c r="F572" s="3" t="s">
        <v>797</v>
      </c>
      <c r="G572" s="3" t="s">
        <v>10</v>
      </c>
      <c r="H572" s="3" t="s">
        <v>798</v>
      </c>
    </row>
    <row r="573" spans="1:8" ht="19.350000000000001" customHeight="1" x14ac:dyDescent="0.25">
      <c r="A573" t="str">
        <f t="shared" si="8"/>
        <v>F105</v>
      </c>
      <c r="B573" s="3" t="s">
        <v>323</v>
      </c>
      <c r="C573" s="3" t="s">
        <v>524</v>
      </c>
      <c r="D573" s="3" t="s">
        <v>731</v>
      </c>
      <c r="E573" s="3" t="s">
        <v>799</v>
      </c>
      <c r="F573" s="3" t="s">
        <v>800</v>
      </c>
      <c r="G573" s="3" t="s">
        <v>10</v>
      </c>
      <c r="H573" s="3" t="s">
        <v>801</v>
      </c>
    </row>
    <row r="574" spans="1:8" ht="19.350000000000001" customHeight="1" x14ac:dyDescent="0.25">
      <c r="A574" t="str">
        <f t="shared" si="8"/>
        <v>N071</v>
      </c>
      <c r="B574" s="3" t="s">
        <v>323</v>
      </c>
      <c r="C574" s="3" t="s">
        <v>524</v>
      </c>
      <c r="D574" s="3" t="s">
        <v>731</v>
      </c>
      <c r="E574" s="3" t="s">
        <v>799</v>
      </c>
      <c r="F574" s="3" t="s">
        <v>800</v>
      </c>
      <c r="G574" s="3" t="s">
        <v>10</v>
      </c>
      <c r="H574" s="3" t="s">
        <v>802</v>
      </c>
    </row>
    <row r="575" spans="1:8" ht="19.350000000000001" customHeight="1" x14ac:dyDescent="0.25">
      <c r="A575" t="str">
        <f t="shared" si="8"/>
        <v>F102</v>
      </c>
      <c r="B575" s="3" t="s">
        <v>323</v>
      </c>
      <c r="C575" s="3" t="s">
        <v>524</v>
      </c>
      <c r="D575" s="3" t="s">
        <v>731</v>
      </c>
      <c r="E575" s="3" t="s">
        <v>803</v>
      </c>
      <c r="F575" s="3" t="s">
        <v>10</v>
      </c>
      <c r="G575" s="3" t="s">
        <v>10</v>
      </c>
      <c r="H575" s="3" t="s">
        <v>804</v>
      </c>
    </row>
    <row r="576" spans="1:8" ht="19.350000000000001" customHeight="1" x14ac:dyDescent="0.25">
      <c r="A576" t="str">
        <f t="shared" si="8"/>
        <v>S201</v>
      </c>
      <c r="B576" s="3" t="s">
        <v>323</v>
      </c>
      <c r="C576" s="3" t="s">
        <v>524</v>
      </c>
      <c r="D576" s="3" t="s">
        <v>731</v>
      </c>
      <c r="E576" s="3" t="s">
        <v>803</v>
      </c>
      <c r="F576" s="3" t="s">
        <v>10</v>
      </c>
      <c r="G576" s="3" t="s">
        <v>10</v>
      </c>
      <c r="H576" s="3" t="s">
        <v>805</v>
      </c>
    </row>
    <row r="577" spans="1:8" ht="19.350000000000001" customHeight="1" x14ac:dyDescent="0.25">
      <c r="A577" t="str">
        <f t="shared" si="8"/>
        <v>6F40</v>
      </c>
      <c r="B577" s="3" t="s">
        <v>323</v>
      </c>
      <c r="C577" s="3" t="s">
        <v>524</v>
      </c>
      <c r="D577" s="3" t="s">
        <v>806</v>
      </c>
      <c r="E577" s="3" t="s">
        <v>10</v>
      </c>
      <c r="F577" s="3" t="s">
        <v>10</v>
      </c>
      <c r="G577" s="3" t="s">
        <v>10</v>
      </c>
      <c r="H577" s="3" t="s">
        <v>807</v>
      </c>
    </row>
    <row r="578" spans="1:8" ht="19.350000000000001" customHeight="1" x14ac:dyDescent="0.25">
      <c r="A578" t="str">
        <f t="shared" si="8"/>
        <v>F332</v>
      </c>
      <c r="B578" s="3" t="s">
        <v>323</v>
      </c>
      <c r="C578" s="3" t="s">
        <v>524</v>
      </c>
      <c r="D578" s="3" t="s">
        <v>806</v>
      </c>
      <c r="E578" s="3" t="s">
        <v>10</v>
      </c>
      <c r="F578" s="3" t="s">
        <v>10</v>
      </c>
      <c r="G578" s="3" t="s">
        <v>10</v>
      </c>
      <c r="H578" s="3" t="s">
        <v>808</v>
      </c>
    </row>
    <row r="579" spans="1:8" ht="19.350000000000001" customHeight="1" x14ac:dyDescent="0.25">
      <c r="A579" t="str">
        <f t="shared" si="8"/>
        <v>F333</v>
      </c>
      <c r="B579" s="3" t="s">
        <v>323</v>
      </c>
      <c r="C579" s="3" t="s">
        <v>524</v>
      </c>
      <c r="D579" s="3" t="s">
        <v>806</v>
      </c>
      <c r="E579" s="3" t="s">
        <v>10</v>
      </c>
      <c r="F579" s="3" t="s">
        <v>10</v>
      </c>
      <c r="G579" s="3" t="s">
        <v>10</v>
      </c>
      <c r="H579" s="3" t="s">
        <v>809</v>
      </c>
    </row>
    <row r="580" spans="1:8" ht="19.350000000000001" customHeight="1" x14ac:dyDescent="0.25">
      <c r="A580" t="str">
        <f t="shared" ref="A580:A643" si="9">LEFT(H580,4)</f>
        <v>R001</v>
      </c>
      <c r="B580" s="3" t="s">
        <v>323</v>
      </c>
      <c r="C580" s="3" t="s">
        <v>810</v>
      </c>
      <c r="D580" s="3" t="s">
        <v>811</v>
      </c>
      <c r="E580" s="3" t="s">
        <v>812</v>
      </c>
      <c r="F580" s="3" t="s">
        <v>10</v>
      </c>
      <c r="G580" s="3" t="s">
        <v>10</v>
      </c>
      <c r="H580" s="3" t="s">
        <v>813</v>
      </c>
    </row>
    <row r="581" spans="1:8" ht="19.350000000000001" customHeight="1" x14ac:dyDescent="0.25">
      <c r="A581" t="str">
        <f t="shared" si="9"/>
        <v>R003</v>
      </c>
      <c r="B581" s="3" t="s">
        <v>323</v>
      </c>
      <c r="C581" s="3" t="s">
        <v>810</v>
      </c>
      <c r="D581" s="3" t="s">
        <v>811</v>
      </c>
      <c r="E581" s="3" t="s">
        <v>812</v>
      </c>
      <c r="F581" s="3" t="s">
        <v>10</v>
      </c>
      <c r="G581" s="3" t="s">
        <v>10</v>
      </c>
      <c r="H581" s="3" t="s">
        <v>814</v>
      </c>
    </row>
    <row r="582" spans="1:8" ht="19.350000000000001" customHeight="1" x14ac:dyDescent="0.25">
      <c r="A582" t="str">
        <f t="shared" si="9"/>
        <v>R009</v>
      </c>
      <c r="B582" s="3" t="s">
        <v>323</v>
      </c>
      <c r="C582" s="3" t="s">
        <v>810</v>
      </c>
      <c r="D582" s="3" t="s">
        <v>811</v>
      </c>
      <c r="E582" s="3" t="s">
        <v>812</v>
      </c>
      <c r="F582" s="3" t="s">
        <v>10</v>
      </c>
      <c r="G582" s="3" t="s">
        <v>10</v>
      </c>
      <c r="H582" s="3" t="s">
        <v>815</v>
      </c>
    </row>
    <row r="583" spans="1:8" ht="19.350000000000001" customHeight="1" x14ac:dyDescent="0.25">
      <c r="A583" t="str">
        <f t="shared" si="9"/>
        <v>R210</v>
      </c>
      <c r="B583" s="3" t="s">
        <v>323</v>
      </c>
      <c r="C583" s="3" t="s">
        <v>810</v>
      </c>
      <c r="D583" s="3" t="s">
        <v>816</v>
      </c>
      <c r="E583" s="3" t="s">
        <v>10</v>
      </c>
      <c r="F583" s="3" t="s">
        <v>10</v>
      </c>
      <c r="G583" s="3" t="s">
        <v>10</v>
      </c>
      <c r="H583" s="3" t="s">
        <v>817</v>
      </c>
    </row>
    <row r="584" spans="1:8" ht="19.350000000000001" customHeight="1" x14ac:dyDescent="0.25">
      <c r="A584" t="str">
        <f t="shared" si="9"/>
        <v>R004</v>
      </c>
      <c r="B584" s="3" t="s">
        <v>323</v>
      </c>
      <c r="C584" s="3" t="s">
        <v>810</v>
      </c>
      <c r="D584" s="3" t="s">
        <v>818</v>
      </c>
      <c r="E584" s="3" t="s">
        <v>819</v>
      </c>
      <c r="F584" s="3" t="s">
        <v>10</v>
      </c>
      <c r="G584" s="3" t="s">
        <v>10</v>
      </c>
      <c r="H584" s="3" t="s">
        <v>820</v>
      </c>
    </row>
    <row r="585" spans="1:8" ht="19.350000000000001" customHeight="1" x14ac:dyDescent="0.25">
      <c r="A585" t="str">
        <f t="shared" si="9"/>
        <v>R157</v>
      </c>
      <c r="B585" s="3" t="s">
        <v>323</v>
      </c>
      <c r="C585" s="3" t="s">
        <v>810</v>
      </c>
      <c r="D585" s="3" t="s">
        <v>818</v>
      </c>
      <c r="E585" s="3" t="s">
        <v>819</v>
      </c>
      <c r="F585" s="3" t="s">
        <v>10</v>
      </c>
      <c r="G585" s="3" t="s">
        <v>10</v>
      </c>
      <c r="H585" s="3" t="s">
        <v>821</v>
      </c>
    </row>
    <row r="586" spans="1:8" ht="19.350000000000001" customHeight="1" x14ac:dyDescent="0.25">
      <c r="A586" t="str">
        <f t="shared" si="9"/>
        <v>R012</v>
      </c>
      <c r="B586" s="3" t="s">
        <v>323</v>
      </c>
      <c r="C586" s="3" t="s">
        <v>810</v>
      </c>
      <c r="D586" s="3" t="s">
        <v>822</v>
      </c>
      <c r="E586" s="3" t="s">
        <v>823</v>
      </c>
      <c r="F586" s="3" t="s">
        <v>824</v>
      </c>
      <c r="G586" s="3" t="s">
        <v>10</v>
      </c>
      <c r="H586" s="3" t="s">
        <v>825</v>
      </c>
    </row>
    <row r="587" spans="1:8" ht="19.350000000000001" customHeight="1" x14ac:dyDescent="0.25">
      <c r="A587" t="str">
        <f t="shared" si="9"/>
        <v>R106</v>
      </c>
      <c r="B587" s="3" t="s">
        <v>323</v>
      </c>
      <c r="C587" s="3" t="s">
        <v>810</v>
      </c>
      <c r="D587" s="3" t="s">
        <v>822</v>
      </c>
      <c r="E587" s="3" t="s">
        <v>823</v>
      </c>
      <c r="F587" s="3" t="s">
        <v>824</v>
      </c>
      <c r="G587" s="3" t="s">
        <v>10</v>
      </c>
      <c r="H587" s="3" t="s">
        <v>826</v>
      </c>
    </row>
    <row r="588" spans="1:8" ht="19.350000000000001" customHeight="1" x14ac:dyDescent="0.25">
      <c r="A588" t="str">
        <f t="shared" si="9"/>
        <v>R109</v>
      </c>
      <c r="B588" s="3" t="s">
        <v>323</v>
      </c>
      <c r="C588" s="3" t="s">
        <v>810</v>
      </c>
      <c r="D588" s="3" t="s">
        <v>822</v>
      </c>
      <c r="E588" s="3" t="s">
        <v>823</v>
      </c>
      <c r="F588" s="3" t="s">
        <v>824</v>
      </c>
      <c r="G588" s="3" t="s">
        <v>10</v>
      </c>
      <c r="H588" s="3" t="s">
        <v>827</v>
      </c>
    </row>
    <row r="589" spans="1:8" ht="19.350000000000001" customHeight="1" x14ac:dyDescent="0.25">
      <c r="A589" t="str">
        <f t="shared" si="9"/>
        <v>R110</v>
      </c>
      <c r="B589" s="3" t="s">
        <v>323</v>
      </c>
      <c r="C589" s="3" t="s">
        <v>810</v>
      </c>
      <c r="D589" s="3" t="s">
        <v>822</v>
      </c>
      <c r="E589" s="3" t="s">
        <v>823</v>
      </c>
      <c r="F589" s="3" t="s">
        <v>824</v>
      </c>
      <c r="G589" s="3" t="s">
        <v>10</v>
      </c>
      <c r="H589" s="3" t="s">
        <v>828</v>
      </c>
    </row>
    <row r="590" spans="1:8" ht="19.350000000000001" customHeight="1" x14ac:dyDescent="0.25">
      <c r="A590" t="str">
        <f t="shared" si="9"/>
        <v>R160</v>
      </c>
      <c r="B590" s="3" t="s">
        <v>323</v>
      </c>
      <c r="C590" s="3" t="s">
        <v>810</v>
      </c>
      <c r="D590" s="3" t="s">
        <v>822</v>
      </c>
      <c r="E590" s="3" t="s">
        <v>823</v>
      </c>
      <c r="F590" s="3" t="s">
        <v>824</v>
      </c>
      <c r="G590" s="3" t="s">
        <v>10</v>
      </c>
      <c r="H590" s="3" t="s">
        <v>829</v>
      </c>
    </row>
    <row r="591" spans="1:8" ht="19.350000000000001" customHeight="1" x14ac:dyDescent="0.25">
      <c r="A591" t="str">
        <f t="shared" si="9"/>
        <v>R161</v>
      </c>
      <c r="B591" s="3" t="s">
        <v>323</v>
      </c>
      <c r="C591" s="3" t="s">
        <v>810</v>
      </c>
      <c r="D591" s="3" t="s">
        <v>822</v>
      </c>
      <c r="E591" s="3" t="s">
        <v>823</v>
      </c>
      <c r="F591" s="3" t="s">
        <v>824</v>
      </c>
      <c r="G591" s="3" t="s">
        <v>10</v>
      </c>
      <c r="H591" s="3" t="s">
        <v>830</v>
      </c>
    </row>
    <row r="592" spans="1:8" ht="19.350000000000001" customHeight="1" x14ac:dyDescent="0.25">
      <c r="A592" t="str">
        <f t="shared" si="9"/>
        <v>R162</v>
      </c>
      <c r="B592" s="3" t="s">
        <v>323</v>
      </c>
      <c r="C592" s="3" t="s">
        <v>810</v>
      </c>
      <c r="D592" s="3" t="s">
        <v>822</v>
      </c>
      <c r="E592" s="3" t="s">
        <v>823</v>
      </c>
      <c r="F592" s="3" t="s">
        <v>824</v>
      </c>
      <c r="G592" s="3" t="s">
        <v>10</v>
      </c>
      <c r="H592" s="3" t="s">
        <v>831</v>
      </c>
    </row>
    <row r="593" spans="1:8" ht="19.350000000000001" customHeight="1" x14ac:dyDescent="0.25">
      <c r="A593" t="str">
        <f t="shared" si="9"/>
        <v>R164</v>
      </c>
      <c r="B593" s="3" t="s">
        <v>323</v>
      </c>
      <c r="C593" s="3" t="s">
        <v>810</v>
      </c>
      <c r="D593" s="3" t="s">
        <v>822</v>
      </c>
      <c r="E593" s="3" t="s">
        <v>823</v>
      </c>
      <c r="F593" s="3" t="s">
        <v>824</v>
      </c>
      <c r="G593" s="3" t="s">
        <v>10</v>
      </c>
      <c r="H593" s="3" t="s">
        <v>832</v>
      </c>
    </row>
    <row r="594" spans="1:8" ht="19.350000000000001" customHeight="1" x14ac:dyDescent="0.25">
      <c r="A594" t="str">
        <f t="shared" si="9"/>
        <v>R165</v>
      </c>
      <c r="B594" s="3" t="s">
        <v>323</v>
      </c>
      <c r="C594" s="3" t="s">
        <v>810</v>
      </c>
      <c r="D594" s="3" t="s">
        <v>822</v>
      </c>
      <c r="E594" s="3" t="s">
        <v>823</v>
      </c>
      <c r="F594" s="3" t="s">
        <v>824</v>
      </c>
      <c r="G594" s="3" t="s">
        <v>10</v>
      </c>
      <c r="H594" s="3" t="s">
        <v>833</v>
      </c>
    </row>
    <row r="595" spans="1:8" ht="19.350000000000001" customHeight="1" x14ac:dyDescent="0.25">
      <c r="A595" t="str">
        <f t="shared" si="9"/>
        <v>R166</v>
      </c>
      <c r="B595" s="3" t="s">
        <v>323</v>
      </c>
      <c r="C595" s="3" t="s">
        <v>810</v>
      </c>
      <c r="D595" s="3" t="s">
        <v>822</v>
      </c>
      <c r="E595" s="3" t="s">
        <v>823</v>
      </c>
      <c r="F595" s="3" t="s">
        <v>824</v>
      </c>
      <c r="G595" s="3" t="s">
        <v>10</v>
      </c>
      <c r="H595" s="3" t="s">
        <v>834</v>
      </c>
    </row>
    <row r="596" spans="1:8" ht="19.350000000000001" customHeight="1" x14ac:dyDescent="0.25">
      <c r="A596" t="str">
        <f t="shared" si="9"/>
        <v>R167</v>
      </c>
      <c r="B596" s="3" t="s">
        <v>323</v>
      </c>
      <c r="C596" s="3" t="s">
        <v>810</v>
      </c>
      <c r="D596" s="3" t="s">
        <v>822</v>
      </c>
      <c r="E596" s="3" t="s">
        <v>823</v>
      </c>
      <c r="F596" s="3" t="s">
        <v>824</v>
      </c>
      <c r="G596" s="3" t="s">
        <v>10</v>
      </c>
      <c r="H596" s="3" t="s">
        <v>835</v>
      </c>
    </row>
    <row r="597" spans="1:8" ht="19.350000000000001" customHeight="1" x14ac:dyDescent="0.25">
      <c r="A597" t="str">
        <f t="shared" si="9"/>
        <v>R168</v>
      </c>
      <c r="B597" s="3" t="s">
        <v>323</v>
      </c>
      <c r="C597" s="3" t="s">
        <v>810</v>
      </c>
      <c r="D597" s="3" t="s">
        <v>822</v>
      </c>
      <c r="E597" s="3" t="s">
        <v>823</v>
      </c>
      <c r="F597" s="3" t="s">
        <v>824</v>
      </c>
      <c r="G597" s="3" t="s">
        <v>10</v>
      </c>
      <c r="H597" s="3" t="s">
        <v>836</v>
      </c>
    </row>
    <row r="598" spans="1:8" ht="19.350000000000001" customHeight="1" x14ac:dyDescent="0.25">
      <c r="A598" t="str">
        <f t="shared" si="9"/>
        <v>R170</v>
      </c>
      <c r="B598" s="3" t="s">
        <v>323</v>
      </c>
      <c r="C598" s="3" t="s">
        <v>810</v>
      </c>
      <c r="D598" s="3" t="s">
        <v>822</v>
      </c>
      <c r="E598" s="3" t="s">
        <v>823</v>
      </c>
      <c r="F598" s="3" t="s">
        <v>824</v>
      </c>
      <c r="G598" s="3" t="s">
        <v>10</v>
      </c>
      <c r="H598" s="3" t="s">
        <v>837</v>
      </c>
    </row>
    <row r="599" spans="1:8" ht="19.350000000000001" customHeight="1" x14ac:dyDescent="0.25">
      <c r="A599" t="str">
        <f t="shared" si="9"/>
        <v>R171</v>
      </c>
      <c r="B599" s="3" t="s">
        <v>323</v>
      </c>
      <c r="C599" s="3" t="s">
        <v>810</v>
      </c>
      <c r="D599" s="3" t="s">
        <v>822</v>
      </c>
      <c r="E599" s="3" t="s">
        <v>823</v>
      </c>
      <c r="F599" s="3" t="s">
        <v>824</v>
      </c>
      <c r="G599" s="3" t="s">
        <v>10</v>
      </c>
      <c r="H599" s="3" t="s">
        <v>838</v>
      </c>
    </row>
    <row r="600" spans="1:8" ht="19.350000000000001" customHeight="1" x14ac:dyDescent="0.25">
      <c r="A600" t="str">
        <f t="shared" si="9"/>
        <v>R172</v>
      </c>
      <c r="B600" s="3" t="s">
        <v>323</v>
      </c>
      <c r="C600" s="3" t="s">
        <v>810</v>
      </c>
      <c r="D600" s="3" t="s">
        <v>822</v>
      </c>
      <c r="E600" s="3" t="s">
        <v>823</v>
      </c>
      <c r="F600" s="3" t="s">
        <v>824</v>
      </c>
      <c r="G600" s="3" t="s">
        <v>10</v>
      </c>
      <c r="H600" s="3" t="s">
        <v>839</v>
      </c>
    </row>
    <row r="601" spans="1:8" ht="19.350000000000001" customHeight="1" x14ac:dyDescent="0.25">
      <c r="A601" t="str">
        <f t="shared" si="9"/>
        <v>R173</v>
      </c>
      <c r="B601" s="3" t="s">
        <v>323</v>
      </c>
      <c r="C601" s="3" t="s">
        <v>810</v>
      </c>
      <c r="D601" s="3" t="s">
        <v>822</v>
      </c>
      <c r="E601" s="3" t="s">
        <v>823</v>
      </c>
      <c r="F601" s="3" t="s">
        <v>824</v>
      </c>
      <c r="G601" s="3" t="s">
        <v>10</v>
      </c>
      <c r="H601" s="3" t="s">
        <v>840</v>
      </c>
    </row>
    <row r="602" spans="1:8" ht="19.350000000000001" customHeight="1" x14ac:dyDescent="0.25">
      <c r="A602" t="str">
        <f t="shared" si="9"/>
        <v>R174</v>
      </c>
      <c r="B602" s="3" t="s">
        <v>323</v>
      </c>
      <c r="C602" s="3" t="s">
        <v>810</v>
      </c>
      <c r="D602" s="3" t="s">
        <v>822</v>
      </c>
      <c r="E602" s="3" t="s">
        <v>823</v>
      </c>
      <c r="F602" s="3" t="s">
        <v>824</v>
      </c>
      <c r="G602" s="3" t="s">
        <v>10</v>
      </c>
      <c r="H602" s="3" t="s">
        <v>841</v>
      </c>
    </row>
    <row r="603" spans="1:8" ht="19.350000000000001" customHeight="1" x14ac:dyDescent="0.25">
      <c r="A603" t="str">
        <f t="shared" si="9"/>
        <v>R175</v>
      </c>
      <c r="B603" s="3" t="s">
        <v>323</v>
      </c>
      <c r="C603" s="3" t="s">
        <v>810</v>
      </c>
      <c r="D603" s="3" t="s">
        <v>822</v>
      </c>
      <c r="E603" s="3" t="s">
        <v>823</v>
      </c>
      <c r="F603" s="3" t="s">
        <v>824</v>
      </c>
      <c r="G603" s="3" t="s">
        <v>10</v>
      </c>
      <c r="H603" s="3" t="s">
        <v>842</v>
      </c>
    </row>
    <row r="604" spans="1:8" ht="19.350000000000001" customHeight="1" x14ac:dyDescent="0.25">
      <c r="A604" t="str">
        <f t="shared" si="9"/>
        <v>R176</v>
      </c>
      <c r="B604" s="3" t="s">
        <v>323</v>
      </c>
      <c r="C604" s="3" t="s">
        <v>810</v>
      </c>
      <c r="D604" s="3" t="s">
        <v>822</v>
      </c>
      <c r="E604" s="3" t="s">
        <v>823</v>
      </c>
      <c r="F604" s="3" t="s">
        <v>824</v>
      </c>
      <c r="G604" s="3" t="s">
        <v>10</v>
      </c>
      <c r="H604" s="3" t="s">
        <v>843</v>
      </c>
    </row>
    <row r="605" spans="1:8" ht="19.350000000000001" customHeight="1" x14ac:dyDescent="0.25">
      <c r="A605" t="str">
        <f t="shared" si="9"/>
        <v>R008</v>
      </c>
      <c r="B605" s="3" t="s">
        <v>323</v>
      </c>
      <c r="C605" s="3" t="s">
        <v>810</v>
      </c>
      <c r="D605" s="3" t="s">
        <v>822</v>
      </c>
      <c r="E605" s="3" t="s">
        <v>823</v>
      </c>
      <c r="F605" s="3" t="s">
        <v>844</v>
      </c>
      <c r="G605" s="3" t="s">
        <v>10</v>
      </c>
      <c r="H605" s="3" t="s">
        <v>845</v>
      </c>
    </row>
    <row r="606" spans="1:8" ht="19.350000000000001" customHeight="1" x14ac:dyDescent="0.25">
      <c r="A606" t="str">
        <f t="shared" si="9"/>
        <v>R059</v>
      </c>
      <c r="B606" s="3" t="s">
        <v>323</v>
      </c>
      <c r="C606" s="3" t="s">
        <v>810</v>
      </c>
      <c r="D606" s="3" t="s">
        <v>822</v>
      </c>
      <c r="E606" s="3" t="s">
        <v>823</v>
      </c>
      <c r="F606" s="3" t="s">
        <v>844</v>
      </c>
      <c r="G606" s="3" t="s">
        <v>10</v>
      </c>
      <c r="H606" s="3" t="s">
        <v>846</v>
      </c>
    </row>
    <row r="607" spans="1:8" ht="19.350000000000001" customHeight="1" x14ac:dyDescent="0.25">
      <c r="A607" t="str">
        <f t="shared" si="9"/>
        <v>R077</v>
      </c>
      <c r="B607" s="3" t="s">
        <v>323</v>
      </c>
      <c r="C607" s="3" t="s">
        <v>810</v>
      </c>
      <c r="D607" s="3" t="s">
        <v>822</v>
      </c>
      <c r="E607" s="3" t="s">
        <v>823</v>
      </c>
      <c r="F607" s="3" t="s">
        <v>844</v>
      </c>
      <c r="G607" s="3" t="s">
        <v>10</v>
      </c>
      <c r="H607" s="3" t="s">
        <v>847</v>
      </c>
    </row>
    <row r="608" spans="1:8" ht="19.350000000000001" customHeight="1" x14ac:dyDescent="0.25">
      <c r="A608" t="str">
        <f t="shared" si="9"/>
        <v>R081</v>
      </c>
      <c r="B608" s="3" t="s">
        <v>323</v>
      </c>
      <c r="C608" s="3" t="s">
        <v>810</v>
      </c>
      <c r="D608" s="3" t="s">
        <v>822</v>
      </c>
      <c r="E608" s="3" t="s">
        <v>823</v>
      </c>
      <c r="F608" s="3" t="s">
        <v>844</v>
      </c>
      <c r="G608" s="3" t="s">
        <v>10</v>
      </c>
      <c r="H608" s="3" t="s">
        <v>848</v>
      </c>
    </row>
    <row r="609" spans="1:8" ht="19.350000000000001" customHeight="1" x14ac:dyDescent="0.25">
      <c r="A609" t="str">
        <f t="shared" si="9"/>
        <v>R083</v>
      </c>
      <c r="B609" s="3" t="s">
        <v>323</v>
      </c>
      <c r="C609" s="3" t="s">
        <v>810</v>
      </c>
      <c r="D609" s="3" t="s">
        <v>822</v>
      </c>
      <c r="E609" s="3" t="s">
        <v>823</v>
      </c>
      <c r="F609" s="3" t="s">
        <v>844</v>
      </c>
      <c r="G609" s="3" t="s">
        <v>10</v>
      </c>
      <c r="H609" s="3" t="s">
        <v>849</v>
      </c>
    </row>
    <row r="610" spans="1:8" ht="19.350000000000001" customHeight="1" x14ac:dyDescent="0.25">
      <c r="A610" t="str">
        <f t="shared" si="9"/>
        <v>R084</v>
      </c>
      <c r="B610" s="3" t="s">
        <v>323</v>
      </c>
      <c r="C610" s="3" t="s">
        <v>810</v>
      </c>
      <c r="D610" s="3" t="s">
        <v>822</v>
      </c>
      <c r="E610" s="3" t="s">
        <v>823</v>
      </c>
      <c r="F610" s="3" t="s">
        <v>844</v>
      </c>
      <c r="G610" s="3" t="s">
        <v>10</v>
      </c>
      <c r="H610" s="3" t="s">
        <v>850</v>
      </c>
    </row>
    <row r="611" spans="1:8" ht="19.350000000000001" customHeight="1" x14ac:dyDescent="0.25">
      <c r="A611" t="str">
        <f t="shared" si="9"/>
        <v>R085</v>
      </c>
      <c r="B611" s="3" t="s">
        <v>323</v>
      </c>
      <c r="C611" s="3" t="s">
        <v>810</v>
      </c>
      <c r="D611" s="3" t="s">
        <v>822</v>
      </c>
      <c r="E611" s="3" t="s">
        <v>823</v>
      </c>
      <c r="F611" s="3" t="s">
        <v>844</v>
      </c>
      <c r="G611" s="3" t="s">
        <v>10</v>
      </c>
      <c r="H611" s="3" t="s">
        <v>851</v>
      </c>
    </row>
    <row r="612" spans="1:8" ht="19.350000000000001" customHeight="1" x14ac:dyDescent="0.25">
      <c r="A612" t="str">
        <f t="shared" si="9"/>
        <v>R087</v>
      </c>
      <c r="B612" s="3" t="s">
        <v>323</v>
      </c>
      <c r="C612" s="3" t="s">
        <v>810</v>
      </c>
      <c r="D612" s="3" t="s">
        <v>822</v>
      </c>
      <c r="E612" s="3" t="s">
        <v>823</v>
      </c>
      <c r="F612" s="3" t="s">
        <v>844</v>
      </c>
      <c r="G612" s="3" t="s">
        <v>10</v>
      </c>
      <c r="H612" s="3" t="s">
        <v>852</v>
      </c>
    </row>
    <row r="613" spans="1:8" ht="19.350000000000001" customHeight="1" x14ac:dyDescent="0.25">
      <c r="A613" t="str">
        <f t="shared" si="9"/>
        <v>R088</v>
      </c>
      <c r="B613" s="3" t="s">
        <v>323</v>
      </c>
      <c r="C613" s="3" t="s">
        <v>810</v>
      </c>
      <c r="D613" s="3" t="s">
        <v>822</v>
      </c>
      <c r="E613" s="3" t="s">
        <v>823</v>
      </c>
      <c r="F613" s="3" t="s">
        <v>844</v>
      </c>
      <c r="G613" s="3" t="s">
        <v>10</v>
      </c>
      <c r="H613" s="3" t="s">
        <v>853</v>
      </c>
    </row>
    <row r="614" spans="1:8" ht="19.350000000000001" customHeight="1" x14ac:dyDescent="0.25">
      <c r="A614" t="str">
        <f t="shared" si="9"/>
        <v>R089</v>
      </c>
      <c r="B614" s="3" t="s">
        <v>323</v>
      </c>
      <c r="C614" s="3" t="s">
        <v>810</v>
      </c>
      <c r="D614" s="3" t="s">
        <v>822</v>
      </c>
      <c r="E614" s="3" t="s">
        <v>823</v>
      </c>
      <c r="F614" s="3" t="s">
        <v>844</v>
      </c>
      <c r="G614" s="3" t="s">
        <v>10</v>
      </c>
      <c r="H614" s="3" t="s">
        <v>854</v>
      </c>
    </row>
    <row r="615" spans="1:8" ht="19.350000000000001" customHeight="1" x14ac:dyDescent="0.25">
      <c r="A615" t="str">
        <f t="shared" si="9"/>
        <v>R090</v>
      </c>
      <c r="B615" s="3" t="s">
        <v>323</v>
      </c>
      <c r="C615" s="3" t="s">
        <v>810</v>
      </c>
      <c r="D615" s="3" t="s">
        <v>822</v>
      </c>
      <c r="E615" s="3" t="s">
        <v>823</v>
      </c>
      <c r="F615" s="3" t="s">
        <v>844</v>
      </c>
      <c r="G615" s="3" t="s">
        <v>10</v>
      </c>
      <c r="H615" s="3" t="s">
        <v>855</v>
      </c>
    </row>
    <row r="616" spans="1:8" ht="19.350000000000001" customHeight="1" x14ac:dyDescent="0.25">
      <c r="A616" t="str">
        <f t="shared" si="9"/>
        <v>R092</v>
      </c>
      <c r="B616" s="3" t="s">
        <v>323</v>
      </c>
      <c r="C616" s="3" t="s">
        <v>810</v>
      </c>
      <c r="D616" s="3" t="s">
        <v>822</v>
      </c>
      <c r="E616" s="3" t="s">
        <v>823</v>
      </c>
      <c r="F616" s="3" t="s">
        <v>844</v>
      </c>
      <c r="G616" s="3" t="s">
        <v>10</v>
      </c>
      <c r="H616" s="3" t="s">
        <v>856</v>
      </c>
    </row>
    <row r="617" spans="1:8" ht="19.350000000000001" customHeight="1" x14ac:dyDescent="0.25">
      <c r="A617" t="str">
        <f t="shared" si="9"/>
        <v>R093</v>
      </c>
      <c r="B617" s="3" t="s">
        <v>323</v>
      </c>
      <c r="C617" s="3" t="s">
        <v>810</v>
      </c>
      <c r="D617" s="3" t="s">
        <v>822</v>
      </c>
      <c r="E617" s="3" t="s">
        <v>823</v>
      </c>
      <c r="F617" s="3" t="s">
        <v>844</v>
      </c>
      <c r="G617" s="3" t="s">
        <v>10</v>
      </c>
      <c r="H617" s="3" t="s">
        <v>857</v>
      </c>
    </row>
    <row r="618" spans="1:8" ht="19.350000000000001" customHeight="1" x14ac:dyDescent="0.25">
      <c r="A618" t="str">
        <f t="shared" si="9"/>
        <v>R094</v>
      </c>
      <c r="B618" s="3" t="s">
        <v>323</v>
      </c>
      <c r="C618" s="3" t="s">
        <v>810</v>
      </c>
      <c r="D618" s="3" t="s">
        <v>822</v>
      </c>
      <c r="E618" s="3" t="s">
        <v>823</v>
      </c>
      <c r="F618" s="3" t="s">
        <v>844</v>
      </c>
      <c r="G618" s="3" t="s">
        <v>10</v>
      </c>
      <c r="H618" s="3" t="s">
        <v>858</v>
      </c>
    </row>
    <row r="619" spans="1:8" ht="19.350000000000001" customHeight="1" x14ac:dyDescent="0.25">
      <c r="A619" t="str">
        <f t="shared" si="9"/>
        <v>R095</v>
      </c>
      <c r="B619" s="3" t="s">
        <v>323</v>
      </c>
      <c r="C619" s="3" t="s">
        <v>810</v>
      </c>
      <c r="D619" s="3" t="s">
        <v>822</v>
      </c>
      <c r="E619" s="3" t="s">
        <v>823</v>
      </c>
      <c r="F619" s="3" t="s">
        <v>844</v>
      </c>
      <c r="G619" s="3" t="s">
        <v>10</v>
      </c>
      <c r="H619" s="3" t="s">
        <v>859</v>
      </c>
    </row>
    <row r="620" spans="1:8" ht="19.350000000000001" customHeight="1" x14ac:dyDescent="0.25">
      <c r="A620" t="str">
        <f t="shared" si="9"/>
        <v>R096</v>
      </c>
      <c r="B620" s="3" t="s">
        <v>323</v>
      </c>
      <c r="C620" s="3" t="s">
        <v>810</v>
      </c>
      <c r="D620" s="3" t="s">
        <v>822</v>
      </c>
      <c r="E620" s="3" t="s">
        <v>823</v>
      </c>
      <c r="F620" s="3" t="s">
        <v>844</v>
      </c>
      <c r="G620" s="3" t="s">
        <v>10</v>
      </c>
      <c r="H620" s="3" t="s">
        <v>860</v>
      </c>
    </row>
    <row r="621" spans="1:8" ht="19.350000000000001" customHeight="1" x14ac:dyDescent="0.25">
      <c r="A621" t="str">
        <f t="shared" si="9"/>
        <v>R098</v>
      </c>
      <c r="B621" s="3" t="s">
        <v>323</v>
      </c>
      <c r="C621" s="3" t="s">
        <v>810</v>
      </c>
      <c r="D621" s="3" t="s">
        <v>822</v>
      </c>
      <c r="E621" s="3" t="s">
        <v>823</v>
      </c>
      <c r="F621" s="3" t="s">
        <v>844</v>
      </c>
      <c r="G621" s="3" t="s">
        <v>10</v>
      </c>
      <c r="H621" s="3" t="s">
        <v>861</v>
      </c>
    </row>
    <row r="622" spans="1:8" ht="19.350000000000001" customHeight="1" x14ac:dyDescent="0.25">
      <c r="A622" t="str">
        <f t="shared" si="9"/>
        <v>R100</v>
      </c>
      <c r="B622" s="3" t="s">
        <v>323</v>
      </c>
      <c r="C622" s="3" t="s">
        <v>810</v>
      </c>
      <c r="D622" s="3" t="s">
        <v>822</v>
      </c>
      <c r="E622" s="3" t="s">
        <v>823</v>
      </c>
      <c r="F622" s="3" t="s">
        <v>844</v>
      </c>
      <c r="G622" s="3" t="s">
        <v>10</v>
      </c>
      <c r="H622" s="3" t="s">
        <v>862</v>
      </c>
    </row>
    <row r="623" spans="1:8" ht="19.350000000000001" customHeight="1" x14ac:dyDescent="0.25">
      <c r="A623" t="str">
        <f t="shared" si="9"/>
        <v>R101</v>
      </c>
      <c r="B623" s="3" t="s">
        <v>323</v>
      </c>
      <c r="C623" s="3" t="s">
        <v>810</v>
      </c>
      <c r="D623" s="3" t="s">
        <v>822</v>
      </c>
      <c r="E623" s="3" t="s">
        <v>823</v>
      </c>
      <c r="F623" s="3" t="s">
        <v>844</v>
      </c>
      <c r="G623" s="3" t="s">
        <v>10</v>
      </c>
      <c r="H623" s="3" t="s">
        <v>863</v>
      </c>
    </row>
    <row r="624" spans="1:8" ht="19.350000000000001" customHeight="1" x14ac:dyDescent="0.25">
      <c r="A624" t="str">
        <f t="shared" si="9"/>
        <v>R103</v>
      </c>
      <c r="B624" s="3" t="s">
        <v>323</v>
      </c>
      <c r="C624" s="3" t="s">
        <v>810</v>
      </c>
      <c r="D624" s="3" t="s">
        <v>822</v>
      </c>
      <c r="E624" s="3" t="s">
        <v>823</v>
      </c>
      <c r="F624" s="3" t="s">
        <v>844</v>
      </c>
      <c r="G624" s="3" t="s">
        <v>10</v>
      </c>
      <c r="H624" s="3" t="s">
        <v>864</v>
      </c>
    </row>
    <row r="625" spans="1:8" ht="19.350000000000001" customHeight="1" x14ac:dyDescent="0.25">
      <c r="A625" t="str">
        <f t="shared" si="9"/>
        <v>R104</v>
      </c>
      <c r="B625" s="3" t="s">
        <v>323</v>
      </c>
      <c r="C625" s="3" t="s">
        <v>810</v>
      </c>
      <c r="D625" s="3" t="s">
        <v>822</v>
      </c>
      <c r="E625" s="3" t="s">
        <v>823</v>
      </c>
      <c r="F625" s="3" t="s">
        <v>844</v>
      </c>
      <c r="G625" s="3" t="s">
        <v>10</v>
      </c>
      <c r="H625" s="3" t="s">
        <v>865</v>
      </c>
    </row>
    <row r="626" spans="1:8" ht="19.350000000000001" customHeight="1" x14ac:dyDescent="0.25">
      <c r="A626" t="str">
        <f t="shared" si="9"/>
        <v>R108</v>
      </c>
      <c r="B626" s="3" t="s">
        <v>323</v>
      </c>
      <c r="C626" s="3" t="s">
        <v>810</v>
      </c>
      <c r="D626" s="3" t="s">
        <v>822</v>
      </c>
      <c r="E626" s="3" t="s">
        <v>823</v>
      </c>
      <c r="F626" s="3" t="s">
        <v>844</v>
      </c>
      <c r="G626" s="3" t="s">
        <v>10</v>
      </c>
      <c r="H626" s="3" t="s">
        <v>866</v>
      </c>
    </row>
    <row r="627" spans="1:8" ht="19.350000000000001" customHeight="1" x14ac:dyDescent="0.25">
      <c r="A627" t="str">
        <f t="shared" si="9"/>
        <v>R127</v>
      </c>
      <c r="B627" s="3" t="s">
        <v>323</v>
      </c>
      <c r="C627" s="3" t="s">
        <v>810</v>
      </c>
      <c r="D627" s="3" t="s">
        <v>822</v>
      </c>
      <c r="E627" s="3" t="s">
        <v>823</v>
      </c>
      <c r="F627" s="3" t="s">
        <v>844</v>
      </c>
      <c r="G627" s="3" t="s">
        <v>10</v>
      </c>
      <c r="H627" s="3" t="s">
        <v>867</v>
      </c>
    </row>
    <row r="628" spans="1:8" ht="19.350000000000001" customHeight="1" x14ac:dyDescent="0.25">
      <c r="A628" t="str">
        <f t="shared" si="9"/>
        <v>R241</v>
      </c>
      <c r="B628" s="3" t="s">
        <v>323</v>
      </c>
      <c r="C628" s="3" t="s">
        <v>810</v>
      </c>
      <c r="D628" s="3" t="s">
        <v>822</v>
      </c>
      <c r="E628" s="3" t="s">
        <v>823</v>
      </c>
      <c r="F628" s="3" t="s">
        <v>844</v>
      </c>
      <c r="G628" s="3" t="s">
        <v>10</v>
      </c>
      <c r="H628" s="3" t="s">
        <v>868</v>
      </c>
    </row>
    <row r="629" spans="1:8" ht="19.350000000000001" customHeight="1" x14ac:dyDescent="0.25">
      <c r="A629" t="str">
        <f t="shared" si="9"/>
        <v>R243</v>
      </c>
      <c r="B629" s="3" t="s">
        <v>323</v>
      </c>
      <c r="C629" s="3" t="s">
        <v>810</v>
      </c>
      <c r="D629" s="3" t="s">
        <v>822</v>
      </c>
      <c r="E629" s="3" t="s">
        <v>823</v>
      </c>
      <c r="F629" s="3" t="s">
        <v>844</v>
      </c>
      <c r="G629" s="3" t="s">
        <v>10</v>
      </c>
      <c r="H629" s="3" t="s">
        <v>869</v>
      </c>
    </row>
    <row r="630" spans="1:8" ht="19.350000000000001" customHeight="1" x14ac:dyDescent="0.25">
      <c r="A630" t="str">
        <f t="shared" si="9"/>
        <v>R244</v>
      </c>
      <c r="B630" s="3" t="s">
        <v>323</v>
      </c>
      <c r="C630" s="3" t="s">
        <v>810</v>
      </c>
      <c r="D630" s="3" t="s">
        <v>822</v>
      </c>
      <c r="E630" s="3" t="s">
        <v>823</v>
      </c>
      <c r="F630" s="3" t="s">
        <v>844</v>
      </c>
      <c r="G630" s="3" t="s">
        <v>10</v>
      </c>
      <c r="H630" s="3" t="s">
        <v>870</v>
      </c>
    </row>
    <row r="631" spans="1:8" ht="19.350000000000001" customHeight="1" x14ac:dyDescent="0.25">
      <c r="A631" t="str">
        <f t="shared" si="9"/>
        <v>R246</v>
      </c>
      <c r="B631" s="3" t="s">
        <v>323</v>
      </c>
      <c r="C631" s="3" t="s">
        <v>810</v>
      </c>
      <c r="D631" s="3" t="s">
        <v>822</v>
      </c>
      <c r="E631" s="3" t="s">
        <v>823</v>
      </c>
      <c r="F631" s="3" t="s">
        <v>844</v>
      </c>
      <c r="G631" s="3" t="s">
        <v>10</v>
      </c>
      <c r="H631" s="3" t="s">
        <v>871</v>
      </c>
    </row>
    <row r="632" spans="1:8" ht="19.350000000000001" customHeight="1" x14ac:dyDescent="0.25">
      <c r="A632" t="str">
        <f t="shared" si="9"/>
        <v>R411</v>
      </c>
      <c r="B632" s="3" t="s">
        <v>323</v>
      </c>
      <c r="C632" s="3" t="s">
        <v>810</v>
      </c>
      <c r="D632" s="3" t="s">
        <v>822</v>
      </c>
      <c r="E632" s="3" t="s">
        <v>823</v>
      </c>
      <c r="F632" s="3" t="s">
        <v>844</v>
      </c>
      <c r="G632" s="3" t="s">
        <v>10</v>
      </c>
      <c r="H632" s="3" t="s">
        <v>872</v>
      </c>
    </row>
    <row r="633" spans="1:8" ht="19.350000000000001" customHeight="1" x14ac:dyDescent="0.25">
      <c r="A633" t="str">
        <f t="shared" si="9"/>
        <v>T211</v>
      </c>
      <c r="B633" s="3" t="s">
        <v>323</v>
      </c>
      <c r="C633" s="3" t="s">
        <v>810</v>
      </c>
      <c r="D633" s="3" t="s">
        <v>822</v>
      </c>
      <c r="E633" s="3" t="s">
        <v>823</v>
      </c>
      <c r="F633" s="3" t="s">
        <v>844</v>
      </c>
      <c r="G633" s="3" t="s">
        <v>10</v>
      </c>
      <c r="H633" s="3" t="s">
        <v>873</v>
      </c>
    </row>
    <row r="634" spans="1:8" ht="19.350000000000001" customHeight="1" x14ac:dyDescent="0.25">
      <c r="A634" t="str">
        <f t="shared" si="9"/>
        <v>T005</v>
      </c>
      <c r="B634" s="3" t="s">
        <v>323</v>
      </c>
      <c r="C634" s="3" t="s">
        <v>810</v>
      </c>
      <c r="D634" s="3" t="s">
        <v>822</v>
      </c>
      <c r="E634" s="3" t="s">
        <v>823</v>
      </c>
      <c r="F634" s="3" t="s">
        <v>874</v>
      </c>
      <c r="G634" s="3" t="s">
        <v>10</v>
      </c>
      <c r="H634" s="3" t="s">
        <v>875</v>
      </c>
    </row>
    <row r="635" spans="1:8" ht="19.350000000000001" customHeight="1" x14ac:dyDescent="0.25">
      <c r="A635" t="str">
        <f t="shared" si="9"/>
        <v>T009</v>
      </c>
      <c r="B635" s="3" t="s">
        <v>323</v>
      </c>
      <c r="C635" s="3" t="s">
        <v>810</v>
      </c>
      <c r="D635" s="3" t="s">
        <v>822</v>
      </c>
      <c r="E635" s="3" t="s">
        <v>823</v>
      </c>
      <c r="F635" s="3" t="s">
        <v>874</v>
      </c>
      <c r="G635" s="3" t="s">
        <v>10</v>
      </c>
      <c r="H635" s="3" t="s">
        <v>876</v>
      </c>
    </row>
    <row r="636" spans="1:8" ht="19.350000000000001" customHeight="1" x14ac:dyDescent="0.25">
      <c r="A636" t="str">
        <f t="shared" si="9"/>
        <v>R014</v>
      </c>
      <c r="B636" s="3" t="s">
        <v>323</v>
      </c>
      <c r="C636" s="3" t="s">
        <v>810</v>
      </c>
      <c r="D636" s="3" t="s">
        <v>822</v>
      </c>
      <c r="E636" s="3" t="s">
        <v>823</v>
      </c>
      <c r="F636" s="3" t="s">
        <v>877</v>
      </c>
      <c r="G636" s="3" t="s">
        <v>10</v>
      </c>
      <c r="H636" s="3" t="s">
        <v>878</v>
      </c>
    </row>
    <row r="637" spans="1:8" ht="19.350000000000001" customHeight="1" x14ac:dyDescent="0.25">
      <c r="A637" t="str">
        <f t="shared" si="9"/>
        <v>R410</v>
      </c>
      <c r="B637" s="3" t="s">
        <v>323</v>
      </c>
      <c r="C637" s="3" t="s">
        <v>810</v>
      </c>
      <c r="D637" s="3" t="s">
        <v>822</v>
      </c>
      <c r="E637" s="3" t="s">
        <v>823</v>
      </c>
      <c r="F637" s="3" t="s">
        <v>877</v>
      </c>
      <c r="G637" s="3" t="s">
        <v>10</v>
      </c>
      <c r="H637" s="3" t="s">
        <v>879</v>
      </c>
    </row>
    <row r="638" spans="1:8" ht="19.350000000000001" customHeight="1" x14ac:dyDescent="0.25">
      <c r="A638" t="str">
        <f t="shared" si="9"/>
        <v>N028</v>
      </c>
      <c r="B638" s="3" t="s">
        <v>323</v>
      </c>
      <c r="C638" s="3" t="s">
        <v>810</v>
      </c>
      <c r="D638" s="3" t="s">
        <v>880</v>
      </c>
      <c r="E638" s="3" t="s">
        <v>881</v>
      </c>
      <c r="F638" s="3" t="s">
        <v>882</v>
      </c>
      <c r="G638" s="3" t="s">
        <v>10</v>
      </c>
      <c r="H638" s="3" t="s">
        <v>883</v>
      </c>
    </row>
    <row r="639" spans="1:8" ht="19.350000000000001" customHeight="1" x14ac:dyDescent="0.25">
      <c r="A639" t="str">
        <f t="shared" si="9"/>
        <v>R006</v>
      </c>
      <c r="B639" s="3" t="s">
        <v>323</v>
      </c>
      <c r="C639" s="3" t="s">
        <v>810</v>
      </c>
      <c r="D639" s="3" t="s">
        <v>880</v>
      </c>
      <c r="E639" s="3" t="s">
        <v>881</v>
      </c>
      <c r="F639" s="3" t="s">
        <v>882</v>
      </c>
      <c r="G639" s="3" t="s">
        <v>10</v>
      </c>
      <c r="H639" s="3" t="s">
        <v>884</v>
      </c>
    </row>
    <row r="640" spans="1:8" ht="19.350000000000001" customHeight="1" x14ac:dyDescent="0.25">
      <c r="A640" t="str">
        <f t="shared" si="9"/>
        <v>R071</v>
      </c>
      <c r="B640" s="3" t="s">
        <v>323</v>
      </c>
      <c r="C640" s="3" t="s">
        <v>810</v>
      </c>
      <c r="D640" s="3" t="s">
        <v>880</v>
      </c>
      <c r="E640" s="3" t="s">
        <v>881</v>
      </c>
      <c r="F640" s="3" t="s">
        <v>882</v>
      </c>
      <c r="G640" s="3" t="s">
        <v>10</v>
      </c>
      <c r="H640" s="3" t="s">
        <v>885</v>
      </c>
    </row>
    <row r="641" spans="1:8" ht="19.350000000000001" customHeight="1" x14ac:dyDescent="0.25">
      <c r="A641" t="str">
        <f t="shared" si="9"/>
        <v>R074</v>
      </c>
      <c r="B641" s="3" t="s">
        <v>323</v>
      </c>
      <c r="C641" s="3" t="s">
        <v>810</v>
      </c>
      <c r="D641" s="3" t="s">
        <v>880</v>
      </c>
      <c r="E641" s="3" t="s">
        <v>881</v>
      </c>
      <c r="F641" s="3" t="s">
        <v>882</v>
      </c>
      <c r="G641" s="3" t="s">
        <v>10</v>
      </c>
      <c r="H641" s="3" t="s">
        <v>886</v>
      </c>
    </row>
    <row r="642" spans="1:8" ht="19.350000000000001" customHeight="1" x14ac:dyDescent="0.25">
      <c r="A642" t="str">
        <f t="shared" si="9"/>
        <v>R140</v>
      </c>
      <c r="B642" s="3" t="s">
        <v>323</v>
      </c>
      <c r="C642" s="3" t="s">
        <v>810</v>
      </c>
      <c r="D642" s="3" t="s">
        <v>880</v>
      </c>
      <c r="E642" s="3" t="s">
        <v>881</v>
      </c>
      <c r="F642" s="3" t="s">
        <v>882</v>
      </c>
      <c r="G642" s="3" t="s">
        <v>10</v>
      </c>
      <c r="H642" s="3" t="s">
        <v>887</v>
      </c>
    </row>
    <row r="643" spans="1:8" ht="19.350000000000001" customHeight="1" x14ac:dyDescent="0.25">
      <c r="A643" t="str">
        <f t="shared" si="9"/>
        <v>R141</v>
      </c>
      <c r="B643" s="3" t="s">
        <v>323</v>
      </c>
      <c r="C643" s="3" t="s">
        <v>810</v>
      </c>
      <c r="D643" s="3" t="s">
        <v>880</v>
      </c>
      <c r="E643" s="3" t="s">
        <v>881</v>
      </c>
      <c r="F643" s="3" t="s">
        <v>882</v>
      </c>
      <c r="G643" s="3" t="s">
        <v>10</v>
      </c>
      <c r="H643" s="3" t="s">
        <v>888</v>
      </c>
    </row>
    <row r="644" spans="1:8" ht="19.350000000000001" customHeight="1" x14ac:dyDescent="0.25">
      <c r="A644" t="str">
        <f t="shared" ref="A644:A707" si="10">LEFT(H644,4)</f>
        <v>R142</v>
      </c>
      <c r="B644" s="3" t="s">
        <v>323</v>
      </c>
      <c r="C644" s="3" t="s">
        <v>810</v>
      </c>
      <c r="D644" s="3" t="s">
        <v>880</v>
      </c>
      <c r="E644" s="3" t="s">
        <v>881</v>
      </c>
      <c r="F644" s="3" t="s">
        <v>882</v>
      </c>
      <c r="G644" s="3" t="s">
        <v>10</v>
      </c>
      <c r="H644" s="3" t="s">
        <v>889</v>
      </c>
    </row>
    <row r="645" spans="1:8" ht="19.350000000000001" customHeight="1" x14ac:dyDescent="0.25">
      <c r="A645" t="str">
        <f t="shared" si="10"/>
        <v>R143</v>
      </c>
      <c r="B645" s="3" t="s">
        <v>323</v>
      </c>
      <c r="C645" s="3" t="s">
        <v>810</v>
      </c>
      <c r="D645" s="3" t="s">
        <v>880</v>
      </c>
      <c r="E645" s="3" t="s">
        <v>881</v>
      </c>
      <c r="F645" s="3" t="s">
        <v>882</v>
      </c>
      <c r="G645" s="3" t="s">
        <v>10</v>
      </c>
      <c r="H645" s="3" t="s">
        <v>890</v>
      </c>
    </row>
    <row r="646" spans="1:8" ht="19.350000000000001" customHeight="1" x14ac:dyDescent="0.25">
      <c r="A646" t="str">
        <f t="shared" si="10"/>
        <v>R144</v>
      </c>
      <c r="B646" s="3" t="s">
        <v>323</v>
      </c>
      <c r="C646" s="3" t="s">
        <v>810</v>
      </c>
      <c r="D646" s="3" t="s">
        <v>880</v>
      </c>
      <c r="E646" s="3" t="s">
        <v>881</v>
      </c>
      <c r="F646" s="3" t="s">
        <v>882</v>
      </c>
      <c r="G646" s="3" t="s">
        <v>10</v>
      </c>
      <c r="H646" s="3" t="s">
        <v>891</v>
      </c>
    </row>
    <row r="647" spans="1:8" ht="19.350000000000001" customHeight="1" x14ac:dyDescent="0.25">
      <c r="A647" t="str">
        <f t="shared" si="10"/>
        <v>R145</v>
      </c>
      <c r="B647" s="3" t="s">
        <v>323</v>
      </c>
      <c r="C647" s="3" t="s">
        <v>810</v>
      </c>
      <c r="D647" s="3" t="s">
        <v>880</v>
      </c>
      <c r="E647" s="3" t="s">
        <v>881</v>
      </c>
      <c r="F647" s="3" t="s">
        <v>882</v>
      </c>
      <c r="G647" s="3" t="s">
        <v>10</v>
      </c>
      <c r="H647" s="3" t="s">
        <v>892</v>
      </c>
    </row>
    <row r="648" spans="1:8" ht="19.350000000000001" customHeight="1" x14ac:dyDescent="0.25">
      <c r="A648" t="str">
        <f t="shared" si="10"/>
        <v>R146</v>
      </c>
      <c r="B648" s="3" t="s">
        <v>323</v>
      </c>
      <c r="C648" s="3" t="s">
        <v>810</v>
      </c>
      <c r="D648" s="3" t="s">
        <v>880</v>
      </c>
      <c r="E648" s="3" t="s">
        <v>881</v>
      </c>
      <c r="F648" s="3" t="s">
        <v>882</v>
      </c>
      <c r="G648" s="3" t="s">
        <v>10</v>
      </c>
      <c r="H648" s="3" t="s">
        <v>893</v>
      </c>
    </row>
    <row r="649" spans="1:8" ht="19.350000000000001" customHeight="1" x14ac:dyDescent="0.25">
      <c r="A649" t="str">
        <f t="shared" si="10"/>
        <v>R147</v>
      </c>
      <c r="B649" s="3" t="s">
        <v>323</v>
      </c>
      <c r="C649" s="3" t="s">
        <v>810</v>
      </c>
      <c r="D649" s="3" t="s">
        <v>880</v>
      </c>
      <c r="E649" s="3" t="s">
        <v>881</v>
      </c>
      <c r="F649" s="3" t="s">
        <v>882</v>
      </c>
      <c r="G649" s="3" t="s">
        <v>10</v>
      </c>
      <c r="H649" s="3" t="s">
        <v>894</v>
      </c>
    </row>
    <row r="650" spans="1:8" ht="19.350000000000001" customHeight="1" x14ac:dyDescent="0.25">
      <c r="A650" t="str">
        <f t="shared" si="10"/>
        <v>R148</v>
      </c>
      <c r="B650" s="3" t="s">
        <v>323</v>
      </c>
      <c r="C650" s="3" t="s">
        <v>810</v>
      </c>
      <c r="D650" s="3" t="s">
        <v>880</v>
      </c>
      <c r="E650" s="3" t="s">
        <v>881</v>
      </c>
      <c r="F650" s="3" t="s">
        <v>882</v>
      </c>
      <c r="G650" s="3" t="s">
        <v>10</v>
      </c>
      <c r="H650" s="3" t="s">
        <v>895</v>
      </c>
    </row>
    <row r="651" spans="1:8" ht="19.350000000000001" customHeight="1" x14ac:dyDescent="0.25">
      <c r="A651" t="str">
        <f t="shared" si="10"/>
        <v>R150</v>
      </c>
      <c r="B651" s="3" t="s">
        <v>323</v>
      </c>
      <c r="C651" s="3" t="s">
        <v>810</v>
      </c>
      <c r="D651" s="3" t="s">
        <v>880</v>
      </c>
      <c r="E651" s="3" t="s">
        <v>881</v>
      </c>
      <c r="F651" s="3" t="s">
        <v>882</v>
      </c>
      <c r="G651" s="3" t="s">
        <v>10</v>
      </c>
      <c r="H651" s="3" t="s">
        <v>896</v>
      </c>
    </row>
    <row r="652" spans="1:8" ht="19.350000000000001" customHeight="1" x14ac:dyDescent="0.25">
      <c r="A652" t="str">
        <f t="shared" si="10"/>
        <v>R151</v>
      </c>
      <c r="B652" s="3" t="s">
        <v>323</v>
      </c>
      <c r="C652" s="3" t="s">
        <v>810</v>
      </c>
      <c r="D652" s="3" t="s">
        <v>880</v>
      </c>
      <c r="E652" s="3" t="s">
        <v>881</v>
      </c>
      <c r="F652" s="3" t="s">
        <v>882</v>
      </c>
      <c r="G652" s="3" t="s">
        <v>10</v>
      </c>
      <c r="H652" s="3" t="s">
        <v>897</v>
      </c>
    </row>
    <row r="653" spans="1:8" ht="19.350000000000001" customHeight="1" x14ac:dyDescent="0.25">
      <c r="A653" t="str">
        <f t="shared" si="10"/>
        <v>R152</v>
      </c>
      <c r="B653" s="3" t="s">
        <v>323</v>
      </c>
      <c r="C653" s="3" t="s">
        <v>810</v>
      </c>
      <c r="D653" s="3" t="s">
        <v>880</v>
      </c>
      <c r="E653" s="3" t="s">
        <v>881</v>
      </c>
      <c r="F653" s="3" t="s">
        <v>882</v>
      </c>
      <c r="G653" s="3" t="s">
        <v>10</v>
      </c>
      <c r="H653" s="3" t="s">
        <v>898</v>
      </c>
    </row>
    <row r="654" spans="1:8" ht="19.350000000000001" customHeight="1" x14ac:dyDescent="0.25">
      <c r="A654" t="str">
        <f t="shared" si="10"/>
        <v>R153</v>
      </c>
      <c r="B654" s="3" t="s">
        <v>323</v>
      </c>
      <c r="C654" s="3" t="s">
        <v>810</v>
      </c>
      <c r="D654" s="3" t="s">
        <v>880</v>
      </c>
      <c r="E654" s="3" t="s">
        <v>881</v>
      </c>
      <c r="F654" s="3" t="s">
        <v>882</v>
      </c>
      <c r="G654" s="3" t="s">
        <v>10</v>
      </c>
      <c r="H654" s="3" t="s">
        <v>899</v>
      </c>
    </row>
    <row r="655" spans="1:8" ht="19.350000000000001" customHeight="1" x14ac:dyDescent="0.25">
      <c r="A655" t="str">
        <f t="shared" si="10"/>
        <v>R154</v>
      </c>
      <c r="B655" s="3" t="s">
        <v>323</v>
      </c>
      <c r="C655" s="3" t="s">
        <v>810</v>
      </c>
      <c r="D655" s="3" t="s">
        <v>880</v>
      </c>
      <c r="E655" s="3" t="s">
        <v>881</v>
      </c>
      <c r="F655" s="3" t="s">
        <v>882</v>
      </c>
      <c r="G655" s="3" t="s">
        <v>10</v>
      </c>
      <c r="H655" s="3" t="s">
        <v>900</v>
      </c>
    </row>
    <row r="656" spans="1:8" ht="19.350000000000001" customHeight="1" x14ac:dyDescent="0.25">
      <c r="A656" t="str">
        <f t="shared" si="10"/>
        <v>R155</v>
      </c>
      <c r="B656" s="3" t="s">
        <v>323</v>
      </c>
      <c r="C656" s="3" t="s">
        <v>810</v>
      </c>
      <c r="D656" s="3" t="s">
        <v>880</v>
      </c>
      <c r="E656" s="3" t="s">
        <v>881</v>
      </c>
      <c r="F656" s="3" t="s">
        <v>882</v>
      </c>
      <c r="G656" s="3" t="s">
        <v>10</v>
      </c>
      <c r="H656" s="3" t="s">
        <v>901</v>
      </c>
    </row>
    <row r="657" spans="1:8" ht="19.350000000000001" customHeight="1" x14ac:dyDescent="0.25">
      <c r="A657" t="str">
        <f t="shared" si="10"/>
        <v>R156</v>
      </c>
      <c r="B657" s="3" t="s">
        <v>323</v>
      </c>
      <c r="C657" s="3" t="s">
        <v>810</v>
      </c>
      <c r="D657" s="3" t="s">
        <v>880</v>
      </c>
      <c r="E657" s="3" t="s">
        <v>881</v>
      </c>
      <c r="F657" s="3" t="s">
        <v>882</v>
      </c>
      <c r="G657" s="3" t="s">
        <v>10</v>
      </c>
      <c r="H657" s="3" t="s">
        <v>902</v>
      </c>
    </row>
    <row r="658" spans="1:8" ht="19.350000000000001" customHeight="1" x14ac:dyDescent="0.25">
      <c r="A658" t="str">
        <f t="shared" si="10"/>
        <v>R002</v>
      </c>
      <c r="B658" s="3" t="s">
        <v>323</v>
      </c>
      <c r="C658" s="3" t="s">
        <v>810</v>
      </c>
      <c r="D658" s="3" t="s">
        <v>880</v>
      </c>
      <c r="E658" s="3" t="s">
        <v>881</v>
      </c>
      <c r="F658" s="3" t="s">
        <v>903</v>
      </c>
      <c r="G658" s="3" t="s">
        <v>10</v>
      </c>
      <c r="H658" s="3" t="s">
        <v>904</v>
      </c>
    </row>
    <row r="659" spans="1:8" ht="19.350000000000001" customHeight="1" x14ac:dyDescent="0.25">
      <c r="A659" t="str">
        <f t="shared" si="10"/>
        <v>R020</v>
      </c>
      <c r="B659" s="3" t="s">
        <v>323</v>
      </c>
      <c r="C659" s="3" t="s">
        <v>810</v>
      </c>
      <c r="D659" s="3" t="s">
        <v>880</v>
      </c>
      <c r="E659" s="3" t="s">
        <v>881</v>
      </c>
      <c r="F659" s="3" t="s">
        <v>903</v>
      </c>
      <c r="G659" s="3" t="s">
        <v>10</v>
      </c>
      <c r="H659" s="3" t="s">
        <v>905</v>
      </c>
    </row>
    <row r="660" spans="1:8" ht="19.350000000000001" customHeight="1" x14ac:dyDescent="0.25">
      <c r="A660" t="str">
        <f t="shared" si="10"/>
        <v>R050</v>
      </c>
      <c r="B660" s="3" t="s">
        <v>323</v>
      </c>
      <c r="C660" s="3" t="s">
        <v>810</v>
      </c>
      <c r="D660" s="3" t="s">
        <v>880</v>
      </c>
      <c r="E660" s="3" t="s">
        <v>881</v>
      </c>
      <c r="F660" s="3" t="s">
        <v>903</v>
      </c>
      <c r="G660" s="3" t="s">
        <v>10</v>
      </c>
      <c r="H660" s="3" t="s">
        <v>906</v>
      </c>
    </row>
    <row r="661" spans="1:8" ht="19.350000000000001" customHeight="1" x14ac:dyDescent="0.25">
      <c r="A661" t="str">
        <f t="shared" si="10"/>
        <v>R053</v>
      </c>
      <c r="B661" s="3" t="s">
        <v>323</v>
      </c>
      <c r="C661" s="3" t="s">
        <v>810</v>
      </c>
      <c r="D661" s="3" t="s">
        <v>880</v>
      </c>
      <c r="E661" s="3" t="s">
        <v>881</v>
      </c>
      <c r="F661" s="3" t="s">
        <v>903</v>
      </c>
      <c r="G661" s="3" t="s">
        <v>10</v>
      </c>
      <c r="H661" s="3" t="s">
        <v>907</v>
      </c>
    </row>
    <row r="662" spans="1:8" ht="19.350000000000001" customHeight="1" x14ac:dyDescent="0.25">
      <c r="A662" t="str">
        <f t="shared" si="10"/>
        <v>R058</v>
      </c>
      <c r="B662" s="3" t="s">
        <v>323</v>
      </c>
      <c r="C662" s="3" t="s">
        <v>810</v>
      </c>
      <c r="D662" s="3" t="s">
        <v>880</v>
      </c>
      <c r="E662" s="3" t="s">
        <v>881</v>
      </c>
      <c r="F662" s="3" t="s">
        <v>903</v>
      </c>
      <c r="G662" s="3" t="s">
        <v>10</v>
      </c>
      <c r="H662" s="3" t="s">
        <v>908</v>
      </c>
    </row>
    <row r="663" spans="1:8" ht="19.350000000000001" customHeight="1" x14ac:dyDescent="0.25">
      <c r="A663" t="str">
        <f t="shared" si="10"/>
        <v>R061</v>
      </c>
      <c r="B663" s="3" t="s">
        <v>323</v>
      </c>
      <c r="C663" s="3" t="s">
        <v>810</v>
      </c>
      <c r="D663" s="3" t="s">
        <v>880</v>
      </c>
      <c r="E663" s="3" t="s">
        <v>881</v>
      </c>
      <c r="F663" s="3" t="s">
        <v>903</v>
      </c>
      <c r="G663" s="3" t="s">
        <v>10</v>
      </c>
      <c r="H663" s="3" t="s">
        <v>909</v>
      </c>
    </row>
    <row r="664" spans="1:8" ht="19.350000000000001" customHeight="1" x14ac:dyDescent="0.25">
      <c r="A664" t="str">
        <f t="shared" si="10"/>
        <v>R062</v>
      </c>
      <c r="B664" s="3" t="s">
        <v>323</v>
      </c>
      <c r="C664" s="3" t="s">
        <v>810</v>
      </c>
      <c r="D664" s="3" t="s">
        <v>880</v>
      </c>
      <c r="E664" s="3" t="s">
        <v>881</v>
      </c>
      <c r="F664" s="3" t="s">
        <v>903</v>
      </c>
      <c r="G664" s="3" t="s">
        <v>10</v>
      </c>
      <c r="H664" s="3" t="s">
        <v>910</v>
      </c>
    </row>
    <row r="665" spans="1:8" ht="19.350000000000001" customHeight="1" x14ac:dyDescent="0.25">
      <c r="A665" t="str">
        <f t="shared" si="10"/>
        <v>R063</v>
      </c>
      <c r="B665" s="3" t="s">
        <v>323</v>
      </c>
      <c r="C665" s="3" t="s">
        <v>810</v>
      </c>
      <c r="D665" s="3" t="s">
        <v>880</v>
      </c>
      <c r="E665" s="3" t="s">
        <v>881</v>
      </c>
      <c r="F665" s="3" t="s">
        <v>903</v>
      </c>
      <c r="G665" s="3" t="s">
        <v>10</v>
      </c>
      <c r="H665" s="3" t="s">
        <v>911</v>
      </c>
    </row>
    <row r="666" spans="1:8" ht="19.350000000000001" customHeight="1" x14ac:dyDescent="0.25">
      <c r="A666" t="str">
        <f t="shared" si="10"/>
        <v>R064</v>
      </c>
      <c r="B666" s="3" t="s">
        <v>323</v>
      </c>
      <c r="C666" s="3" t="s">
        <v>810</v>
      </c>
      <c r="D666" s="3" t="s">
        <v>880</v>
      </c>
      <c r="E666" s="3" t="s">
        <v>881</v>
      </c>
      <c r="F666" s="3" t="s">
        <v>903</v>
      </c>
      <c r="G666" s="3" t="s">
        <v>10</v>
      </c>
      <c r="H666" s="3" t="s">
        <v>912</v>
      </c>
    </row>
    <row r="667" spans="1:8" ht="19.350000000000001" customHeight="1" x14ac:dyDescent="0.25">
      <c r="A667" t="str">
        <f t="shared" si="10"/>
        <v>R065</v>
      </c>
      <c r="B667" s="3" t="s">
        <v>323</v>
      </c>
      <c r="C667" s="3" t="s">
        <v>810</v>
      </c>
      <c r="D667" s="3" t="s">
        <v>880</v>
      </c>
      <c r="E667" s="3" t="s">
        <v>881</v>
      </c>
      <c r="F667" s="3" t="s">
        <v>903</v>
      </c>
      <c r="G667" s="3" t="s">
        <v>10</v>
      </c>
      <c r="H667" s="3" t="s">
        <v>913</v>
      </c>
    </row>
    <row r="668" spans="1:8" ht="19.350000000000001" customHeight="1" x14ac:dyDescent="0.25">
      <c r="A668" t="str">
        <f t="shared" si="10"/>
        <v>R066</v>
      </c>
      <c r="B668" s="3" t="s">
        <v>323</v>
      </c>
      <c r="C668" s="3" t="s">
        <v>810</v>
      </c>
      <c r="D668" s="3" t="s">
        <v>880</v>
      </c>
      <c r="E668" s="3" t="s">
        <v>881</v>
      </c>
      <c r="F668" s="3" t="s">
        <v>903</v>
      </c>
      <c r="G668" s="3" t="s">
        <v>10</v>
      </c>
      <c r="H668" s="3" t="s">
        <v>914</v>
      </c>
    </row>
    <row r="669" spans="1:8" ht="19.350000000000001" customHeight="1" x14ac:dyDescent="0.25">
      <c r="A669" t="str">
        <f t="shared" si="10"/>
        <v>R067</v>
      </c>
      <c r="B669" s="3" t="s">
        <v>323</v>
      </c>
      <c r="C669" s="3" t="s">
        <v>810</v>
      </c>
      <c r="D669" s="3" t="s">
        <v>880</v>
      </c>
      <c r="E669" s="3" t="s">
        <v>881</v>
      </c>
      <c r="F669" s="3" t="s">
        <v>903</v>
      </c>
      <c r="G669" s="3" t="s">
        <v>10</v>
      </c>
      <c r="H669" s="3" t="s">
        <v>915</v>
      </c>
    </row>
    <row r="670" spans="1:8" ht="19.350000000000001" customHeight="1" x14ac:dyDescent="0.25">
      <c r="A670" t="str">
        <f t="shared" si="10"/>
        <v>R068</v>
      </c>
      <c r="B670" s="3" t="s">
        <v>323</v>
      </c>
      <c r="C670" s="3" t="s">
        <v>810</v>
      </c>
      <c r="D670" s="3" t="s">
        <v>880</v>
      </c>
      <c r="E670" s="3" t="s">
        <v>881</v>
      </c>
      <c r="F670" s="3" t="s">
        <v>903</v>
      </c>
      <c r="G670" s="3" t="s">
        <v>10</v>
      </c>
      <c r="H670" s="3" t="s">
        <v>916</v>
      </c>
    </row>
    <row r="671" spans="1:8" ht="19.350000000000001" customHeight="1" x14ac:dyDescent="0.25">
      <c r="A671" t="str">
        <f t="shared" si="10"/>
        <v>R069</v>
      </c>
      <c r="B671" s="3" t="s">
        <v>323</v>
      </c>
      <c r="C671" s="3" t="s">
        <v>810</v>
      </c>
      <c r="D671" s="3" t="s">
        <v>880</v>
      </c>
      <c r="E671" s="3" t="s">
        <v>881</v>
      </c>
      <c r="F671" s="3" t="s">
        <v>903</v>
      </c>
      <c r="G671" s="3" t="s">
        <v>10</v>
      </c>
      <c r="H671" s="3" t="s">
        <v>917</v>
      </c>
    </row>
    <row r="672" spans="1:8" ht="19.350000000000001" customHeight="1" x14ac:dyDescent="0.25">
      <c r="A672" t="str">
        <f t="shared" si="10"/>
        <v>R070</v>
      </c>
      <c r="B672" s="3" t="s">
        <v>323</v>
      </c>
      <c r="C672" s="3" t="s">
        <v>810</v>
      </c>
      <c r="D672" s="3" t="s">
        <v>880</v>
      </c>
      <c r="E672" s="3" t="s">
        <v>881</v>
      </c>
      <c r="F672" s="3" t="s">
        <v>903</v>
      </c>
      <c r="G672" s="3" t="s">
        <v>10</v>
      </c>
      <c r="H672" s="3" t="s">
        <v>918</v>
      </c>
    </row>
    <row r="673" spans="1:8" ht="19.350000000000001" customHeight="1" x14ac:dyDescent="0.25">
      <c r="A673" t="str">
        <f t="shared" si="10"/>
        <v>R072</v>
      </c>
      <c r="B673" s="3" t="s">
        <v>323</v>
      </c>
      <c r="C673" s="3" t="s">
        <v>810</v>
      </c>
      <c r="D673" s="3" t="s">
        <v>880</v>
      </c>
      <c r="E673" s="3" t="s">
        <v>881</v>
      </c>
      <c r="F673" s="3" t="s">
        <v>903</v>
      </c>
      <c r="G673" s="3" t="s">
        <v>10</v>
      </c>
      <c r="H673" s="3" t="s">
        <v>919</v>
      </c>
    </row>
    <row r="674" spans="1:8" ht="19.350000000000001" customHeight="1" x14ac:dyDescent="0.25">
      <c r="A674" t="str">
        <f t="shared" si="10"/>
        <v>R073</v>
      </c>
      <c r="B674" s="3" t="s">
        <v>323</v>
      </c>
      <c r="C674" s="3" t="s">
        <v>810</v>
      </c>
      <c r="D674" s="3" t="s">
        <v>880</v>
      </c>
      <c r="E674" s="3" t="s">
        <v>881</v>
      </c>
      <c r="F674" s="3" t="s">
        <v>903</v>
      </c>
      <c r="G674" s="3" t="s">
        <v>10</v>
      </c>
      <c r="H674" s="3" t="s">
        <v>920</v>
      </c>
    </row>
    <row r="675" spans="1:8" ht="19.350000000000001" customHeight="1" x14ac:dyDescent="0.25">
      <c r="A675" t="str">
        <f t="shared" si="10"/>
        <v>R075</v>
      </c>
      <c r="B675" s="3" t="s">
        <v>323</v>
      </c>
      <c r="C675" s="3" t="s">
        <v>810</v>
      </c>
      <c r="D675" s="3" t="s">
        <v>880</v>
      </c>
      <c r="E675" s="3" t="s">
        <v>881</v>
      </c>
      <c r="F675" s="3" t="s">
        <v>903</v>
      </c>
      <c r="G675" s="3" t="s">
        <v>10</v>
      </c>
      <c r="H675" s="3" t="s">
        <v>921</v>
      </c>
    </row>
    <row r="676" spans="1:8" ht="19.350000000000001" customHeight="1" x14ac:dyDescent="0.25">
      <c r="A676" t="str">
        <f t="shared" si="10"/>
        <v>R079</v>
      </c>
      <c r="B676" s="3" t="s">
        <v>323</v>
      </c>
      <c r="C676" s="3" t="s">
        <v>810</v>
      </c>
      <c r="D676" s="3" t="s">
        <v>880</v>
      </c>
      <c r="E676" s="3" t="s">
        <v>881</v>
      </c>
      <c r="F676" s="3" t="s">
        <v>903</v>
      </c>
      <c r="G676" s="3" t="s">
        <v>10</v>
      </c>
      <c r="H676" s="3" t="s">
        <v>922</v>
      </c>
    </row>
    <row r="677" spans="1:8" ht="19.350000000000001" customHeight="1" x14ac:dyDescent="0.25">
      <c r="A677" t="str">
        <f t="shared" si="10"/>
        <v>R102</v>
      </c>
      <c r="B677" s="3" t="s">
        <v>323</v>
      </c>
      <c r="C677" s="3" t="s">
        <v>810</v>
      </c>
      <c r="D677" s="3" t="s">
        <v>880</v>
      </c>
      <c r="E677" s="3" t="s">
        <v>881</v>
      </c>
      <c r="F677" s="3" t="s">
        <v>903</v>
      </c>
      <c r="G677" s="3" t="s">
        <v>10</v>
      </c>
      <c r="H677" s="3" t="s">
        <v>923</v>
      </c>
    </row>
    <row r="678" spans="1:8" ht="19.350000000000001" customHeight="1" x14ac:dyDescent="0.25">
      <c r="A678" t="str">
        <f t="shared" si="10"/>
        <v>R105</v>
      </c>
      <c r="B678" s="3" t="s">
        <v>323</v>
      </c>
      <c r="C678" s="3" t="s">
        <v>810</v>
      </c>
      <c r="D678" s="3" t="s">
        <v>880</v>
      </c>
      <c r="E678" s="3" t="s">
        <v>881</v>
      </c>
      <c r="F678" s="3" t="s">
        <v>903</v>
      </c>
      <c r="G678" s="3" t="s">
        <v>10</v>
      </c>
      <c r="H678" s="3" t="s">
        <v>924</v>
      </c>
    </row>
    <row r="679" spans="1:8" ht="19.350000000000001" customHeight="1" x14ac:dyDescent="0.25">
      <c r="A679" t="str">
        <f t="shared" si="10"/>
        <v>R107</v>
      </c>
      <c r="B679" s="3" t="s">
        <v>323</v>
      </c>
      <c r="C679" s="3" t="s">
        <v>810</v>
      </c>
      <c r="D679" s="3" t="s">
        <v>880</v>
      </c>
      <c r="E679" s="3" t="s">
        <v>881</v>
      </c>
      <c r="F679" s="3" t="s">
        <v>903</v>
      </c>
      <c r="G679" s="3" t="s">
        <v>10</v>
      </c>
      <c r="H679" s="3" t="s">
        <v>925</v>
      </c>
    </row>
    <row r="680" spans="1:8" ht="19.350000000000001" customHeight="1" x14ac:dyDescent="0.25">
      <c r="A680" t="str">
        <f t="shared" si="10"/>
        <v>R220</v>
      </c>
      <c r="B680" s="3" t="s">
        <v>323</v>
      </c>
      <c r="C680" s="3" t="s">
        <v>810</v>
      </c>
      <c r="D680" s="3" t="s">
        <v>880</v>
      </c>
      <c r="E680" s="3" t="s">
        <v>881</v>
      </c>
      <c r="F680" s="3" t="s">
        <v>903</v>
      </c>
      <c r="G680" s="3" t="s">
        <v>10</v>
      </c>
      <c r="H680" s="3" t="s">
        <v>926</v>
      </c>
    </row>
    <row r="681" spans="1:8" ht="19.350000000000001" customHeight="1" x14ac:dyDescent="0.25">
      <c r="A681" t="str">
        <f t="shared" si="10"/>
        <v>R222</v>
      </c>
      <c r="B681" s="3" t="s">
        <v>323</v>
      </c>
      <c r="C681" s="3" t="s">
        <v>810</v>
      </c>
      <c r="D681" s="3" t="s">
        <v>880</v>
      </c>
      <c r="E681" s="3" t="s">
        <v>881</v>
      </c>
      <c r="F681" s="3" t="s">
        <v>903</v>
      </c>
      <c r="G681" s="3" t="s">
        <v>10</v>
      </c>
      <c r="H681" s="3" t="s">
        <v>927</v>
      </c>
    </row>
    <row r="682" spans="1:8" ht="19.350000000000001" customHeight="1" x14ac:dyDescent="0.25">
      <c r="A682" t="str">
        <f t="shared" si="10"/>
        <v>R223</v>
      </c>
      <c r="B682" s="3" t="s">
        <v>323</v>
      </c>
      <c r="C682" s="3" t="s">
        <v>810</v>
      </c>
      <c r="D682" s="3" t="s">
        <v>880</v>
      </c>
      <c r="E682" s="3" t="s">
        <v>881</v>
      </c>
      <c r="F682" s="3" t="s">
        <v>903</v>
      </c>
      <c r="G682" s="3" t="s">
        <v>10</v>
      </c>
      <c r="H682" s="3" t="s">
        <v>928</v>
      </c>
    </row>
    <row r="683" spans="1:8" ht="19.350000000000001" customHeight="1" x14ac:dyDescent="0.25">
      <c r="A683" t="str">
        <f t="shared" si="10"/>
        <v>R224</v>
      </c>
      <c r="B683" s="3" t="s">
        <v>323</v>
      </c>
      <c r="C683" s="3" t="s">
        <v>810</v>
      </c>
      <c r="D683" s="3" t="s">
        <v>880</v>
      </c>
      <c r="E683" s="3" t="s">
        <v>881</v>
      </c>
      <c r="F683" s="3" t="s">
        <v>903</v>
      </c>
      <c r="G683" s="3" t="s">
        <v>10</v>
      </c>
      <c r="H683" s="3" t="s">
        <v>929</v>
      </c>
    </row>
    <row r="684" spans="1:8" ht="19.350000000000001" customHeight="1" x14ac:dyDescent="0.25">
      <c r="A684" t="str">
        <f t="shared" si="10"/>
        <v>R225</v>
      </c>
      <c r="B684" s="3" t="s">
        <v>323</v>
      </c>
      <c r="C684" s="3" t="s">
        <v>810</v>
      </c>
      <c r="D684" s="3" t="s">
        <v>880</v>
      </c>
      <c r="E684" s="3" t="s">
        <v>881</v>
      </c>
      <c r="F684" s="3" t="s">
        <v>903</v>
      </c>
      <c r="G684" s="3" t="s">
        <v>10</v>
      </c>
      <c r="H684" s="3" t="s">
        <v>930</v>
      </c>
    </row>
    <row r="685" spans="1:8" ht="19.350000000000001" customHeight="1" x14ac:dyDescent="0.25">
      <c r="A685" t="str">
        <f t="shared" si="10"/>
        <v>R401</v>
      </c>
      <c r="B685" s="3" t="s">
        <v>323</v>
      </c>
      <c r="C685" s="3" t="s">
        <v>810</v>
      </c>
      <c r="D685" s="3" t="s">
        <v>880</v>
      </c>
      <c r="E685" s="3" t="s">
        <v>881</v>
      </c>
      <c r="F685" s="3" t="s">
        <v>903</v>
      </c>
      <c r="G685" s="3" t="s">
        <v>10</v>
      </c>
      <c r="H685" s="3" t="s">
        <v>931</v>
      </c>
    </row>
    <row r="686" spans="1:8" ht="19.350000000000001" customHeight="1" x14ac:dyDescent="0.25">
      <c r="A686" t="str">
        <f t="shared" si="10"/>
        <v>T201</v>
      </c>
      <c r="B686" s="3" t="s">
        <v>323</v>
      </c>
      <c r="C686" s="3" t="s">
        <v>810</v>
      </c>
      <c r="D686" s="3" t="s">
        <v>880</v>
      </c>
      <c r="E686" s="3" t="s">
        <v>881</v>
      </c>
      <c r="F686" s="3" t="s">
        <v>903</v>
      </c>
      <c r="G686" s="3" t="s">
        <v>10</v>
      </c>
      <c r="H686" s="3" t="s">
        <v>932</v>
      </c>
    </row>
    <row r="687" spans="1:8" ht="19.350000000000001" customHeight="1" x14ac:dyDescent="0.25">
      <c r="A687" t="str">
        <f t="shared" si="10"/>
        <v>T007</v>
      </c>
      <c r="B687" s="3" t="s">
        <v>323</v>
      </c>
      <c r="C687" s="3" t="s">
        <v>810</v>
      </c>
      <c r="D687" s="3" t="s">
        <v>880</v>
      </c>
      <c r="E687" s="3" t="s">
        <v>881</v>
      </c>
      <c r="F687" s="3" t="s">
        <v>933</v>
      </c>
      <c r="G687" s="3" t="s">
        <v>10</v>
      </c>
      <c r="H687" s="3" t="s">
        <v>934</v>
      </c>
    </row>
    <row r="688" spans="1:8" ht="19.350000000000001" customHeight="1" x14ac:dyDescent="0.25">
      <c r="A688" t="str">
        <f t="shared" si="10"/>
        <v>T008</v>
      </c>
      <c r="B688" s="3" t="s">
        <v>323</v>
      </c>
      <c r="C688" s="3" t="s">
        <v>810</v>
      </c>
      <c r="D688" s="3" t="s">
        <v>880</v>
      </c>
      <c r="E688" s="3" t="s">
        <v>881</v>
      </c>
      <c r="F688" s="3" t="s">
        <v>933</v>
      </c>
      <c r="G688" s="3" t="s">
        <v>10</v>
      </c>
      <c r="H688" s="3" t="s">
        <v>935</v>
      </c>
    </row>
    <row r="689" spans="1:8" ht="19.350000000000001" customHeight="1" x14ac:dyDescent="0.25">
      <c r="A689" t="str">
        <f t="shared" si="10"/>
        <v>T010</v>
      </c>
      <c r="B689" s="3" t="s">
        <v>323</v>
      </c>
      <c r="C689" s="3" t="s">
        <v>810</v>
      </c>
      <c r="D689" s="3" t="s">
        <v>880</v>
      </c>
      <c r="E689" s="3" t="s">
        <v>881</v>
      </c>
      <c r="F689" s="3" t="s">
        <v>933</v>
      </c>
      <c r="G689" s="3" t="s">
        <v>10</v>
      </c>
      <c r="H689" s="3" t="s">
        <v>936</v>
      </c>
    </row>
    <row r="690" spans="1:8" ht="19.350000000000001" customHeight="1" x14ac:dyDescent="0.25">
      <c r="A690" t="str">
        <f t="shared" si="10"/>
        <v>T013</v>
      </c>
      <c r="B690" s="3" t="s">
        <v>323</v>
      </c>
      <c r="C690" s="3" t="s">
        <v>810</v>
      </c>
      <c r="D690" s="3" t="s">
        <v>880</v>
      </c>
      <c r="E690" s="3" t="s">
        <v>881</v>
      </c>
      <c r="F690" s="3" t="s">
        <v>933</v>
      </c>
      <c r="G690" s="3" t="s">
        <v>10</v>
      </c>
      <c r="H690" s="3" t="s">
        <v>937</v>
      </c>
    </row>
    <row r="691" spans="1:8" ht="19.350000000000001" customHeight="1" x14ac:dyDescent="0.25">
      <c r="A691" t="str">
        <f t="shared" si="10"/>
        <v>T014</v>
      </c>
      <c r="B691" s="3" t="s">
        <v>323</v>
      </c>
      <c r="C691" s="3" t="s">
        <v>810</v>
      </c>
      <c r="D691" s="3" t="s">
        <v>880</v>
      </c>
      <c r="E691" s="3" t="s">
        <v>881</v>
      </c>
      <c r="F691" s="3" t="s">
        <v>933</v>
      </c>
      <c r="G691" s="3" t="s">
        <v>10</v>
      </c>
      <c r="H691" s="3" t="s">
        <v>938</v>
      </c>
    </row>
    <row r="692" spans="1:8" ht="19.350000000000001" customHeight="1" x14ac:dyDescent="0.25">
      <c r="A692" t="str">
        <f t="shared" si="10"/>
        <v>T015</v>
      </c>
      <c r="B692" s="3" t="s">
        <v>323</v>
      </c>
      <c r="C692" s="3" t="s">
        <v>810</v>
      </c>
      <c r="D692" s="3" t="s">
        <v>880</v>
      </c>
      <c r="E692" s="3" t="s">
        <v>881</v>
      </c>
      <c r="F692" s="3" t="s">
        <v>933</v>
      </c>
      <c r="G692" s="3" t="s">
        <v>10</v>
      </c>
      <c r="H692" s="3" t="s">
        <v>939</v>
      </c>
    </row>
    <row r="693" spans="1:8" ht="19.350000000000001" customHeight="1" x14ac:dyDescent="0.25">
      <c r="A693" t="str">
        <f t="shared" si="10"/>
        <v>T016</v>
      </c>
      <c r="B693" s="3" t="s">
        <v>323</v>
      </c>
      <c r="C693" s="3" t="s">
        <v>810</v>
      </c>
      <c r="D693" s="3" t="s">
        <v>880</v>
      </c>
      <c r="E693" s="3" t="s">
        <v>881</v>
      </c>
      <c r="F693" s="3" t="s">
        <v>933</v>
      </c>
      <c r="G693" s="3" t="s">
        <v>10</v>
      </c>
      <c r="H693" s="3" t="s">
        <v>940</v>
      </c>
    </row>
    <row r="694" spans="1:8" ht="19.350000000000001" customHeight="1" x14ac:dyDescent="0.25">
      <c r="A694" t="str">
        <f t="shared" si="10"/>
        <v>T017</v>
      </c>
      <c r="B694" s="3" t="s">
        <v>323</v>
      </c>
      <c r="C694" s="3" t="s">
        <v>810</v>
      </c>
      <c r="D694" s="3" t="s">
        <v>880</v>
      </c>
      <c r="E694" s="3" t="s">
        <v>881</v>
      </c>
      <c r="F694" s="3" t="s">
        <v>933</v>
      </c>
      <c r="G694" s="3" t="s">
        <v>10</v>
      </c>
      <c r="H694" s="3" t="s">
        <v>941</v>
      </c>
    </row>
    <row r="695" spans="1:8" ht="19.350000000000001" customHeight="1" x14ac:dyDescent="0.25">
      <c r="A695" t="str">
        <f t="shared" si="10"/>
        <v>T018</v>
      </c>
      <c r="B695" s="3" t="s">
        <v>323</v>
      </c>
      <c r="C695" s="3" t="s">
        <v>810</v>
      </c>
      <c r="D695" s="3" t="s">
        <v>880</v>
      </c>
      <c r="E695" s="3" t="s">
        <v>881</v>
      </c>
      <c r="F695" s="3" t="s">
        <v>933</v>
      </c>
      <c r="G695" s="3" t="s">
        <v>10</v>
      </c>
      <c r="H695" s="3" t="s">
        <v>942</v>
      </c>
    </row>
    <row r="696" spans="1:8" ht="19.350000000000001" customHeight="1" x14ac:dyDescent="0.25">
      <c r="A696" t="str">
        <f t="shared" si="10"/>
        <v>T019</v>
      </c>
      <c r="B696" s="3" t="s">
        <v>323</v>
      </c>
      <c r="C696" s="3" t="s">
        <v>810</v>
      </c>
      <c r="D696" s="3" t="s">
        <v>880</v>
      </c>
      <c r="E696" s="3" t="s">
        <v>881</v>
      </c>
      <c r="F696" s="3" t="s">
        <v>933</v>
      </c>
      <c r="G696" s="3" t="s">
        <v>10</v>
      </c>
      <c r="H696" s="3" t="s">
        <v>943</v>
      </c>
    </row>
    <row r="697" spans="1:8" ht="19.350000000000001" customHeight="1" x14ac:dyDescent="0.25">
      <c r="A697" t="str">
        <f t="shared" si="10"/>
        <v>T020</v>
      </c>
      <c r="B697" s="3" t="s">
        <v>323</v>
      </c>
      <c r="C697" s="3" t="s">
        <v>810</v>
      </c>
      <c r="D697" s="3" t="s">
        <v>880</v>
      </c>
      <c r="E697" s="3" t="s">
        <v>881</v>
      </c>
      <c r="F697" s="3" t="s">
        <v>933</v>
      </c>
      <c r="G697" s="3" t="s">
        <v>10</v>
      </c>
      <c r="H697" s="3" t="s">
        <v>944</v>
      </c>
    </row>
    <row r="698" spans="1:8" ht="19.350000000000001" customHeight="1" x14ac:dyDescent="0.25">
      <c r="A698" t="str">
        <f t="shared" si="10"/>
        <v>T021</v>
      </c>
      <c r="B698" s="3" t="s">
        <v>323</v>
      </c>
      <c r="C698" s="3" t="s">
        <v>810</v>
      </c>
      <c r="D698" s="3" t="s">
        <v>880</v>
      </c>
      <c r="E698" s="3" t="s">
        <v>881</v>
      </c>
      <c r="F698" s="3" t="s">
        <v>933</v>
      </c>
      <c r="G698" s="3" t="s">
        <v>10</v>
      </c>
      <c r="H698" s="3" t="s">
        <v>945</v>
      </c>
    </row>
    <row r="699" spans="1:8" ht="19.350000000000001" customHeight="1" x14ac:dyDescent="0.25">
      <c r="A699" t="str">
        <f t="shared" si="10"/>
        <v>T022</v>
      </c>
      <c r="B699" s="3" t="s">
        <v>323</v>
      </c>
      <c r="C699" s="3" t="s">
        <v>810</v>
      </c>
      <c r="D699" s="3" t="s">
        <v>880</v>
      </c>
      <c r="E699" s="3" t="s">
        <v>881</v>
      </c>
      <c r="F699" s="3" t="s">
        <v>933</v>
      </c>
      <c r="G699" s="3" t="s">
        <v>10</v>
      </c>
      <c r="H699" s="3" t="s">
        <v>946</v>
      </c>
    </row>
    <row r="700" spans="1:8" ht="19.350000000000001" customHeight="1" x14ac:dyDescent="0.25">
      <c r="A700" t="str">
        <f t="shared" si="10"/>
        <v>R007</v>
      </c>
      <c r="B700" s="3" t="s">
        <v>323</v>
      </c>
      <c r="C700" s="3" t="s">
        <v>810</v>
      </c>
      <c r="D700" s="3" t="s">
        <v>880</v>
      </c>
      <c r="E700" s="3" t="s">
        <v>881</v>
      </c>
      <c r="F700" s="3" t="s">
        <v>947</v>
      </c>
      <c r="G700" s="3" t="s">
        <v>10</v>
      </c>
      <c r="H700" s="3" t="s">
        <v>948</v>
      </c>
    </row>
    <row r="701" spans="1:8" ht="19.350000000000001" customHeight="1" x14ac:dyDescent="0.25">
      <c r="A701" t="str">
        <f t="shared" si="10"/>
        <v>R510</v>
      </c>
      <c r="B701" s="3" t="s">
        <v>323</v>
      </c>
      <c r="C701" s="3" t="s">
        <v>810</v>
      </c>
      <c r="D701" s="3" t="s">
        <v>880</v>
      </c>
      <c r="E701" s="3" t="s">
        <v>881</v>
      </c>
      <c r="F701" s="3" t="s">
        <v>947</v>
      </c>
      <c r="G701" s="3" t="s">
        <v>10</v>
      </c>
      <c r="H701" s="3" t="s">
        <v>949</v>
      </c>
    </row>
    <row r="702" spans="1:8" ht="19.350000000000001" customHeight="1" x14ac:dyDescent="0.25">
      <c r="A702" t="str">
        <f t="shared" si="10"/>
        <v>U165</v>
      </c>
      <c r="B702" s="3" t="s">
        <v>323</v>
      </c>
      <c r="C702" s="3" t="s">
        <v>810</v>
      </c>
      <c r="D702" s="3" t="s">
        <v>950</v>
      </c>
      <c r="E702" s="3" t="s">
        <v>951</v>
      </c>
      <c r="F702" s="3" t="s">
        <v>952</v>
      </c>
      <c r="G702" s="3" t="s">
        <v>10</v>
      </c>
      <c r="H702" s="3" t="s">
        <v>953</v>
      </c>
    </row>
    <row r="703" spans="1:8" ht="19.350000000000001" customHeight="1" x14ac:dyDescent="0.25">
      <c r="A703" t="str">
        <f t="shared" si="10"/>
        <v>R039</v>
      </c>
      <c r="B703" s="3" t="s">
        <v>323</v>
      </c>
      <c r="C703" s="3" t="s">
        <v>810</v>
      </c>
      <c r="D703" s="3" t="s">
        <v>950</v>
      </c>
      <c r="E703" s="3" t="s">
        <v>951</v>
      </c>
      <c r="F703" s="3" t="s">
        <v>954</v>
      </c>
      <c r="G703" s="3" t="s">
        <v>10</v>
      </c>
      <c r="H703" s="3" t="s">
        <v>955</v>
      </c>
    </row>
    <row r="704" spans="1:8" ht="19.350000000000001" customHeight="1" x14ac:dyDescent="0.25">
      <c r="A704" t="str">
        <f t="shared" si="10"/>
        <v>R054</v>
      </c>
      <c r="B704" s="3" t="s">
        <v>323</v>
      </c>
      <c r="C704" s="3" t="s">
        <v>810</v>
      </c>
      <c r="D704" s="3" t="s">
        <v>950</v>
      </c>
      <c r="E704" s="3" t="s">
        <v>951</v>
      </c>
      <c r="F704" s="3" t="s">
        <v>954</v>
      </c>
      <c r="G704" s="3" t="s">
        <v>10</v>
      </c>
      <c r="H704" s="3" t="s">
        <v>956</v>
      </c>
    </row>
    <row r="705" spans="1:8" ht="19.350000000000001" customHeight="1" x14ac:dyDescent="0.25">
      <c r="A705" t="str">
        <f t="shared" si="10"/>
        <v>R422</v>
      </c>
      <c r="B705" s="3" t="s">
        <v>323</v>
      </c>
      <c r="C705" s="3" t="s">
        <v>810</v>
      </c>
      <c r="D705" s="3" t="s">
        <v>957</v>
      </c>
      <c r="E705" s="3" t="s">
        <v>958</v>
      </c>
      <c r="F705" s="3" t="s">
        <v>959</v>
      </c>
      <c r="G705" s="3" t="s">
        <v>10</v>
      </c>
      <c r="H705" s="3" t="s">
        <v>960</v>
      </c>
    </row>
    <row r="706" spans="1:8" ht="19.350000000000001" customHeight="1" x14ac:dyDescent="0.25">
      <c r="A706" t="str">
        <f t="shared" si="10"/>
        <v>R431</v>
      </c>
      <c r="B706" s="3" t="s">
        <v>323</v>
      </c>
      <c r="C706" s="3" t="s">
        <v>810</v>
      </c>
      <c r="D706" s="3" t="s">
        <v>957</v>
      </c>
      <c r="E706" s="3" t="s">
        <v>958</v>
      </c>
      <c r="F706" s="3" t="s">
        <v>959</v>
      </c>
      <c r="G706" s="3" t="s">
        <v>10</v>
      </c>
      <c r="H706" s="3" t="s">
        <v>961</v>
      </c>
    </row>
    <row r="707" spans="1:8" ht="19.350000000000001" customHeight="1" x14ac:dyDescent="0.25">
      <c r="A707" t="str">
        <f t="shared" si="10"/>
        <v>N029</v>
      </c>
      <c r="B707" s="3" t="s">
        <v>323</v>
      </c>
      <c r="C707" s="3" t="s">
        <v>810</v>
      </c>
      <c r="D707" s="3" t="s">
        <v>957</v>
      </c>
      <c r="E707" s="3" t="s">
        <v>958</v>
      </c>
      <c r="F707" s="3" t="s">
        <v>962</v>
      </c>
      <c r="G707" s="3" t="s">
        <v>10</v>
      </c>
      <c r="H707" s="3" t="s">
        <v>963</v>
      </c>
    </row>
    <row r="708" spans="1:8" ht="19.350000000000001" customHeight="1" x14ac:dyDescent="0.25">
      <c r="A708" t="str">
        <f t="shared" ref="A708:A771" si="11">LEFT(H708,4)</f>
        <v>R060</v>
      </c>
      <c r="B708" s="3" t="s">
        <v>323</v>
      </c>
      <c r="C708" s="3" t="s">
        <v>810</v>
      </c>
      <c r="D708" s="3" t="s">
        <v>957</v>
      </c>
      <c r="E708" s="3" t="s">
        <v>958</v>
      </c>
      <c r="F708" s="3" t="s">
        <v>962</v>
      </c>
      <c r="G708" s="3" t="s">
        <v>10</v>
      </c>
      <c r="H708" s="3" t="s">
        <v>964</v>
      </c>
    </row>
    <row r="709" spans="1:8" ht="19.350000000000001" customHeight="1" x14ac:dyDescent="0.25">
      <c r="A709" t="str">
        <f t="shared" si="11"/>
        <v>R260</v>
      </c>
      <c r="B709" s="3" t="s">
        <v>323</v>
      </c>
      <c r="C709" s="3" t="s">
        <v>810</v>
      </c>
      <c r="D709" s="3" t="s">
        <v>957</v>
      </c>
      <c r="E709" s="3" t="s">
        <v>958</v>
      </c>
      <c r="F709" s="3" t="s">
        <v>962</v>
      </c>
      <c r="G709" s="3" t="s">
        <v>10</v>
      </c>
      <c r="H709" s="3" t="s">
        <v>965</v>
      </c>
    </row>
    <row r="710" spans="1:8" ht="19.350000000000001" customHeight="1" x14ac:dyDescent="0.25">
      <c r="A710" t="str">
        <f t="shared" si="11"/>
        <v>R261</v>
      </c>
      <c r="B710" s="3" t="s">
        <v>323</v>
      </c>
      <c r="C710" s="3" t="s">
        <v>810</v>
      </c>
      <c r="D710" s="3" t="s">
        <v>957</v>
      </c>
      <c r="E710" s="3" t="s">
        <v>958</v>
      </c>
      <c r="F710" s="3" t="s">
        <v>962</v>
      </c>
      <c r="G710" s="3" t="s">
        <v>10</v>
      </c>
      <c r="H710" s="3" t="s">
        <v>966</v>
      </c>
    </row>
    <row r="711" spans="1:8" ht="19.350000000000001" customHeight="1" x14ac:dyDescent="0.25">
      <c r="A711" t="str">
        <f t="shared" si="11"/>
        <v>R262</v>
      </c>
      <c r="B711" s="3" t="s">
        <v>323</v>
      </c>
      <c r="C711" s="3" t="s">
        <v>810</v>
      </c>
      <c r="D711" s="3" t="s">
        <v>957</v>
      </c>
      <c r="E711" s="3" t="s">
        <v>958</v>
      </c>
      <c r="F711" s="3" t="s">
        <v>962</v>
      </c>
      <c r="G711" s="3" t="s">
        <v>10</v>
      </c>
      <c r="H711" s="3" t="s">
        <v>967</v>
      </c>
    </row>
    <row r="712" spans="1:8" ht="19.350000000000001" customHeight="1" x14ac:dyDescent="0.25">
      <c r="A712" t="str">
        <f t="shared" si="11"/>
        <v>R263</v>
      </c>
      <c r="B712" s="3" t="s">
        <v>323</v>
      </c>
      <c r="C712" s="3" t="s">
        <v>810</v>
      </c>
      <c r="D712" s="3" t="s">
        <v>957</v>
      </c>
      <c r="E712" s="3" t="s">
        <v>958</v>
      </c>
      <c r="F712" s="3" t="s">
        <v>962</v>
      </c>
      <c r="G712" s="3" t="s">
        <v>10</v>
      </c>
      <c r="H712" s="3" t="s">
        <v>968</v>
      </c>
    </row>
    <row r="713" spans="1:8" ht="19.350000000000001" customHeight="1" x14ac:dyDescent="0.25">
      <c r="A713" t="str">
        <f t="shared" si="11"/>
        <v>R264</v>
      </c>
      <c r="B713" s="3" t="s">
        <v>323</v>
      </c>
      <c r="C713" s="3" t="s">
        <v>810</v>
      </c>
      <c r="D713" s="3" t="s">
        <v>957</v>
      </c>
      <c r="E713" s="3" t="s">
        <v>958</v>
      </c>
      <c r="F713" s="3" t="s">
        <v>962</v>
      </c>
      <c r="G713" s="3" t="s">
        <v>10</v>
      </c>
      <c r="H713" s="3" t="s">
        <v>969</v>
      </c>
    </row>
    <row r="714" spans="1:8" ht="19.350000000000001" customHeight="1" x14ac:dyDescent="0.25">
      <c r="A714" t="str">
        <f t="shared" si="11"/>
        <v>R265</v>
      </c>
      <c r="B714" s="3" t="s">
        <v>323</v>
      </c>
      <c r="C714" s="3" t="s">
        <v>810</v>
      </c>
      <c r="D714" s="3" t="s">
        <v>957</v>
      </c>
      <c r="E714" s="3" t="s">
        <v>958</v>
      </c>
      <c r="F714" s="3" t="s">
        <v>962</v>
      </c>
      <c r="G714" s="3" t="s">
        <v>10</v>
      </c>
      <c r="H714" s="3" t="s">
        <v>970</v>
      </c>
    </row>
    <row r="715" spans="1:8" ht="19.350000000000001" customHeight="1" x14ac:dyDescent="0.25">
      <c r="A715" t="str">
        <f t="shared" si="11"/>
        <v>R266</v>
      </c>
      <c r="B715" s="3" t="s">
        <v>323</v>
      </c>
      <c r="C715" s="3" t="s">
        <v>810</v>
      </c>
      <c r="D715" s="3" t="s">
        <v>957</v>
      </c>
      <c r="E715" s="3" t="s">
        <v>958</v>
      </c>
      <c r="F715" s="3" t="s">
        <v>962</v>
      </c>
      <c r="G715" s="3" t="s">
        <v>10</v>
      </c>
      <c r="H715" s="3" t="s">
        <v>971</v>
      </c>
    </row>
    <row r="716" spans="1:8" ht="19.350000000000001" customHeight="1" x14ac:dyDescent="0.25">
      <c r="A716" t="str">
        <f t="shared" si="11"/>
        <v>R268</v>
      </c>
      <c r="B716" s="3" t="s">
        <v>323</v>
      </c>
      <c r="C716" s="3" t="s">
        <v>810</v>
      </c>
      <c r="D716" s="3" t="s">
        <v>957</v>
      </c>
      <c r="E716" s="3" t="s">
        <v>958</v>
      </c>
      <c r="F716" s="3" t="s">
        <v>962</v>
      </c>
      <c r="G716" s="3" t="s">
        <v>10</v>
      </c>
      <c r="H716" s="3" t="s">
        <v>972</v>
      </c>
    </row>
    <row r="717" spans="1:8" ht="19.350000000000001" customHeight="1" x14ac:dyDescent="0.25">
      <c r="A717" t="str">
        <f t="shared" si="11"/>
        <v>R270</v>
      </c>
      <c r="B717" s="3" t="s">
        <v>323</v>
      </c>
      <c r="C717" s="3" t="s">
        <v>810</v>
      </c>
      <c r="D717" s="3" t="s">
        <v>957</v>
      </c>
      <c r="E717" s="3" t="s">
        <v>958</v>
      </c>
      <c r="F717" s="3" t="s">
        <v>962</v>
      </c>
      <c r="G717" s="3" t="s">
        <v>10</v>
      </c>
      <c r="H717" s="3" t="s">
        <v>973</v>
      </c>
    </row>
    <row r="718" spans="1:8" ht="19.350000000000001" customHeight="1" x14ac:dyDescent="0.25">
      <c r="A718" t="str">
        <f t="shared" si="11"/>
        <v>R056</v>
      </c>
      <c r="B718" s="3" t="s">
        <v>323</v>
      </c>
      <c r="C718" s="3" t="s">
        <v>810</v>
      </c>
      <c r="D718" s="3" t="s">
        <v>957</v>
      </c>
      <c r="E718" s="3" t="s">
        <v>958</v>
      </c>
      <c r="F718" s="3" t="s">
        <v>974</v>
      </c>
      <c r="G718" s="3" t="s">
        <v>10</v>
      </c>
      <c r="H718" s="3" t="s">
        <v>975</v>
      </c>
    </row>
    <row r="719" spans="1:8" ht="19.350000000000001" customHeight="1" x14ac:dyDescent="0.25">
      <c r="A719" t="str">
        <f t="shared" si="11"/>
        <v>R078</v>
      </c>
      <c r="B719" s="3" t="s">
        <v>323</v>
      </c>
      <c r="C719" s="3" t="s">
        <v>810</v>
      </c>
      <c r="D719" s="3" t="s">
        <v>957</v>
      </c>
      <c r="E719" s="3" t="s">
        <v>958</v>
      </c>
      <c r="F719" s="3" t="s">
        <v>974</v>
      </c>
      <c r="G719" s="3" t="s">
        <v>10</v>
      </c>
      <c r="H719" s="3" t="s">
        <v>976</v>
      </c>
    </row>
    <row r="720" spans="1:8" ht="19.350000000000001" customHeight="1" x14ac:dyDescent="0.25">
      <c r="A720" t="str">
        <f t="shared" si="11"/>
        <v>T011</v>
      </c>
      <c r="B720" s="3" t="s">
        <v>323</v>
      </c>
      <c r="C720" s="3" t="s">
        <v>810</v>
      </c>
      <c r="D720" s="3" t="s">
        <v>957</v>
      </c>
      <c r="E720" s="3" t="s">
        <v>958</v>
      </c>
      <c r="F720" s="3" t="s">
        <v>974</v>
      </c>
      <c r="G720" s="3" t="s">
        <v>10</v>
      </c>
      <c r="H720" s="3" t="s">
        <v>977</v>
      </c>
    </row>
    <row r="721" spans="1:8" ht="19.350000000000001" customHeight="1" x14ac:dyDescent="0.25">
      <c r="A721" t="str">
        <f t="shared" si="11"/>
        <v>T006</v>
      </c>
      <c r="B721" s="3" t="s">
        <v>323</v>
      </c>
      <c r="C721" s="3" t="s">
        <v>810</v>
      </c>
      <c r="D721" s="3" t="s">
        <v>957</v>
      </c>
      <c r="E721" s="3" t="s">
        <v>958</v>
      </c>
      <c r="F721" s="3" t="s">
        <v>978</v>
      </c>
      <c r="G721" s="3" t="s">
        <v>10</v>
      </c>
      <c r="H721" s="3" t="s">
        <v>979</v>
      </c>
    </row>
    <row r="722" spans="1:8" ht="19.350000000000001" customHeight="1" x14ac:dyDescent="0.25">
      <c r="A722" t="str">
        <f t="shared" si="11"/>
        <v>T040</v>
      </c>
      <c r="B722" s="3" t="s">
        <v>323</v>
      </c>
      <c r="C722" s="3" t="s">
        <v>810</v>
      </c>
      <c r="D722" s="3" t="s">
        <v>957</v>
      </c>
      <c r="E722" s="3" t="s">
        <v>958</v>
      </c>
      <c r="F722" s="3" t="s">
        <v>978</v>
      </c>
      <c r="G722" s="3" t="s">
        <v>10</v>
      </c>
      <c r="H722" s="3" t="s">
        <v>980</v>
      </c>
    </row>
    <row r="723" spans="1:8" ht="19.350000000000001" customHeight="1" x14ac:dyDescent="0.25">
      <c r="A723" t="str">
        <f t="shared" si="11"/>
        <v>T041</v>
      </c>
      <c r="B723" s="3" t="s">
        <v>323</v>
      </c>
      <c r="C723" s="3" t="s">
        <v>810</v>
      </c>
      <c r="D723" s="3" t="s">
        <v>957</v>
      </c>
      <c r="E723" s="3" t="s">
        <v>958</v>
      </c>
      <c r="F723" s="3" t="s">
        <v>978</v>
      </c>
      <c r="G723" s="3" t="s">
        <v>10</v>
      </c>
      <c r="H723" s="3" t="s">
        <v>981</v>
      </c>
    </row>
    <row r="724" spans="1:8" ht="19.350000000000001" customHeight="1" x14ac:dyDescent="0.25">
      <c r="A724" t="str">
        <f t="shared" si="11"/>
        <v>T042</v>
      </c>
      <c r="B724" s="3" t="s">
        <v>323</v>
      </c>
      <c r="C724" s="3" t="s">
        <v>810</v>
      </c>
      <c r="D724" s="3" t="s">
        <v>957</v>
      </c>
      <c r="E724" s="3" t="s">
        <v>958</v>
      </c>
      <c r="F724" s="3" t="s">
        <v>978</v>
      </c>
      <c r="G724" s="3" t="s">
        <v>10</v>
      </c>
      <c r="H724" s="3" t="s">
        <v>982</v>
      </c>
    </row>
    <row r="725" spans="1:8" ht="19.350000000000001" customHeight="1" x14ac:dyDescent="0.25">
      <c r="A725" t="str">
        <f t="shared" si="11"/>
        <v>T043</v>
      </c>
      <c r="B725" s="3" t="s">
        <v>323</v>
      </c>
      <c r="C725" s="3" t="s">
        <v>810</v>
      </c>
      <c r="D725" s="3" t="s">
        <v>957</v>
      </c>
      <c r="E725" s="3" t="s">
        <v>958</v>
      </c>
      <c r="F725" s="3" t="s">
        <v>978</v>
      </c>
      <c r="G725" s="3" t="s">
        <v>10</v>
      </c>
      <c r="H725" s="3" t="s">
        <v>983</v>
      </c>
    </row>
    <row r="726" spans="1:8" ht="19.350000000000001" customHeight="1" x14ac:dyDescent="0.25">
      <c r="A726" t="str">
        <f t="shared" si="11"/>
        <v>T044</v>
      </c>
      <c r="B726" s="3" t="s">
        <v>323</v>
      </c>
      <c r="C726" s="3" t="s">
        <v>810</v>
      </c>
      <c r="D726" s="3" t="s">
        <v>957</v>
      </c>
      <c r="E726" s="3" t="s">
        <v>958</v>
      </c>
      <c r="F726" s="3" t="s">
        <v>978</v>
      </c>
      <c r="G726" s="3" t="s">
        <v>10</v>
      </c>
      <c r="H726" s="3" t="s">
        <v>984</v>
      </c>
    </row>
    <row r="727" spans="1:8" ht="19.350000000000001" customHeight="1" x14ac:dyDescent="0.25">
      <c r="A727" t="str">
        <f t="shared" si="11"/>
        <v>T045</v>
      </c>
      <c r="B727" s="3" t="s">
        <v>323</v>
      </c>
      <c r="C727" s="3" t="s">
        <v>810</v>
      </c>
      <c r="D727" s="3" t="s">
        <v>957</v>
      </c>
      <c r="E727" s="3" t="s">
        <v>958</v>
      </c>
      <c r="F727" s="3" t="s">
        <v>978</v>
      </c>
      <c r="G727" s="3" t="s">
        <v>10</v>
      </c>
      <c r="H727" s="3" t="s">
        <v>985</v>
      </c>
    </row>
    <row r="728" spans="1:8" ht="19.350000000000001" customHeight="1" x14ac:dyDescent="0.25">
      <c r="A728" t="str">
        <f t="shared" si="11"/>
        <v>T046</v>
      </c>
      <c r="B728" s="3" t="s">
        <v>323</v>
      </c>
      <c r="C728" s="3" t="s">
        <v>810</v>
      </c>
      <c r="D728" s="3" t="s">
        <v>957</v>
      </c>
      <c r="E728" s="3" t="s">
        <v>958</v>
      </c>
      <c r="F728" s="3" t="s">
        <v>978</v>
      </c>
      <c r="G728" s="3" t="s">
        <v>10</v>
      </c>
      <c r="H728" s="3" t="s">
        <v>986</v>
      </c>
    </row>
    <row r="729" spans="1:8" ht="19.350000000000001" customHeight="1" x14ac:dyDescent="0.25">
      <c r="A729" t="str">
        <f t="shared" si="11"/>
        <v>T047</v>
      </c>
      <c r="B729" s="3" t="s">
        <v>323</v>
      </c>
      <c r="C729" s="3" t="s">
        <v>810</v>
      </c>
      <c r="D729" s="3" t="s">
        <v>957</v>
      </c>
      <c r="E729" s="3" t="s">
        <v>958</v>
      </c>
      <c r="F729" s="3" t="s">
        <v>978</v>
      </c>
      <c r="G729" s="3" t="s">
        <v>10</v>
      </c>
      <c r="H729" s="3" t="s">
        <v>987</v>
      </c>
    </row>
    <row r="730" spans="1:8" ht="19.350000000000001" customHeight="1" x14ac:dyDescent="0.25">
      <c r="A730" t="str">
        <f t="shared" si="11"/>
        <v>T060</v>
      </c>
      <c r="B730" s="3" t="s">
        <v>323</v>
      </c>
      <c r="C730" s="3" t="s">
        <v>810</v>
      </c>
      <c r="D730" s="3" t="s">
        <v>957</v>
      </c>
      <c r="E730" s="3" t="s">
        <v>958</v>
      </c>
      <c r="F730" s="3" t="s">
        <v>978</v>
      </c>
      <c r="G730" s="3" t="s">
        <v>10</v>
      </c>
      <c r="H730" s="3" t="s">
        <v>988</v>
      </c>
    </row>
    <row r="731" spans="1:8" ht="19.350000000000001" customHeight="1" x14ac:dyDescent="0.25">
      <c r="A731" t="str">
        <f t="shared" si="11"/>
        <v>T061</v>
      </c>
      <c r="B731" s="3" t="s">
        <v>323</v>
      </c>
      <c r="C731" s="3" t="s">
        <v>810</v>
      </c>
      <c r="D731" s="3" t="s">
        <v>957</v>
      </c>
      <c r="E731" s="3" t="s">
        <v>958</v>
      </c>
      <c r="F731" s="3" t="s">
        <v>978</v>
      </c>
      <c r="G731" s="3" t="s">
        <v>10</v>
      </c>
      <c r="H731" s="3" t="s">
        <v>989</v>
      </c>
    </row>
    <row r="732" spans="1:8" ht="19.350000000000001" customHeight="1" x14ac:dyDescent="0.25">
      <c r="A732" t="str">
        <f t="shared" si="11"/>
        <v>T062</v>
      </c>
      <c r="B732" s="3" t="s">
        <v>323</v>
      </c>
      <c r="C732" s="3" t="s">
        <v>810</v>
      </c>
      <c r="D732" s="3" t="s">
        <v>957</v>
      </c>
      <c r="E732" s="3" t="s">
        <v>958</v>
      </c>
      <c r="F732" s="3" t="s">
        <v>978</v>
      </c>
      <c r="G732" s="3" t="s">
        <v>10</v>
      </c>
      <c r="H732" s="3" t="s">
        <v>990</v>
      </c>
    </row>
    <row r="733" spans="1:8" ht="19.350000000000001" customHeight="1" x14ac:dyDescent="0.25">
      <c r="A733" t="str">
        <f t="shared" si="11"/>
        <v>T063</v>
      </c>
      <c r="B733" s="3" t="s">
        <v>323</v>
      </c>
      <c r="C733" s="3" t="s">
        <v>810</v>
      </c>
      <c r="D733" s="3" t="s">
        <v>957</v>
      </c>
      <c r="E733" s="3" t="s">
        <v>958</v>
      </c>
      <c r="F733" s="3" t="s">
        <v>978</v>
      </c>
      <c r="G733" s="3" t="s">
        <v>10</v>
      </c>
      <c r="H733" s="3" t="s">
        <v>991</v>
      </c>
    </row>
    <row r="734" spans="1:8" ht="19.350000000000001" customHeight="1" x14ac:dyDescent="0.25">
      <c r="A734" t="str">
        <f t="shared" si="11"/>
        <v>T080</v>
      </c>
      <c r="B734" s="3" t="s">
        <v>323</v>
      </c>
      <c r="C734" s="3" t="s">
        <v>810</v>
      </c>
      <c r="D734" s="3" t="s">
        <v>957</v>
      </c>
      <c r="E734" s="3" t="s">
        <v>958</v>
      </c>
      <c r="F734" s="3" t="s">
        <v>978</v>
      </c>
      <c r="G734" s="3" t="s">
        <v>10</v>
      </c>
      <c r="H734" s="3" t="s">
        <v>992</v>
      </c>
    </row>
    <row r="735" spans="1:8" ht="19.350000000000001" customHeight="1" x14ac:dyDescent="0.25">
      <c r="A735" t="str">
        <f t="shared" si="11"/>
        <v>T081</v>
      </c>
      <c r="B735" s="3" t="s">
        <v>323</v>
      </c>
      <c r="C735" s="3" t="s">
        <v>810</v>
      </c>
      <c r="D735" s="3" t="s">
        <v>957</v>
      </c>
      <c r="E735" s="3" t="s">
        <v>958</v>
      </c>
      <c r="F735" s="3" t="s">
        <v>978</v>
      </c>
      <c r="G735" s="3" t="s">
        <v>10</v>
      </c>
      <c r="H735" s="3" t="s">
        <v>993</v>
      </c>
    </row>
    <row r="736" spans="1:8" ht="19.350000000000001" customHeight="1" x14ac:dyDescent="0.25">
      <c r="A736" t="str">
        <f t="shared" si="11"/>
        <v>R055</v>
      </c>
      <c r="B736" s="3" t="s">
        <v>323</v>
      </c>
      <c r="C736" s="3" t="s">
        <v>810</v>
      </c>
      <c r="D736" s="3" t="s">
        <v>957</v>
      </c>
      <c r="E736" s="3" t="s">
        <v>958</v>
      </c>
      <c r="F736" s="3" t="s">
        <v>994</v>
      </c>
      <c r="G736" s="3" t="s">
        <v>10</v>
      </c>
      <c r="H736" s="3" t="s">
        <v>995</v>
      </c>
    </row>
    <row r="737" spans="1:8" ht="19.350000000000001" customHeight="1" x14ac:dyDescent="0.25">
      <c r="A737" t="str">
        <f t="shared" si="11"/>
        <v>R057</v>
      </c>
      <c r="B737" s="3" t="s">
        <v>323</v>
      </c>
      <c r="C737" s="3" t="s">
        <v>810</v>
      </c>
      <c r="D737" s="3" t="s">
        <v>957</v>
      </c>
      <c r="E737" s="3" t="s">
        <v>958</v>
      </c>
      <c r="F737" s="3" t="s">
        <v>994</v>
      </c>
      <c r="G737" s="3" t="s">
        <v>10</v>
      </c>
      <c r="H737" s="3" t="s">
        <v>996</v>
      </c>
    </row>
    <row r="738" spans="1:8" ht="19.350000000000001" customHeight="1" x14ac:dyDescent="0.25">
      <c r="A738" t="str">
        <f t="shared" si="11"/>
        <v>R076</v>
      </c>
      <c r="B738" s="3" t="s">
        <v>323</v>
      </c>
      <c r="C738" s="3" t="s">
        <v>810</v>
      </c>
      <c r="D738" s="3" t="s">
        <v>957</v>
      </c>
      <c r="E738" s="3" t="s">
        <v>958</v>
      </c>
      <c r="F738" s="3" t="s">
        <v>994</v>
      </c>
      <c r="G738" s="3" t="s">
        <v>10</v>
      </c>
      <c r="H738" s="3" t="s">
        <v>997</v>
      </c>
    </row>
    <row r="739" spans="1:8" ht="19.350000000000001" customHeight="1" x14ac:dyDescent="0.25">
      <c r="A739" t="str">
        <f t="shared" si="11"/>
        <v>R091</v>
      </c>
      <c r="B739" s="3" t="s">
        <v>323</v>
      </c>
      <c r="C739" s="3" t="s">
        <v>810</v>
      </c>
      <c r="D739" s="3" t="s">
        <v>957</v>
      </c>
      <c r="E739" s="3" t="s">
        <v>958</v>
      </c>
      <c r="F739" s="3" t="s">
        <v>994</v>
      </c>
      <c r="G739" s="3" t="s">
        <v>10</v>
      </c>
      <c r="H739" s="3" t="s">
        <v>998</v>
      </c>
    </row>
    <row r="740" spans="1:8" ht="19.350000000000001" customHeight="1" x14ac:dyDescent="0.25">
      <c r="A740" t="str">
        <f t="shared" si="11"/>
        <v>R097</v>
      </c>
      <c r="B740" s="3" t="s">
        <v>323</v>
      </c>
      <c r="C740" s="3" t="s">
        <v>810</v>
      </c>
      <c r="D740" s="3" t="s">
        <v>957</v>
      </c>
      <c r="E740" s="3" t="s">
        <v>958</v>
      </c>
      <c r="F740" s="3" t="s">
        <v>994</v>
      </c>
      <c r="G740" s="3" t="s">
        <v>10</v>
      </c>
      <c r="H740" s="3" t="s">
        <v>999</v>
      </c>
    </row>
    <row r="741" spans="1:8" ht="19.350000000000001" customHeight="1" x14ac:dyDescent="0.25">
      <c r="A741" t="str">
        <f t="shared" si="11"/>
        <v>R099</v>
      </c>
      <c r="B741" s="3" t="s">
        <v>323</v>
      </c>
      <c r="C741" s="3" t="s">
        <v>810</v>
      </c>
      <c r="D741" s="3" t="s">
        <v>957</v>
      </c>
      <c r="E741" s="3" t="s">
        <v>958</v>
      </c>
      <c r="F741" s="3" t="s">
        <v>994</v>
      </c>
      <c r="G741" s="3" t="s">
        <v>10</v>
      </c>
      <c r="H741" s="3" t="s">
        <v>1000</v>
      </c>
    </row>
    <row r="742" spans="1:8" ht="19.350000000000001" customHeight="1" x14ac:dyDescent="0.25">
      <c r="A742" t="str">
        <f t="shared" si="11"/>
        <v>R290</v>
      </c>
      <c r="B742" s="3" t="s">
        <v>323</v>
      </c>
      <c r="C742" s="3" t="s">
        <v>810</v>
      </c>
      <c r="D742" s="3" t="s">
        <v>957</v>
      </c>
      <c r="E742" s="3" t="s">
        <v>958</v>
      </c>
      <c r="F742" s="3" t="s">
        <v>994</v>
      </c>
      <c r="G742" s="3" t="s">
        <v>10</v>
      </c>
      <c r="H742" s="3" t="s">
        <v>1001</v>
      </c>
    </row>
    <row r="743" spans="1:8" ht="19.350000000000001" customHeight="1" x14ac:dyDescent="0.25">
      <c r="A743" t="str">
        <f t="shared" si="11"/>
        <v>R710</v>
      </c>
      <c r="B743" s="3" t="s">
        <v>323</v>
      </c>
      <c r="C743" s="3" t="s">
        <v>810</v>
      </c>
      <c r="D743" s="3" t="s">
        <v>957</v>
      </c>
      <c r="E743" s="3" t="s">
        <v>958</v>
      </c>
      <c r="F743" s="3" t="s">
        <v>1002</v>
      </c>
      <c r="G743" s="3" t="s">
        <v>10</v>
      </c>
      <c r="H743" s="3" t="s">
        <v>1003</v>
      </c>
    </row>
    <row r="744" spans="1:8" ht="19.350000000000001" customHeight="1" x14ac:dyDescent="0.25">
      <c r="A744" t="str">
        <f t="shared" si="11"/>
        <v>6F43</v>
      </c>
      <c r="B744" s="3" t="s">
        <v>323</v>
      </c>
      <c r="C744" s="3" t="s">
        <v>810</v>
      </c>
      <c r="D744" s="3" t="s">
        <v>1004</v>
      </c>
      <c r="E744" s="3" t="s">
        <v>10</v>
      </c>
      <c r="F744" s="3" t="s">
        <v>10</v>
      </c>
      <c r="G744" s="3" t="s">
        <v>10</v>
      </c>
      <c r="H744" s="3" t="s">
        <v>1005</v>
      </c>
    </row>
    <row r="745" spans="1:8" ht="19.350000000000001" customHeight="1" x14ac:dyDescent="0.25">
      <c r="A745" t="str">
        <f t="shared" si="11"/>
        <v>F535</v>
      </c>
      <c r="B745" s="3" t="s">
        <v>323</v>
      </c>
      <c r="C745" s="3" t="s">
        <v>810</v>
      </c>
      <c r="D745" s="3" t="s">
        <v>1004</v>
      </c>
      <c r="E745" s="3" t="s">
        <v>10</v>
      </c>
      <c r="F745" s="3" t="s">
        <v>10</v>
      </c>
      <c r="G745" s="3" t="s">
        <v>10</v>
      </c>
      <c r="H745" s="3" t="s">
        <v>1006</v>
      </c>
    </row>
    <row r="746" spans="1:8" ht="19.350000000000001" customHeight="1" x14ac:dyDescent="0.25">
      <c r="A746" t="str">
        <f t="shared" si="11"/>
        <v>R015</v>
      </c>
      <c r="B746" s="3" t="s">
        <v>323</v>
      </c>
      <c r="C746" s="3" t="s">
        <v>810</v>
      </c>
      <c r="D746" s="3" t="s">
        <v>1004</v>
      </c>
      <c r="E746" s="3" t="s">
        <v>10</v>
      </c>
      <c r="F746" s="3" t="s">
        <v>10</v>
      </c>
      <c r="G746" s="3" t="s">
        <v>10</v>
      </c>
      <c r="H746" s="3" t="s">
        <v>1007</v>
      </c>
    </row>
    <row r="747" spans="1:8" ht="19.350000000000001" customHeight="1" x14ac:dyDescent="0.25">
      <c r="A747" t="str">
        <f t="shared" si="11"/>
        <v>R017</v>
      </c>
      <c r="B747" s="3" t="s">
        <v>323</v>
      </c>
      <c r="C747" s="3" t="s">
        <v>810</v>
      </c>
      <c r="D747" s="3" t="s">
        <v>1004</v>
      </c>
      <c r="E747" s="3" t="s">
        <v>10</v>
      </c>
      <c r="F747" s="3" t="s">
        <v>10</v>
      </c>
      <c r="G747" s="3" t="s">
        <v>10</v>
      </c>
      <c r="H747" s="3" t="s">
        <v>1008</v>
      </c>
    </row>
    <row r="748" spans="1:8" ht="19.350000000000001" customHeight="1" x14ac:dyDescent="0.25">
      <c r="A748" t="str">
        <f t="shared" si="11"/>
        <v>R025</v>
      </c>
      <c r="B748" s="3" t="s">
        <v>323</v>
      </c>
      <c r="C748" s="3" t="s">
        <v>810</v>
      </c>
      <c r="D748" s="3" t="s">
        <v>1004</v>
      </c>
      <c r="E748" s="3" t="s">
        <v>10</v>
      </c>
      <c r="F748" s="3" t="s">
        <v>10</v>
      </c>
      <c r="G748" s="3" t="s">
        <v>10</v>
      </c>
      <c r="H748" s="3" t="s">
        <v>1009</v>
      </c>
    </row>
    <row r="749" spans="1:8" ht="19.350000000000001" customHeight="1" x14ac:dyDescent="0.25">
      <c r="A749" t="str">
        <f t="shared" si="11"/>
        <v>R027</v>
      </c>
      <c r="B749" s="3" t="s">
        <v>323</v>
      </c>
      <c r="C749" s="3" t="s">
        <v>810</v>
      </c>
      <c r="D749" s="3" t="s">
        <v>1004</v>
      </c>
      <c r="E749" s="3" t="s">
        <v>10</v>
      </c>
      <c r="F749" s="3" t="s">
        <v>10</v>
      </c>
      <c r="G749" s="3" t="s">
        <v>10</v>
      </c>
      <c r="H749" s="3" t="s">
        <v>1010</v>
      </c>
    </row>
    <row r="750" spans="1:8" ht="19.350000000000001" customHeight="1" x14ac:dyDescent="0.25">
      <c r="A750" t="str">
        <f t="shared" si="11"/>
        <v>R042</v>
      </c>
      <c r="B750" s="3" t="s">
        <v>323</v>
      </c>
      <c r="C750" s="3" t="s">
        <v>810</v>
      </c>
      <c r="D750" s="3" t="s">
        <v>1004</v>
      </c>
      <c r="E750" s="3" t="s">
        <v>10</v>
      </c>
      <c r="F750" s="3" t="s">
        <v>10</v>
      </c>
      <c r="G750" s="3" t="s">
        <v>10</v>
      </c>
      <c r="H750" s="3" t="s">
        <v>1011</v>
      </c>
    </row>
    <row r="751" spans="1:8" ht="19.350000000000001" customHeight="1" x14ac:dyDescent="0.25">
      <c r="A751" t="str">
        <f t="shared" si="11"/>
        <v>R130</v>
      </c>
      <c r="B751" s="3" t="s">
        <v>323</v>
      </c>
      <c r="C751" s="3" t="s">
        <v>810</v>
      </c>
      <c r="D751" s="3" t="s">
        <v>1004</v>
      </c>
      <c r="E751" s="3" t="s">
        <v>10</v>
      </c>
      <c r="F751" s="3" t="s">
        <v>10</v>
      </c>
      <c r="G751" s="3" t="s">
        <v>10</v>
      </c>
      <c r="H751" s="3" t="s">
        <v>1012</v>
      </c>
    </row>
    <row r="752" spans="1:8" ht="19.350000000000001" customHeight="1" x14ac:dyDescent="0.25">
      <c r="A752" t="str">
        <f t="shared" si="11"/>
        <v>D111</v>
      </c>
      <c r="B752" s="3" t="s">
        <v>323</v>
      </c>
      <c r="C752" s="3" t="s">
        <v>1013</v>
      </c>
      <c r="D752" s="3" t="s">
        <v>1014</v>
      </c>
      <c r="E752" s="3" t="s">
        <v>1015</v>
      </c>
      <c r="F752" s="3" t="s">
        <v>10</v>
      </c>
      <c r="G752" s="3" t="s">
        <v>10</v>
      </c>
      <c r="H752" s="3" t="s">
        <v>1016</v>
      </c>
    </row>
    <row r="753" spans="1:8" ht="19.350000000000001" customHeight="1" x14ac:dyDescent="0.25">
      <c r="A753" t="str">
        <f t="shared" si="11"/>
        <v>G202</v>
      </c>
      <c r="B753" s="3" t="s">
        <v>323</v>
      </c>
      <c r="C753" s="3" t="s">
        <v>1013</v>
      </c>
      <c r="D753" s="3" t="s">
        <v>1014</v>
      </c>
      <c r="E753" s="3" t="s">
        <v>1017</v>
      </c>
      <c r="F753" s="3" t="s">
        <v>1018</v>
      </c>
      <c r="G753" s="3" t="s">
        <v>10</v>
      </c>
      <c r="H753" s="3" t="s">
        <v>1019</v>
      </c>
    </row>
    <row r="754" spans="1:8" ht="19.350000000000001" customHeight="1" x14ac:dyDescent="0.25">
      <c r="A754" t="str">
        <f t="shared" si="11"/>
        <v>G204</v>
      </c>
      <c r="B754" s="3" t="s">
        <v>323</v>
      </c>
      <c r="C754" s="3" t="s">
        <v>1013</v>
      </c>
      <c r="D754" s="3" t="s">
        <v>1014</v>
      </c>
      <c r="E754" s="3" t="s">
        <v>1017</v>
      </c>
      <c r="F754" s="3" t="s">
        <v>1018</v>
      </c>
      <c r="G754" s="3" t="s">
        <v>10</v>
      </c>
      <c r="H754" s="3" t="s">
        <v>1020</v>
      </c>
    </row>
    <row r="755" spans="1:8" ht="19.350000000000001" customHeight="1" x14ac:dyDescent="0.25">
      <c r="A755" t="str">
        <f t="shared" si="11"/>
        <v>A112</v>
      </c>
      <c r="B755" s="3" t="s">
        <v>323</v>
      </c>
      <c r="C755" s="3" t="s">
        <v>1013</v>
      </c>
      <c r="D755" s="3" t="s">
        <v>1014</v>
      </c>
      <c r="E755" s="3" t="s">
        <v>1017</v>
      </c>
      <c r="F755" s="3" t="s">
        <v>1021</v>
      </c>
      <c r="G755" s="3" t="s">
        <v>10</v>
      </c>
      <c r="H755" s="3" t="s">
        <v>1022</v>
      </c>
    </row>
    <row r="756" spans="1:8" ht="19.350000000000001" customHeight="1" x14ac:dyDescent="0.25">
      <c r="A756" t="str">
        <f t="shared" si="11"/>
        <v>G206</v>
      </c>
      <c r="B756" s="3" t="s">
        <v>323</v>
      </c>
      <c r="C756" s="3" t="s">
        <v>1013</v>
      </c>
      <c r="D756" s="3" t="s">
        <v>1014</v>
      </c>
      <c r="E756" s="3" t="s">
        <v>1017</v>
      </c>
      <c r="F756" s="3" t="s">
        <v>1021</v>
      </c>
      <c r="G756" s="3" t="s">
        <v>10</v>
      </c>
      <c r="H756" s="3" t="s">
        <v>1023</v>
      </c>
    </row>
    <row r="757" spans="1:8" ht="19.350000000000001" customHeight="1" x14ac:dyDescent="0.25">
      <c r="A757" t="str">
        <f t="shared" si="11"/>
        <v>G207</v>
      </c>
      <c r="B757" s="3" t="s">
        <v>323</v>
      </c>
      <c r="C757" s="3" t="s">
        <v>1013</v>
      </c>
      <c r="D757" s="3" t="s">
        <v>1014</v>
      </c>
      <c r="E757" s="3" t="s">
        <v>1017</v>
      </c>
      <c r="F757" s="3" t="s">
        <v>1021</v>
      </c>
      <c r="G757" s="3" t="s">
        <v>10</v>
      </c>
      <c r="H757" s="3" t="s">
        <v>1024</v>
      </c>
    </row>
    <row r="758" spans="1:8" ht="19.350000000000001" customHeight="1" x14ac:dyDescent="0.25">
      <c r="A758" t="str">
        <f t="shared" si="11"/>
        <v>G404</v>
      </c>
      <c r="B758" s="3" t="s">
        <v>323</v>
      </c>
      <c r="C758" s="3" t="s">
        <v>1013</v>
      </c>
      <c r="D758" s="3" t="s">
        <v>1014</v>
      </c>
      <c r="E758" s="3" t="s">
        <v>1017</v>
      </c>
      <c r="F758" s="3" t="s">
        <v>1021</v>
      </c>
      <c r="G758" s="3" t="s">
        <v>10</v>
      </c>
      <c r="H758" s="3" t="s">
        <v>1025</v>
      </c>
    </row>
    <row r="759" spans="1:8" ht="19.350000000000001" customHeight="1" x14ac:dyDescent="0.25">
      <c r="A759" t="str">
        <f t="shared" si="11"/>
        <v>N033</v>
      </c>
      <c r="B759" s="3" t="s">
        <v>323</v>
      </c>
      <c r="C759" s="3" t="s">
        <v>1013</v>
      </c>
      <c r="D759" s="3" t="s">
        <v>1014</v>
      </c>
      <c r="E759" s="3" t="s">
        <v>1026</v>
      </c>
      <c r="F759" s="3" t="s">
        <v>1027</v>
      </c>
      <c r="G759" s="3" t="s">
        <v>10</v>
      </c>
      <c r="H759" s="3" t="s">
        <v>1028</v>
      </c>
    </row>
    <row r="760" spans="1:8" ht="19.350000000000001" customHeight="1" x14ac:dyDescent="0.25">
      <c r="A760" t="str">
        <f t="shared" si="11"/>
        <v>N035</v>
      </c>
      <c r="B760" s="3" t="s">
        <v>323</v>
      </c>
      <c r="C760" s="3" t="s">
        <v>1013</v>
      </c>
      <c r="D760" s="3" t="s">
        <v>1014</v>
      </c>
      <c r="E760" s="3" t="s">
        <v>1026</v>
      </c>
      <c r="F760" s="3" t="s">
        <v>1027</v>
      </c>
      <c r="G760" s="3" t="s">
        <v>10</v>
      </c>
      <c r="H760" s="3" t="s">
        <v>1029</v>
      </c>
    </row>
    <row r="761" spans="1:8" ht="19.350000000000001" customHeight="1" x14ac:dyDescent="0.25">
      <c r="A761" t="str">
        <f t="shared" si="11"/>
        <v>N099</v>
      </c>
      <c r="B761" s="3" t="s">
        <v>323</v>
      </c>
      <c r="C761" s="3" t="s">
        <v>1013</v>
      </c>
      <c r="D761" s="3" t="s">
        <v>1014</v>
      </c>
      <c r="E761" s="3" t="s">
        <v>1026</v>
      </c>
      <c r="F761" s="3" t="s">
        <v>1027</v>
      </c>
      <c r="G761" s="3" t="s">
        <v>10</v>
      </c>
      <c r="H761" s="3" t="s">
        <v>1030</v>
      </c>
    </row>
    <row r="762" spans="1:8" ht="19.350000000000001" customHeight="1" x14ac:dyDescent="0.25">
      <c r="A762" t="str">
        <f t="shared" si="11"/>
        <v>N100</v>
      </c>
      <c r="B762" s="3" t="s">
        <v>323</v>
      </c>
      <c r="C762" s="3" t="s">
        <v>1013</v>
      </c>
      <c r="D762" s="3" t="s">
        <v>1014</v>
      </c>
      <c r="E762" s="3" t="s">
        <v>1026</v>
      </c>
      <c r="F762" s="3" t="s">
        <v>1027</v>
      </c>
      <c r="G762" s="3" t="s">
        <v>10</v>
      </c>
      <c r="H762" s="3" t="s">
        <v>1031</v>
      </c>
    </row>
    <row r="763" spans="1:8" ht="19.350000000000001" customHeight="1" x14ac:dyDescent="0.25">
      <c r="A763" t="str">
        <f t="shared" si="11"/>
        <v>N101</v>
      </c>
      <c r="B763" s="3" t="s">
        <v>323</v>
      </c>
      <c r="C763" s="3" t="s">
        <v>1013</v>
      </c>
      <c r="D763" s="3" t="s">
        <v>1014</v>
      </c>
      <c r="E763" s="3" t="s">
        <v>1026</v>
      </c>
      <c r="F763" s="3" t="s">
        <v>1027</v>
      </c>
      <c r="G763" s="3" t="s">
        <v>10</v>
      </c>
      <c r="H763" s="3" t="s">
        <v>1032</v>
      </c>
    </row>
    <row r="764" spans="1:8" ht="19.350000000000001" customHeight="1" x14ac:dyDescent="0.25">
      <c r="A764" t="str">
        <f t="shared" si="11"/>
        <v>N050</v>
      </c>
      <c r="B764" s="3" t="s">
        <v>323</v>
      </c>
      <c r="C764" s="3" t="s">
        <v>1013</v>
      </c>
      <c r="D764" s="3" t="s">
        <v>1033</v>
      </c>
      <c r="E764" s="3" t="s">
        <v>1034</v>
      </c>
      <c r="F764" s="3" t="s">
        <v>1035</v>
      </c>
      <c r="G764" s="3" t="s">
        <v>1036</v>
      </c>
      <c r="H764" s="3" t="s">
        <v>1037</v>
      </c>
    </row>
    <row r="765" spans="1:8" ht="19.350000000000001" customHeight="1" x14ac:dyDescent="0.25">
      <c r="A765" t="str">
        <f t="shared" si="11"/>
        <v>N051</v>
      </c>
      <c r="B765" s="3" t="s">
        <v>323</v>
      </c>
      <c r="C765" s="3" t="s">
        <v>1013</v>
      </c>
      <c r="D765" s="3" t="s">
        <v>1033</v>
      </c>
      <c r="E765" s="3" t="s">
        <v>1034</v>
      </c>
      <c r="F765" s="3" t="s">
        <v>1035</v>
      </c>
      <c r="G765" s="3" t="s">
        <v>1036</v>
      </c>
      <c r="H765" s="3" t="s">
        <v>1038</v>
      </c>
    </row>
    <row r="766" spans="1:8" ht="19.350000000000001" customHeight="1" x14ac:dyDescent="0.25">
      <c r="A766" t="str">
        <f t="shared" si="11"/>
        <v>N053</v>
      </c>
      <c r="B766" s="3" t="s">
        <v>323</v>
      </c>
      <c r="C766" s="3" t="s">
        <v>1013</v>
      </c>
      <c r="D766" s="3" t="s">
        <v>1033</v>
      </c>
      <c r="E766" s="3" t="s">
        <v>1034</v>
      </c>
      <c r="F766" s="3" t="s">
        <v>1035</v>
      </c>
      <c r="G766" s="3" t="s">
        <v>1036</v>
      </c>
      <c r="H766" s="3" t="s">
        <v>1039</v>
      </c>
    </row>
    <row r="767" spans="1:8" ht="19.350000000000001" customHeight="1" x14ac:dyDescent="0.25">
      <c r="A767" t="str">
        <f t="shared" si="11"/>
        <v>N059</v>
      </c>
      <c r="B767" s="3" t="s">
        <v>323</v>
      </c>
      <c r="C767" s="3" t="s">
        <v>1013</v>
      </c>
      <c r="D767" s="3" t="s">
        <v>1033</v>
      </c>
      <c r="E767" s="3" t="s">
        <v>1034</v>
      </c>
      <c r="F767" s="3" t="s">
        <v>1035</v>
      </c>
      <c r="G767" s="3" t="s">
        <v>1036</v>
      </c>
      <c r="H767" s="3" t="s">
        <v>1040</v>
      </c>
    </row>
    <row r="768" spans="1:8" ht="19.350000000000001" customHeight="1" x14ac:dyDescent="0.25">
      <c r="A768" t="str">
        <f t="shared" si="11"/>
        <v>N110</v>
      </c>
      <c r="B768" s="3" t="s">
        <v>323</v>
      </c>
      <c r="C768" s="3" t="s">
        <v>1013</v>
      </c>
      <c r="D768" s="3" t="s">
        <v>1033</v>
      </c>
      <c r="E768" s="3" t="s">
        <v>1034</v>
      </c>
      <c r="F768" s="3" t="s">
        <v>1035</v>
      </c>
      <c r="G768" s="3" t="s">
        <v>1036</v>
      </c>
      <c r="H768" s="3" t="s">
        <v>1041</v>
      </c>
    </row>
    <row r="769" spans="1:8" ht="19.350000000000001" customHeight="1" x14ac:dyDescent="0.25">
      <c r="A769" t="str">
        <f t="shared" si="11"/>
        <v>N016</v>
      </c>
      <c r="B769" s="3" t="s">
        <v>323</v>
      </c>
      <c r="C769" s="3" t="s">
        <v>1013</v>
      </c>
      <c r="D769" s="3" t="s">
        <v>1033</v>
      </c>
      <c r="E769" s="3" t="s">
        <v>1034</v>
      </c>
      <c r="F769" s="3" t="s">
        <v>1035</v>
      </c>
      <c r="G769" s="3" t="s">
        <v>1042</v>
      </c>
      <c r="H769" s="3" t="s">
        <v>1043</v>
      </c>
    </row>
    <row r="770" spans="1:8" ht="19.350000000000001" customHeight="1" x14ac:dyDescent="0.25">
      <c r="A770" t="str">
        <f t="shared" si="11"/>
        <v>N021</v>
      </c>
      <c r="B770" s="3" t="s">
        <v>323</v>
      </c>
      <c r="C770" s="3" t="s">
        <v>1013</v>
      </c>
      <c r="D770" s="3" t="s">
        <v>1033</v>
      </c>
      <c r="E770" s="3" t="s">
        <v>1034</v>
      </c>
      <c r="F770" s="3" t="s">
        <v>1035</v>
      </c>
      <c r="G770" s="3" t="s">
        <v>1042</v>
      </c>
      <c r="H770" s="3" t="s">
        <v>1044</v>
      </c>
    </row>
    <row r="771" spans="1:8" ht="19.350000000000001" customHeight="1" x14ac:dyDescent="0.25">
      <c r="A771" t="str">
        <f t="shared" si="11"/>
        <v>U183</v>
      </c>
      <c r="B771" s="3" t="s">
        <v>323</v>
      </c>
      <c r="C771" s="3" t="s">
        <v>1013</v>
      </c>
      <c r="D771" s="3" t="s">
        <v>1033</v>
      </c>
      <c r="E771" s="3" t="s">
        <v>1034</v>
      </c>
      <c r="F771" s="3" t="s">
        <v>1035</v>
      </c>
      <c r="G771" s="3" t="s">
        <v>1042</v>
      </c>
      <c r="H771" s="3" t="s">
        <v>1045</v>
      </c>
    </row>
    <row r="772" spans="1:8" ht="19.350000000000001" customHeight="1" x14ac:dyDescent="0.25">
      <c r="A772" t="str">
        <f t="shared" ref="A772:A835" si="12">LEFT(H772,4)</f>
        <v>U184</v>
      </c>
      <c r="B772" s="3" t="s">
        <v>323</v>
      </c>
      <c r="C772" s="3" t="s">
        <v>1013</v>
      </c>
      <c r="D772" s="3" t="s">
        <v>1033</v>
      </c>
      <c r="E772" s="3" t="s">
        <v>1034</v>
      </c>
      <c r="F772" s="3" t="s">
        <v>1035</v>
      </c>
      <c r="G772" s="3" t="s">
        <v>1042</v>
      </c>
      <c r="H772" s="3" t="s">
        <v>1046</v>
      </c>
    </row>
    <row r="773" spans="1:8" ht="19.350000000000001" customHeight="1" x14ac:dyDescent="0.25">
      <c r="A773" t="str">
        <f t="shared" si="12"/>
        <v>H307</v>
      </c>
      <c r="B773" s="3" t="s">
        <v>323</v>
      </c>
      <c r="C773" s="3" t="s">
        <v>1013</v>
      </c>
      <c r="D773" s="3" t="s">
        <v>1033</v>
      </c>
      <c r="E773" s="3" t="s">
        <v>1034</v>
      </c>
      <c r="F773" s="3" t="s">
        <v>1035</v>
      </c>
      <c r="G773" s="3" t="s">
        <v>1047</v>
      </c>
      <c r="H773" s="3" t="s">
        <v>1048</v>
      </c>
    </row>
    <row r="774" spans="1:8" ht="19.350000000000001" customHeight="1" x14ac:dyDescent="0.25">
      <c r="A774" t="str">
        <f t="shared" si="12"/>
        <v>H308</v>
      </c>
      <c r="B774" s="3" t="s">
        <v>323</v>
      </c>
      <c r="C774" s="3" t="s">
        <v>1013</v>
      </c>
      <c r="D774" s="3" t="s">
        <v>1033</v>
      </c>
      <c r="E774" s="3" t="s">
        <v>1034</v>
      </c>
      <c r="F774" s="3" t="s">
        <v>1035</v>
      </c>
      <c r="G774" s="3" t="s">
        <v>1047</v>
      </c>
      <c r="H774" s="3" t="s">
        <v>1049</v>
      </c>
    </row>
    <row r="775" spans="1:8" ht="19.350000000000001" customHeight="1" x14ac:dyDescent="0.25">
      <c r="A775" t="str">
        <f t="shared" si="12"/>
        <v>H310</v>
      </c>
      <c r="B775" s="3" t="s">
        <v>323</v>
      </c>
      <c r="C775" s="3" t="s">
        <v>1013</v>
      </c>
      <c r="D775" s="3" t="s">
        <v>1033</v>
      </c>
      <c r="E775" s="3" t="s">
        <v>1034</v>
      </c>
      <c r="F775" s="3" t="s">
        <v>1035</v>
      </c>
      <c r="G775" s="3" t="s">
        <v>1047</v>
      </c>
      <c r="H775" s="3" t="s">
        <v>1050</v>
      </c>
    </row>
    <row r="776" spans="1:8" ht="19.350000000000001" customHeight="1" x14ac:dyDescent="0.25">
      <c r="A776" t="str">
        <f t="shared" si="12"/>
        <v>H311</v>
      </c>
      <c r="B776" s="3" t="s">
        <v>323</v>
      </c>
      <c r="C776" s="3" t="s">
        <v>1013</v>
      </c>
      <c r="D776" s="3" t="s">
        <v>1033</v>
      </c>
      <c r="E776" s="3" t="s">
        <v>1034</v>
      </c>
      <c r="F776" s="3" t="s">
        <v>1035</v>
      </c>
      <c r="G776" s="3" t="s">
        <v>1047</v>
      </c>
      <c r="H776" s="3" t="s">
        <v>1051</v>
      </c>
    </row>
    <row r="777" spans="1:8" ht="19.350000000000001" customHeight="1" x14ac:dyDescent="0.25">
      <c r="A777" t="str">
        <f t="shared" si="12"/>
        <v>H314</v>
      </c>
      <c r="B777" s="3" t="s">
        <v>323</v>
      </c>
      <c r="C777" s="3" t="s">
        <v>1013</v>
      </c>
      <c r="D777" s="3" t="s">
        <v>1033</v>
      </c>
      <c r="E777" s="3" t="s">
        <v>1034</v>
      </c>
      <c r="F777" s="3" t="s">
        <v>1035</v>
      </c>
      <c r="G777" s="3" t="s">
        <v>1047</v>
      </c>
      <c r="H777" s="3" t="s">
        <v>1052</v>
      </c>
    </row>
    <row r="778" spans="1:8" ht="19.350000000000001" customHeight="1" x14ac:dyDescent="0.25">
      <c r="A778" t="str">
        <f t="shared" si="12"/>
        <v>H316</v>
      </c>
      <c r="B778" s="3" t="s">
        <v>323</v>
      </c>
      <c r="C778" s="3" t="s">
        <v>1013</v>
      </c>
      <c r="D778" s="3" t="s">
        <v>1033</v>
      </c>
      <c r="E778" s="3" t="s">
        <v>1034</v>
      </c>
      <c r="F778" s="3" t="s">
        <v>1035</v>
      </c>
      <c r="G778" s="3" t="s">
        <v>1047</v>
      </c>
      <c r="H778" s="3" t="s">
        <v>1053</v>
      </c>
    </row>
    <row r="779" spans="1:8" ht="19.350000000000001" customHeight="1" x14ac:dyDescent="0.25">
      <c r="A779" t="str">
        <f t="shared" si="12"/>
        <v>N019</v>
      </c>
      <c r="B779" s="3" t="s">
        <v>323</v>
      </c>
      <c r="C779" s="3" t="s">
        <v>1013</v>
      </c>
      <c r="D779" s="3" t="s">
        <v>1033</v>
      </c>
      <c r="E779" s="3" t="s">
        <v>1034</v>
      </c>
      <c r="F779" s="3" t="s">
        <v>1035</v>
      </c>
      <c r="G779" s="3" t="s">
        <v>1047</v>
      </c>
      <c r="H779" s="3" t="s">
        <v>1054</v>
      </c>
    </row>
    <row r="780" spans="1:8" ht="19.350000000000001" customHeight="1" x14ac:dyDescent="0.25">
      <c r="A780" t="str">
        <f t="shared" si="12"/>
        <v>N056</v>
      </c>
      <c r="B780" s="3" t="s">
        <v>323</v>
      </c>
      <c r="C780" s="3" t="s">
        <v>1013</v>
      </c>
      <c r="D780" s="3" t="s">
        <v>1033</v>
      </c>
      <c r="E780" s="3" t="s">
        <v>1034</v>
      </c>
      <c r="F780" s="3" t="s">
        <v>1035</v>
      </c>
      <c r="G780" s="3" t="s">
        <v>1047</v>
      </c>
      <c r="H780" s="3" t="s">
        <v>1055</v>
      </c>
    </row>
    <row r="781" spans="1:8" ht="19.350000000000001" customHeight="1" x14ac:dyDescent="0.25">
      <c r="A781" t="str">
        <f t="shared" si="12"/>
        <v>W165</v>
      </c>
      <c r="B781" s="3" t="s">
        <v>323</v>
      </c>
      <c r="C781" s="3" t="s">
        <v>1013</v>
      </c>
      <c r="D781" s="3" t="s">
        <v>1033</v>
      </c>
      <c r="E781" s="3" t="s">
        <v>1034</v>
      </c>
      <c r="F781" s="3" t="s">
        <v>1035</v>
      </c>
      <c r="G781" s="3" t="s">
        <v>1047</v>
      </c>
      <c r="H781" s="3" t="s">
        <v>1056</v>
      </c>
    </row>
    <row r="782" spans="1:8" ht="19.350000000000001" customHeight="1" x14ac:dyDescent="0.25">
      <c r="A782" t="str">
        <f t="shared" si="12"/>
        <v>N046</v>
      </c>
      <c r="B782" s="3" t="s">
        <v>323</v>
      </c>
      <c r="C782" s="3" t="s">
        <v>1013</v>
      </c>
      <c r="D782" s="3" t="s">
        <v>1033</v>
      </c>
      <c r="E782" s="3" t="s">
        <v>1034</v>
      </c>
      <c r="F782" s="3" t="s">
        <v>1035</v>
      </c>
      <c r="G782" s="3" t="s">
        <v>1057</v>
      </c>
      <c r="H782" s="3" t="s">
        <v>1058</v>
      </c>
    </row>
    <row r="783" spans="1:8" ht="19.350000000000001" customHeight="1" x14ac:dyDescent="0.25">
      <c r="A783" t="str">
        <f t="shared" si="12"/>
        <v>N010</v>
      </c>
      <c r="B783" s="3" t="s">
        <v>323</v>
      </c>
      <c r="C783" s="3" t="s">
        <v>1013</v>
      </c>
      <c r="D783" s="3" t="s">
        <v>1033</v>
      </c>
      <c r="E783" s="3" t="s">
        <v>1034</v>
      </c>
      <c r="F783" s="3" t="s">
        <v>1035</v>
      </c>
      <c r="G783" s="3" t="s">
        <v>1059</v>
      </c>
      <c r="H783" s="3" t="s">
        <v>1060</v>
      </c>
    </row>
    <row r="784" spans="1:8" ht="19.350000000000001" customHeight="1" x14ac:dyDescent="0.25">
      <c r="A784" t="str">
        <f t="shared" si="12"/>
        <v>N041</v>
      </c>
      <c r="B784" s="3" t="s">
        <v>323</v>
      </c>
      <c r="C784" s="3" t="s">
        <v>1013</v>
      </c>
      <c r="D784" s="3" t="s">
        <v>1033</v>
      </c>
      <c r="E784" s="3" t="s">
        <v>1034</v>
      </c>
      <c r="F784" s="3" t="s">
        <v>1035</v>
      </c>
      <c r="G784" s="3" t="s">
        <v>1059</v>
      </c>
      <c r="H784" s="3" t="s">
        <v>1061</v>
      </c>
    </row>
    <row r="785" spans="1:8" ht="19.350000000000001" customHeight="1" x14ac:dyDescent="0.25">
      <c r="A785" t="str">
        <f t="shared" si="12"/>
        <v>U352</v>
      </c>
      <c r="B785" s="3" t="s">
        <v>323</v>
      </c>
      <c r="C785" s="3" t="s">
        <v>1013</v>
      </c>
      <c r="D785" s="3" t="s">
        <v>1033</v>
      </c>
      <c r="E785" s="3" t="s">
        <v>1034</v>
      </c>
      <c r="F785" s="3" t="s">
        <v>1035</v>
      </c>
      <c r="G785" s="3" t="s">
        <v>1059</v>
      </c>
      <c r="H785" s="3" t="s">
        <v>1062</v>
      </c>
    </row>
    <row r="786" spans="1:8" ht="19.350000000000001" customHeight="1" x14ac:dyDescent="0.25">
      <c r="A786" t="str">
        <f t="shared" si="12"/>
        <v>V028</v>
      </c>
      <c r="B786" s="3" t="s">
        <v>323</v>
      </c>
      <c r="C786" s="3" t="s">
        <v>1013</v>
      </c>
      <c r="D786" s="3" t="s">
        <v>1033</v>
      </c>
      <c r="E786" s="3" t="s">
        <v>1034</v>
      </c>
      <c r="F786" s="3" t="s">
        <v>1035</v>
      </c>
      <c r="G786" s="3" t="s">
        <v>1059</v>
      </c>
      <c r="H786" s="3" t="s">
        <v>1063</v>
      </c>
    </row>
    <row r="787" spans="1:8" ht="19.350000000000001" customHeight="1" x14ac:dyDescent="0.25">
      <c r="A787" t="str">
        <f t="shared" si="12"/>
        <v>V031</v>
      </c>
      <c r="B787" s="3" t="s">
        <v>323</v>
      </c>
      <c r="C787" s="3" t="s">
        <v>1013</v>
      </c>
      <c r="D787" s="3" t="s">
        <v>1033</v>
      </c>
      <c r="E787" s="3" t="s">
        <v>1034</v>
      </c>
      <c r="F787" s="3" t="s">
        <v>1035</v>
      </c>
      <c r="G787" s="3" t="s">
        <v>1059</v>
      </c>
      <c r="H787" s="3" t="s">
        <v>1064</v>
      </c>
    </row>
    <row r="788" spans="1:8" ht="19.350000000000001" customHeight="1" x14ac:dyDescent="0.25">
      <c r="A788" t="str">
        <f t="shared" si="12"/>
        <v>V040</v>
      </c>
      <c r="B788" s="3" t="s">
        <v>323</v>
      </c>
      <c r="C788" s="3" t="s">
        <v>1013</v>
      </c>
      <c r="D788" s="3" t="s">
        <v>1033</v>
      </c>
      <c r="E788" s="3" t="s">
        <v>1034</v>
      </c>
      <c r="F788" s="3" t="s">
        <v>1035</v>
      </c>
      <c r="G788" s="3" t="s">
        <v>1059</v>
      </c>
      <c r="H788" s="3" t="s">
        <v>1065</v>
      </c>
    </row>
    <row r="789" spans="1:8" ht="19.350000000000001" customHeight="1" x14ac:dyDescent="0.25">
      <c r="A789" t="str">
        <f t="shared" si="12"/>
        <v>V135</v>
      </c>
      <c r="B789" s="3" t="s">
        <v>323</v>
      </c>
      <c r="C789" s="3" t="s">
        <v>1013</v>
      </c>
      <c r="D789" s="3" t="s">
        <v>1033</v>
      </c>
      <c r="E789" s="3" t="s">
        <v>1034</v>
      </c>
      <c r="F789" s="3" t="s">
        <v>1035</v>
      </c>
      <c r="G789" s="3" t="s">
        <v>1059</v>
      </c>
      <c r="H789" s="3" t="s">
        <v>1066</v>
      </c>
    </row>
    <row r="790" spans="1:8" ht="19.350000000000001" customHeight="1" x14ac:dyDescent="0.25">
      <c r="A790" t="str">
        <f t="shared" si="12"/>
        <v>V358</v>
      </c>
      <c r="B790" s="3" t="s">
        <v>323</v>
      </c>
      <c r="C790" s="3" t="s">
        <v>1013</v>
      </c>
      <c r="D790" s="3" t="s">
        <v>1033</v>
      </c>
      <c r="E790" s="3" t="s">
        <v>1034</v>
      </c>
      <c r="F790" s="3" t="s">
        <v>1035</v>
      </c>
      <c r="G790" s="3" t="s">
        <v>1059</v>
      </c>
      <c r="H790" s="3" t="s">
        <v>1067</v>
      </c>
    </row>
    <row r="791" spans="1:8" ht="19.350000000000001" customHeight="1" x14ac:dyDescent="0.25">
      <c r="A791" t="str">
        <f t="shared" si="12"/>
        <v>H303</v>
      </c>
      <c r="B791" s="3" t="s">
        <v>323</v>
      </c>
      <c r="C791" s="3" t="s">
        <v>1013</v>
      </c>
      <c r="D791" s="3" t="s">
        <v>1033</v>
      </c>
      <c r="E791" s="3" t="s">
        <v>1034</v>
      </c>
      <c r="F791" s="3" t="s">
        <v>1035</v>
      </c>
      <c r="G791" s="3" t="s">
        <v>1068</v>
      </c>
      <c r="H791" s="3" t="s">
        <v>1069</v>
      </c>
    </row>
    <row r="792" spans="1:8" ht="19.350000000000001" customHeight="1" x14ac:dyDescent="0.25">
      <c r="A792" t="str">
        <f t="shared" si="12"/>
        <v>H313</v>
      </c>
      <c r="B792" s="3" t="s">
        <v>323</v>
      </c>
      <c r="C792" s="3" t="s">
        <v>1013</v>
      </c>
      <c r="D792" s="3" t="s">
        <v>1033</v>
      </c>
      <c r="E792" s="3" t="s">
        <v>1034</v>
      </c>
      <c r="F792" s="3" t="s">
        <v>1035</v>
      </c>
      <c r="G792" s="3" t="s">
        <v>1068</v>
      </c>
      <c r="H792" s="3" t="s">
        <v>1070</v>
      </c>
    </row>
    <row r="793" spans="1:8" ht="19.350000000000001" customHeight="1" x14ac:dyDescent="0.25">
      <c r="A793" t="str">
        <f t="shared" si="12"/>
        <v>H525</v>
      </c>
      <c r="B793" s="3" t="s">
        <v>323</v>
      </c>
      <c r="C793" s="3" t="s">
        <v>1013</v>
      </c>
      <c r="D793" s="3" t="s">
        <v>1033</v>
      </c>
      <c r="E793" s="3" t="s">
        <v>1034</v>
      </c>
      <c r="F793" s="3" t="s">
        <v>1035</v>
      </c>
      <c r="G793" s="3" t="s">
        <v>1068</v>
      </c>
      <c r="H793" s="3" t="s">
        <v>1071</v>
      </c>
    </row>
    <row r="794" spans="1:8" ht="19.350000000000001" customHeight="1" x14ac:dyDescent="0.25">
      <c r="A794" t="str">
        <f t="shared" si="12"/>
        <v>N045</v>
      </c>
      <c r="B794" s="3" t="s">
        <v>323</v>
      </c>
      <c r="C794" s="3" t="s">
        <v>1013</v>
      </c>
      <c r="D794" s="3" t="s">
        <v>1033</v>
      </c>
      <c r="E794" s="3" t="s">
        <v>1034</v>
      </c>
      <c r="F794" s="3" t="s">
        <v>1035</v>
      </c>
      <c r="G794" s="3" t="s">
        <v>1068</v>
      </c>
      <c r="H794" s="3" t="s">
        <v>1072</v>
      </c>
    </row>
    <row r="795" spans="1:8" ht="19.350000000000001" customHeight="1" x14ac:dyDescent="0.25">
      <c r="A795" t="str">
        <f t="shared" si="12"/>
        <v>V128</v>
      </c>
      <c r="B795" s="3" t="s">
        <v>323</v>
      </c>
      <c r="C795" s="3" t="s">
        <v>1013</v>
      </c>
      <c r="D795" s="3" t="s">
        <v>1033</v>
      </c>
      <c r="E795" s="3" t="s">
        <v>1034</v>
      </c>
      <c r="F795" s="3" t="s">
        <v>1035</v>
      </c>
      <c r="G795" s="3" t="s">
        <v>1068</v>
      </c>
      <c r="H795" s="3" t="s">
        <v>1073</v>
      </c>
    </row>
    <row r="796" spans="1:8" ht="19.350000000000001" customHeight="1" x14ac:dyDescent="0.25">
      <c r="A796" t="str">
        <f t="shared" si="12"/>
        <v>H302</v>
      </c>
      <c r="B796" s="3" t="s">
        <v>323</v>
      </c>
      <c r="C796" s="3" t="s">
        <v>1013</v>
      </c>
      <c r="D796" s="3" t="s">
        <v>1033</v>
      </c>
      <c r="E796" s="3" t="s">
        <v>1034</v>
      </c>
      <c r="F796" s="3" t="s">
        <v>1074</v>
      </c>
      <c r="G796" s="3" t="s">
        <v>1075</v>
      </c>
      <c r="H796" s="3" t="s">
        <v>1076</v>
      </c>
    </row>
    <row r="797" spans="1:8" ht="19.350000000000001" customHeight="1" x14ac:dyDescent="0.25">
      <c r="A797" t="str">
        <f t="shared" si="12"/>
        <v>H304</v>
      </c>
      <c r="B797" s="3" t="s">
        <v>323</v>
      </c>
      <c r="C797" s="3" t="s">
        <v>1013</v>
      </c>
      <c r="D797" s="3" t="s">
        <v>1033</v>
      </c>
      <c r="E797" s="3" t="s">
        <v>1034</v>
      </c>
      <c r="F797" s="3" t="s">
        <v>1074</v>
      </c>
      <c r="G797" s="3" t="s">
        <v>1075</v>
      </c>
      <c r="H797" s="3" t="s">
        <v>1077</v>
      </c>
    </row>
    <row r="798" spans="1:8" ht="19.350000000000001" customHeight="1" x14ac:dyDescent="0.25">
      <c r="A798" t="str">
        <f t="shared" si="12"/>
        <v>H305</v>
      </c>
      <c r="B798" s="3" t="s">
        <v>323</v>
      </c>
      <c r="C798" s="3" t="s">
        <v>1013</v>
      </c>
      <c r="D798" s="3" t="s">
        <v>1033</v>
      </c>
      <c r="E798" s="3" t="s">
        <v>1034</v>
      </c>
      <c r="F798" s="3" t="s">
        <v>1074</v>
      </c>
      <c r="G798" s="3" t="s">
        <v>1075</v>
      </c>
      <c r="H798" s="3" t="s">
        <v>1078</v>
      </c>
    </row>
    <row r="799" spans="1:8" ht="19.350000000000001" customHeight="1" x14ac:dyDescent="0.25">
      <c r="A799" t="str">
        <f t="shared" si="12"/>
        <v>N103</v>
      </c>
      <c r="B799" s="3" t="s">
        <v>323</v>
      </c>
      <c r="C799" s="3" t="s">
        <v>1013</v>
      </c>
      <c r="D799" s="3" t="s">
        <v>1033</v>
      </c>
      <c r="E799" s="3" t="s">
        <v>1034</v>
      </c>
      <c r="F799" s="3" t="s">
        <v>1074</v>
      </c>
      <c r="G799" s="3" t="s">
        <v>1075</v>
      </c>
      <c r="H799" s="3" t="s">
        <v>1079</v>
      </c>
    </row>
    <row r="800" spans="1:8" ht="19.350000000000001" customHeight="1" x14ac:dyDescent="0.25">
      <c r="A800" t="str">
        <f t="shared" si="12"/>
        <v>N105</v>
      </c>
      <c r="B800" s="3" t="s">
        <v>323</v>
      </c>
      <c r="C800" s="3" t="s">
        <v>1013</v>
      </c>
      <c r="D800" s="3" t="s">
        <v>1033</v>
      </c>
      <c r="E800" s="3" t="s">
        <v>1034</v>
      </c>
      <c r="F800" s="3" t="s">
        <v>1074</v>
      </c>
      <c r="G800" s="3" t="s">
        <v>1075</v>
      </c>
      <c r="H800" s="3" t="s">
        <v>1080</v>
      </c>
    </row>
    <row r="801" spans="1:8" ht="19.350000000000001" customHeight="1" x14ac:dyDescent="0.25">
      <c r="A801" t="str">
        <f t="shared" si="12"/>
        <v>N109</v>
      </c>
      <c r="B801" s="3" t="s">
        <v>323</v>
      </c>
      <c r="C801" s="3" t="s">
        <v>1013</v>
      </c>
      <c r="D801" s="3" t="s">
        <v>1033</v>
      </c>
      <c r="E801" s="3" t="s">
        <v>1034</v>
      </c>
      <c r="F801" s="3" t="s">
        <v>1074</v>
      </c>
      <c r="G801" s="3" t="s">
        <v>1075</v>
      </c>
      <c r="H801" s="3" t="s">
        <v>1081</v>
      </c>
    </row>
    <row r="802" spans="1:8" ht="19.350000000000001" customHeight="1" x14ac:dyDescent="0.25">
      <c r="A802" t="str">
        <f t="shared" si="12"/>
        <v>V122</v>
      </c>
      <c r="B802" s="3" t="s">
        <v>323</v>
      </c>
      <c r="C802" s="3" t="s">
        <v>1013</v>
      </c>
      <c r="D802" s="3" t="s">
        <v>1033</v>
      </c>
      <c r="E802" s="3" t="s">
        <v>1034</v>
      </c>
      <c r="F802" s="3" t="s">
        <v>1074</v>
      </c>
      <c r="G802" s="3" t="s">
        <v>1075</v>
      </c>
      <c r="H802" s="3" t="s">
        <v>1082</v>
      </c>
    </row>
    <row r="803" spans="1:8" ht="19.350000000000001" customHeight="1" x14ac:dyDescent="0.25">
      <c r="A803" t="str">
        <f t="shared" si="12"/>
        <v>W120</v>
      </c>
      <c r="B803" s="3" t="s">
        <v>323</v>
      </c>
      <c r="C803" s="3" t="s">
        <v>1013</v>
      </c>
      <c r="D803" s="3" t="s">
        <v>1033</v>
      </c>
      <c r="E803" s="3" t="s">
        <v>1034</v>
      </c>
      <c r="F803" s="3" t="s">
        <v>1074</v>
      </c>
      <c r="G803" s="3" t="s">
        <v>1075</v>
      </c>
      <c r="H803" s="3" t="s">
        <v>1083</v>
      </c>
    </row>
    <row r="804" spans="1:8" ht="19.350000000000001" customHeight="1" x14ac:dyDescent="0.25">
      <c r="A804" t="str">
        <f t="shared" si="12"/>
        <v>W130</v>
      </c>
      <c r="B804" s="3" t="s">
        <v>323</v>
      </c>
      <c r="C804" s="3" t="s">
        <v>1013</v>
      </c>
      <c r="D804" s="3" t="s">
        <v>1033</v>
      </c>
      <c r="E804" s="3" t="s">
        <v>1034</v>
      </c>
      <c r="F804" s="3" t="s">
        <v>1074</v>
      </c>
      <c r="G804" s="3" t="s">
        <v>1075</v>
      </c>
      <c r="H804" s="3" t="s">
        <v>1084</v>
      </c>
    </row>
    <row r="805" spans="1:8" ht="19.350000000000001" customHeight="1" x14ac:dyDescent="0.25">
      <c r="A805" t="str">
        <f t="shared" si="12"/>
        <v>W135</v>
      </c>
      <c r="B805" s="3" t="s">
        <v>323</v>
      </c>
      <c r="C805" s="3" t="s">
        <v>1013</v>
      </c>
      <c r="D805" s="3" t="s">
        <v>1033</v>
      </c>
      <c r="E805" s="3" t="s">
        <v>1034</v>
      </c>
      <c r="F805" s="3" t="s">
        <v>1074</v>
      </c>
      <c r="G805" s="3" t="s">
        <v>1075</v>
      </c>
      <c r="H805" s="3" t="s">
        <v>1085</v>
      </c>
    </row>
    <row r="806" spans="1:8" ht="19.350000000000001" customHeight="1" x14ac:dyDescent="0.25">
      <c r="A806" t="str">
        <f t="shared" si="12"/>
        <v>W300</v>
      </c>
      <c r="B806" s="3" t="s">
        <v>323</v>
      </c>
      <c r="C806" s="3" t="s">
        <v>1013</v>
      </c>
      <c r="D806" s="3" t="s">
        <v>1033</v>
      </c>
      <c r="E806" s="3" t="s">
        <v>1034</v>
      </c>
      <c r="F806" s="3" t="s">
        <v>1074</v>
      </c>
      <c r="G806" s="3" t="s">
        <v>1075</v>
      </c>
      <c r="H806" s="3" t="s">
        <v>1086</v>
      </c>
    </row>
    <row r="807" spans="1:8" ht="19.350000000000001" customHeight="1" x14ac:dyDescent="0.25">
      <c r="A807" t="str">
        <f t="shared" si="12"/>
        <v>W318</v>
      </c>
      <c r="B807" s="3" t="s">
        <v>323</v>
      </c>
      <c r="C807" s="3" t="s">
        <v>1013</v>
      </c>
      <c r="D807" s="3" t="s">
        <v>1033</v>
      </c>
      <c r="E807" s="3" t="s">
        <v>1034</v>
      </c>
      <c r="F807" s="3" t="s">
        <v>1074</v>
      </c>
      <c r="G807" s="3" t="s">
        <v>1075</v>
      </c>
      <c r="H807" s="3" t="s">
        <v>1087</v>
      </c>
    </row>
    <row r="808" spans="1:8" ht="19.350000000000001" customHeight="1" x14ac:dyDescent="0.25">
      <c r="A808" t="str">
        <f t="shared" si="12"/>
        <v>N014</v>
      </c>
      <c r="B808" s="3" t="s">
        <v>323</v>
      </c>
      <c r="C808" s="3" t="s">
        <v>1013</v>
      </c>
      <c r="D808" s="3" t="s">
        <v>1033</v>
      </c>
      <c r="E808" s="3" t="s">
        <v>1034</v>
      </c>
      <c r="F808" s="3" t="s">
        <v>1074</v>
      </c>
      <c r="G808" s="3" t="s">
        <v>1088</v>
      </c>
      <c r="H808" s="3" t="s">
        <v>1089</v>
      </c>
    </row>
    <row r="809" spans="1:8" ht="19.350000000000001" customHeight="1" x14ac:dyDescent="0.25">
      <c r="A809" t="str">
        <f t="shared" si="12"/>
        <v>N017</v>
      </c>
      <c r="B809" s="3" t="s">
        <v>323</v>
      </c>
      <c r="C809" s="3" t="s">
        <v>1013</v>
      </c>
      <c r="D809" s="3" t="s">
        <v>1033</v>
      </c>
      <c r="E809" s="3" t="s">
        <v>1034</v>
      </c>
      <c r="F809" s="3" t="s">
        <v>1074</v>
      </c>
      <c r="G809" s="3" t="s">
        <v>1088</v>
      </c>
      <c r="H809" s="3" t="s">
        <v>1090</v>
      </c>
    </row>
    <row r="810" spans="1:8" ht="19.350000000000001" customHeight="1" x14ac:dyDescent="0.25">
      <c r="A810" t="str">
        <f t="shared" si="12"/>
        <v>N018</v>
      </c>
      <c r="B810" s="3" t="s">
        <v>323</v>
      </c>
      <c r="C810" s="3" t="s">
        <v>1013</v>
      </c>
      <c r="D810" s="3" t="s">
        <v>1033</v>
      </c>
      <c r="E810" s="3" t="s">
        <v>1034</v>
      </c>
      <c r="F810" s="3" t="s">
        <v>1074</v>
      </c>
      <c r="G810" s="3" t="s">
        <v>1088</v>
      </c>
      <c r="H810" s="3" t="s">
        <v>1091</v>
      </c>
    </row>
    <row r="811" spans="1:8" ht="19.350000000000001" customHeight="1" x14ac:dyDescent="0.25">
      <c r="A811" t="str">
        <f t="shared" si="12"/>
        <v>W316</v>
      </c>
      <c r="B811" s="3" t="s">
        <v>323</v>
      </c>
      <c r="C811" s="3" t="s">
        <v>1013</v>
      </c>
      <c r="D811" s="3" t="s">
        <v>1033</v>
      </c>
      <c r="E811" s="3" t="s">
        <v>1034</v>
      </c>
      <c r="F811" s="3" t="s">
        <v>1074</v>
      </c>
      <c r="G811" s="3" t="s">
        <v>1088</v>
      </c>
      <c r="H811" s="3" t="s">
        <v>1092</v>
      </c>
    </row>
    <row r="812" spans="1:8" ht="19.350000000000001" customHeight="1" x14ac:dyDescent="0.25">
      <c r="A812" t="str">
        <f t="shared" si="12"/>
        <v>N086</v>
      </c>
      <c r="B812" s="3" t="s">
        <v>323</v>
      </c>
      <c r="C812" s="3" t="s">
        <v>1013</v>
      </c>
      <c r="D812" s="3" t="s">
        <v>1033</v>
      </c>
      <c r="E812" s="3" t="s">
        <v>1034</v>
      </c>
      <c r="F812" s="3" t="s">
        <v>1074</v>
      </c>
      <c r="G812" s="3" t="s">
        <v>1093</v>
      </c>
      <c r="H812" s="3" t="s">
        <v>1094</v>
      </c>
    </row>
    <row r="813" spans="1:8" ht="19.350000000000001" customHeight="1" x14ac:dyDescent="0.25">
      <c r="A813" t="str">
        <f t="shared" si="12"/>
        <v>W170</v>
      </c>
      <c r="B813" s="3" t="s">
        <v>323</v>
      </c>
      <c r="C813" s="3" t="s">
        <v>1013</v>
      </c>
      <c r="D813" s="3" t="s">
        <v>1033</v>
      </c>
      <c r="E813" s="3" t="s">
        <v>1034</v>
      </c>
      <c r="F813" s="3" t="s">
        <v>1074</v>
      </c>
      <c r="G813" s="3" t="s">
        <v>1093</v>
      </c>
      <c r="H813" s="3" t="s">
        <v>1095</v>
      </c>
    </row>
    <row r="814" spans="1:8" ht="19.350000000000001" customHeight="1" x14ac:dyDescent="0.25">
      <c r="A814" t="str">
        <f t="shared" si="12"/>
        <v>W171</v>
      </c>
      <c r="B814" s="3" t="s">
        <v>323</v>
      </c>
      <c r="C814" s="3" t="s">
        <v>1013</v>
      </c>
      <c r="D814" s="3" t="s">
        <v>1033</v>
      </c>
      <c r="E814" s="3" t="s">
        <v>1034</v>
      </c>
      <c r="F814" s="3" t="s">
        <v>1074</v>
      </c>
      <c r="G814" s="3" t="s">
        <v>1093</v>
      </c>
      <c r="H814" s="3" t="s">
        <v>1096</v>
      </c>
    </row>
    <row r="815" spans="1:8" ht="19.350000000000001" customHeight="1" x14ac:dyDescent="0.25">
      <c r="A815" t="str">
        <f t="shared" si="12"/>
        <v>W172</v>
      </c>
      <c r="B815" s="3" t="s">
        <v>323</v>
      </c>
      <c r="C815" s="3" t="s">
        <v>1013</v>
      </c>
      <c r="D815" s="3" t="s">
        <v>1033</v>
      </c>
      <c r="E815" s="3" t="s">
        <v>1034</v>
      </c>
      <c r="F815" s="3" t="s">
        <v>1074</v>
      </c>
      <c r="G815" s="3" t="s">
        <v>1093</v>
      </c>
      <c r="H815" s="3" t="s">
        <v>1097</v>
      </c>
    </row>
    <row r="816" spans="1:8" ht="19.350000000000001" customHeight="1" x14ac:dyDescent="0.25">
      <c r="A816" t="str">
        <f t="shared" si="12"/>
        <v>W173</v>
      </c>
      <c r="B816" s="3" t="s">
        <v>323</v>
      </c>
      <c r="C816" s="3" t="s">
        <v>1013</v>
      </c>
      <c r="D816" s="3" t="s">
        <v>1033</v>
      </c>
      <c r="E816" s="3" t="s">
        <v>1034</v>
      </c>
      <c r="F816" s="3" t="s">
        <v>1074</v>
      </c>
      <c r="G816" s="3" t="s">
        <v>1093</v>
      </c>
      <c r="H816" s="3" t="s">
        <v>1098</v>
      </c>
    </row>
    <row r="817" spans="1:8" ht="19.350000000000001" customHeight="1" x14ac:dyDescent="0.25">
      <c r="A817" t="str">
        <f t="shared" si="12"/>
        <v>W174</v>
      </c>
      <c r="B817" s="3" t="s">
        <v>323</v>
      </c>
      <c r="C817" s="3" t="s">
        <v>1013</v>
      </c>
      <c r="D817" s="3" t="s">
        <v>1033</v>
      </c>
      <c r="E817" s="3" t="s">
        <v>1034</v>
      </c>
      <c r="F817" s="3" t="s">
        <v>1074</v>
      </c>
      <c r="G817" s="3" t="s">
        <v>1093</v>
      </c>
      <c r="H817" s="3" t="s">
        <v>1099</v>
      </c>
    </row>
    <row r="818" spans="1:8" ht="19.350000000000001" customHeight="1" x14ac:dyDescent="0.25">
      <c r="A818" t="str">
        <f t="shared" si="12"/>
        <v>W175</v>
      </c>
      <c r="B818" s="3" t="s">
        <v>323</v>
      </c>
      <c r="C818" s="3" t="s">
        <v>1013</v>
      </c>
      <c r="D818" s="3" t="s">
        <v>1033</v>
      </c>
      <c r="E818" s="3" t="s">
        <v>1034</v>
      </c>
      <c r="F818" s="3" t="s">
        <v>1074</v>
      </c>
      <c r="G818" s="3" t="s">
        <v>1093</v>
      </c>
      <c r="H818" s="3" t="s">
        <v>1100</v>
      </c>
    </row>
    <row r="819" spans="1:8" ht="19.350000000000001" customHeight="1" x14ac:dyDescent="0.25">
      <c r="A819" t="str">
        <f t="shared" si="12"/>
        <v>W176</v>
      </c>
      <c r="B819" s="3" t="s">
        <v>323</v>
      </c>
      <c r="C819" s="3" t="s">
        <v>1013</v>
      </c>
      <c r="D819" s="3" t="s">
        <v>1033</v>
      </c>
      <c r="E819" s="3" t="s">
        <v>1034</v>
      </c>
      <c r="F819" s="3" t="s">
        <v>1074</v>
      </c>
      <c r="G819" s="3" t="s">
        <v>1093</v>
      </c>
      <c r="H819" s="3" t="s">
        <v>1101</v>
      </c>
    </row>
    <row r="820" spans="1:8" ht="19.350000000000001" customHeight="1" x14ac:dyDescent="0.25">
      <c r="A820" t="str">
        <f t="shared" si="12"/>
        <v>W310</v>
      </c>
      <c r="B820" s="3" t="s">
        <v>323</v>
      </c>
      <c r="C820" s="3" t="s">
        <v>1013</v>
      </c>
      <c r="D820" s="3" t="s">
        <v>1033</v>
      </c>
      <c r="E820" s="3" t="s">
        <v>1034</v>
      </c>
      <c r="F820" s="3" t="s">
        <v>1074</v>
      </c>
      <c r="G820" s="3" t="s">
        <v>1093</v>
      </c>
      <c r="H820" s="3" t="s">
        <v>1102</v>
      </c>
    </row>
    <row r="821" spans="1:8" ht="19.350000000000001" customHeight="1" x14ac:dyDescent="0.25">
      <c r="A821" t="str">
        <f t="shared" si="12"/>
        <v>W311</v>
      </c>
      <c r="B821" s="3" t="s">
        <v>323</v>
      </c>
      <c r="C821" s="3" t="s">
        <v>1013</v>
      </c>
      <c r="D821" s="3" t="s">
        <v>1033</v>
      </c>
      <c r="E821" s="3" t="s">
        <v>1034</v>
      </c>
      <c r="F821" s="3" t="s">
        <v>1074</v>
      </c>
      <c r="G821" s="3" t="s">
        <v>1093</v>
      </c>
      <c r="H821" s="3" t="s">
        <v>1103</v>
      </c>
    </row>
    <row r="822" spans="1:8" ht="19.350000000000001" customHeight="1" x14ac:dyDescent="0.25">
      <c r="A822" t="str">
        <f t="shared" si="12"/>
        <v>W312</v>
      </c>
      <c r="B822" s="3" t="s">
        <v>323</v>
      </c>
      <c r="C822" s="3" t="s">
        <v>1013</v>
      </c>
      <c r="D822" s="3" t="s">
        <v>1033</v>
      </c>
      <c r="E822" s="3" t="s">
        <v>1034</v>
      </c>
      <c r="F822" s="3" t="s">
        <v>1074</v>
      </c>
      <c r="G822" s="3" t="s">
        <v>1093</v>
      </c>
      <c r="H822" s="3" t="s">
        <v>1104</v>
      </c>
    </row>
    <row r="823" spans="1:8" ht="19.350000000000001" customHeight="1" x14ac:dyDescent="0.25">
      <c r="A823" t="str">
        <f t="shared" si="12"/>
        <v>W313</v>
      </c>
      <c r="B823" s="3" t="s">
        <v>323</v>
      </c>
      <c r="C823" s="3" t="s">
        <v>1013</v>
      </c>
      <c r="D823" s="3" t="s">
        <v>1033</v>
      </c>
      <c r="E823" s="3" t="s">
        <v>1034</v>
      </c>
      <c r="F823" s="3" t="s">
        <v>1074</v>
      </c>
      <c r="G823" s="3" t="s">
        <v>1093</v>
      </c>
      <c r="H823" s="3" t="s">
        <v>1105</v>
      </c>
    </row>
    <row r="824" spans="1:8" ht="19.350000000000001" customHeight="1" x14ac:dyDescent="0.25">
      <c r="A824" t="str">
        <f t="shared" si="12"/>
        <v>W314</v>
      </c>
      <c r="B824" s="3" t="s">
        <v>323</v>
      </c>
      <c r="C824" s="3" t="s">
        <v>1013</v>
      </c>
      <c r="D824" s="3" t="s">
        <v>1033</v>
      </c>
      <c r="E824" s="3" t="s">
        <v>1034</v>
      </c>
      <c r="F824" s="3" t="s">
        <v>1074</v>
      </c>
      <c r="G824" s="3" t="s">
        <v>1093</v>
      </c>
      <c r="H824" s="3" t="s">
        <v>1106</v>
      </c>
    </row>
    <row r="825" spans="1:8" ht="19.350000000000001" customHeight="1" x14ac:dyDescent="0.25">
      <c r="A825" t="str">
        <f t="shared" si="12"/>
        <v>W315</v>
      </c>
      <c r="B825" s="3" t="s">
        <v>323</v>
      </c>
      <c r="C825" s="3" t="s">
        <v>1013</v>
      </c>
      <c r="D825" s="3" t="s">
        <v>1033</v>
      </c>
      <c r="E825" s="3" t="s">
        <v>1034</v>
      </c>
      <c r="F825" s="3" t="s">
        <v>1074</v>
      </c>
      <c r="G825" s="3" t="s">
        <v>1093</v>
      </c>
      <c r="H825" s="3" t="s">
        <v>1107</v>
      </c>
    </row>
    <row r="826" spans="1:8" ht="19.350000000000001" customHeight="1" x14ac:dyDescent="0.25">
      <c r="A826" t="str">
        <f t="shared" si="12"/>
        <v>W317</v>
      </c>
      <c r="B826" s="3" t="s">
        <v>323</v>
      </c>
      <c r="C826" s="3" t="s">
        <v>1013</v>
      </c>
      <c r="D826" s="3" t="s">
        <v>1033</v>
      </c>
      <c r="E826" s="3" t="s">
        <v>1034</v>
      </c>
      <c r="F826" s="3" t="s">
        <v>1074</v>
      </c>
      <c r="G826" s="3" t="s">
        <v>1093</v>
      </c>
      <c r="H826" s="3" t="s">
        <v>1108</v>
      </c>
    </row>
    <row r="827" spans="1:8" ht="19.350000000000001" customHeight="1" x14ac:dyDescent="0.25">
      <c r="A827" t="str">
        <f t="shared" si="12"/>
        <v>H601</v>
      </c>
      <c r="B827" s="3" t="s">
        <v>323</v>
      </c>
      <c r="C827" s="3" t="s">
        <v>1013</v>
      </c>
      <c r="D827" s="3" t="s">
        <v>1033</v>
      </c>
      <c r="E827" s="3" t="s">
        <v>1034</v>
      </c>
      <c r="F827" s="3" t="s">
        <v>1074</v>
      </c>
      <c r="G827" s="3" t="s">
        <v>1109</v>
      </c>
      <c r="H827" s="3" t="s">
        <v>1110</v>
      </c>
    </row>
    <row r="828" spans="1:8" ht="19.350000000000001" customHeight="1" x14ac:dyDescent="0.25">
      <c r="A828" t="str">
        <f t="shared" si="12"/>
        <v>H602</v>
      </c>
      <c r="B828" s="3" t="s">
        <v>323</v>
      </c>
      <c r="C828" s="3" t="s">
        <v>1013</v>
      </c>
      <c r="D828" s="3" t="s">
        <v>1033</v>
      </c>
      <c r="E828" s="3" t="s">
        <v>1034</v>
      </c>
      <c r="F828" s="3" t="s">
        <v>1074</v>
      </c>
      <c r="G828" s="3" t="s">
        <v>1109</v>
      </c>
      <c r="H828" s="3" t="s">
        <v>1111</v>
      </c>
    </row>
    <row r="829" spans="1:8" ht="19.350000000000001" customHeight="1" x14ac:dyDescent="0.25">
      <c r="A829" t="str">
        <f t="shared" si="12"/>
        <v>H603</v>
      </c>
      <c r="B829" s="3" t="s">
        <v>323</v>
      </c>
      <c r="C829" s="3" t="s">
        <v>1013</v>
      </c>
      <c r="D829" s="3" t="s">
        <v>1033</v>
      </c>
      <c r="E829" s="3" t="s">
        <v>1034</v>
      </c>
      <c r="F829" s="3" t="s">
        <v>1074</v>
      </c>
      <c r="G829" s="3" t="s">
        <v>1109</v>
      </c>
      <c r="H829" s="3" t="s">
        <v>1112</v>
      </c>
    </row>
    <row r="830" spans="1:8" ht="19.350000000000001" customHeight="1" x14ac:dyDescent="0.25">
      <c r="A830" t="str">
        <f t="shared" si="12"/>
        <v>H604</v>
      </c>
      <c r="B830" s="3" t="s">
        <v>323</v>
      </c>
      <c r="C830" s="3" t="s">
        <v>1013</v>
      </c>
      <c r="D830" s="3" t="s">
        <v>1033</v>
      </c>
      <c r="E830" s="3" t="s">
        <v>1034</v>
      </c>
      <c r="F830" s="3" t="s">
        <v>1074</v>
      </c>
      <c r="G830" s="3" t="s">
        <v>1109</v>
      </c>
      <c r="H830" s="3" t="s">
        <v>1113</v>
      </c>
    </row>
    <row r="831" spans="1:8" ht="19.350000000000001" customHeight="1" x14ac:dyDescent="0.25">
      <c r="A831" t="str">
        <f t="shared" si="12"/>
        <v>H605</v>
      </c>
      <c r="B831" s="3" t="s">
        <v>323</v>
      </c>
      <c r="C831" s="3" t="s">
        <v>1013</v>
      </c>
      <c r="D831" s="3" t="s">
        <v>1033</v>
      </c>
      <c r="E831" s="3" t="s">
        <v>1034</v>
      </c>
      <c r="F831" s="3" t="s">
        <v>1074</v>
      </c>
      <c r="G831" s="3" t="s">
        <v>1109</v>
      </c>
      <c r="H831" s="3" t="s">
        <v>1114</v>
      </c>
    </row>
    <row r="832" spans="1:8" ht="19.350000000000001" customHeight="1" x14ac:dyDescent="0.25">
      <c r="A832" t="str">
        <f t="shared" si="12"/>
        <v>H606</v>
      </c>
      <c r="B832" s="3" t="s">
        <v>323</v>
      </c>
      <c r="C832" s="3" t="s">
        <v>1013</v>
      </c>
      <c r="D832" s="3" t="s">
        <v>1033</v>
      </c>
      <c r="E832" s="3" t="s">
        <v>1034</v>
      </c>
      <c r="F832" s="3" t="s">
        <v>1074</v>
      </c>
      <c r="G832" s="3" t="s">
        <v>1109</v>
      </c>
      <c r="H832" s="3" t="s">
        <v>1115</v>
      </c>
    </row>
    <row r="833" spans="1:8" ht="19.350000000000001" customHeight="1" x14ac:dyDescent="0.25">
      <c r="A833" t="str">
        <f t="shared" si="12"/>
        <v>H607</v>
      </c>
      <c r="B833" s="3" t="s">
        <v>323</v>
      </c>
      <c r="C833" s="3" t="s">
        <v>1013</v>
      </c>
      <c r="D833" s="3" t="s">
        <v>1033</v>
      </c>
      <c r="E833" s="3" t="s">
        <v>1034</v>
      </c>
      <c r="F833" s="3" t="s">
        <v>1074</v>
      </c>
      <c r="G833" s="3" t="s">
        <v>1109</v>
      </c>
      <c r="H833" s="3" t="s">
        <v>1116</v>
      </c>
    </row>
    <row r="834" spans="1:8" ht="19.350000000000001" customHeight="1" x14ac:dyDescent="0.25">
      <c r="A834" t="str">
        <f t="shared" si="12"/>
        <v>N067</v>
      </c>
      <c r="B834" s="3" t="s">
        <v>323</v>
      </c>
      <c r="C834" s="3" t="s">
        <v>1013</v>
      </c>
      <c r="D834" s="3" t="s">
        <v>1033</v>
      </c>
      <c r="E834" s="3" t="s">
        <v>1034</v>
      </c>
      <c r="F834" s="3" t="s">
        <v>1074</v>
      </c>
      <c r="G834" s="3" t="s">
        <v>1117</v>
      </c>
      <c r="H834" s="3" t="s">
        <v>1118</v>
      </c>
    </row>
    <row r="835" spans="1:8" ht="19.350000000000001" customHeight="1" x14ac:dyDescent="0.25">
      <c r="A835" t="str">
        <f t="shared" si="12"/>
        <v>N068</v>
      </c>
      <c r="B835" s="3" t="s">
        <v>323</v>
      </c>
      <c r="C835" s="3" t="s">
        <v>1013</v>
      </c>
      <c r="D835" s="3" t="s">
        <v>1033</v>
      </c>
      <c r="E835" s="3" t="s">
        <v>1034</v>
      </c>
      <c r="F835" s="3" t="s">
        <v>1074</v>
      </c>
      <c r="G835" s="3" t="s">
        <v>1117</v>
      </c>
      <c r="H835" s="3" t="s">
        <v>1119</v>
      </c>
    </row>
    <row r="836" spans="1:8" ht="19.350000000000001" customHeight="1" x14ac:dyDescent="0.25">
      <c r="A836" t="str">
        <f t="shared" ref="A836:A899" si="13">LEFT(H836,4)</f>
        <v>N070</v>
      </c>
      <c r="B836" s="3" t="s">
        <v>323</v>
      </c>
      <c r="C836" s="3" t="s">
        <v>1013</v>
      </c>
      <c r="D836" s="3" t="s">
        <v>1033</v>
      </c>
      <c r="E836" s="3" t="s">
        <v>1034</v>
      </c>
      <c r="F836" s="3" t="s">
        <v>1074</v>
      </c>
      <c r="G836" s="3" t="s">
        <v>1117</v>
      </c>
      <c r="H836" s="3" t="s">
        <v>1120</v>
      </c>
    </row>
    <row r="837" spans="1:8" ht="19.350000000000001" customHeight="1" x14ac:dyDescent="0.25">
      <c r="A837" t="str">
        <f t="shared" si="13"/>
        <v>N074</v>
      </c>
      <c r="B837" s="3" t="s">
        <v>323</v>
      </c>
      <c r="C837" s="3" t="s">
        <v>1013</v>
      </c>
      <c r="D837" s="3" t="s">
        <v>1033</v>
      </c>
      <c r="E837" s="3" t="s">
        <v>1034</v>
      </c>
      <c r="F837" s="3" t="s">
        <v>1074</v>
      </c>
      <c r="G837" s="3" t="s">
        <v>1117</v>
      </c>
      <c r="H837" s="3" t="s">
        <v>1121</v>
      </c>
    </row>
    <row r="838" spans="1:8" ht="19.350000000000001" customHeight="1" x14ac:dyDescent="0.25">
      <c r="A838" t="str">
        <f t="shared" si="13"/>
        <v>V103</v>
      </c>
      <c r="B838" s="3" t="s">
        <v>323</v>
      </c>
      <c r="C838" s="3" t="s">
        <v>1013</v>
      </c>
      <c r="D838" s="3" t="s">
        <v>1033</v>
      </c>
      <c r="E838" s="3" t="s">
        <v>1122</v>
      </c>
      <c r="F838" s="3" t="s">
        <v>1123</v>
      </c>
      <c r="G838" s="3" t="s">
        <v>10</v>
      </c>
      <c r="H838" s="3" t="s">
        <v>1124</v>
      </c>
    </row>
    <row r="839" spans="1:8" ht="19.350000000000001" customHeight="1" x14ac:dyDescent="0.25">
      <c r="A839" t="str">
        <f t="shared" si="13"/>
        <v>V106</v>
      </c>
      <c r="B839" s="3" t="s">
        <v>323</v>
      </c>
      <c r="C839" s="3" t="s">
        <v>1013</v>
      </c>
      <c r="D839" s="3" t="s">
        <v>1033</v>
      </c>
      <c r="E839" s="3" t="s">
        <v>1122</v>
      </c>
      <c r="F839" s="3" t="s">
        <v>1123</v>
      </c>
      <c r="G839" s="3" t="s">
        <v>10</v>
      </c>
      <c r="H839" s="3" t="s">
        <v>1125</v>
      </c>
    </row>
    <row r="840" spans="1:8" ht="19.350000000000001" customHeight="1" x14ac:dyDescent="0.25">
      <c r="A840" t="str">
        <f t="shared" si="13"/>
        <v>V107</v>
      </c>
      <c r="B840" s="3" t="s">
        <v>323</v>
      </c>
      <c r="C840" s="3" t="s">
        <v>1013</v>
      </c>
      <c r="D840" s="3" t="s">
        <v>1033</v>
      </c>
      <c r="E840" s="3" t="s">
        <v>1122</v>
      </c>
      <c r="F840" s="3" t="s">
        <v>1123</v>
      </c>
      <c r="G840" s="3" t="s">
        <v>10</v>
      </c>
      <c r="H840" s="3" t="s">
        <v>1126</v>
      </c>
    </row>
    <row r="841" spans="1:8" ht="19.350000000000001" customHeight="1" x14ac:dyDescent="0.25">
      <c r="A841" t="str">
        <f t="shared" si="13"/>
        <v>W103</v>
      </c>
      <c r="B841" s="3" t="s">
        <v>323</v>
      </c>
      <c r="C841" s="3" t="s">
        <v>1013</v>
      </c>
      <c r="D841" s="3" t="s">
        <v>1033</v>
      </c>
      <c r="E841" s="3" t="s">
        <v>1122</v>
      </c>
      <c r="F841" s="3" t="s">
        <v>1127</v>
      </c>
      <c r="G841" s="3" t="s">
        <v>10</v>
      </c>
      <c r="H841" s="3" t="s">
        <v>1128</v>
      </c>
    </row>
    <row r="842" spans="1:8" ht="19.350000000000001" customHeight="1" x14ac:dyDescent="0.25">
      <c r="A842" t="str">
        <f t="shared" si="13"/>
        <v>W106</v>
      </c>
      <c r="B842" s="3" t="s">
        <v>323</v>
      </c>
      <c r="C842" s="3" t="s">
        <v>1013</v>
      </c>
      <c r="D842" s="3" t="s">
        <v>1033</v>
      </c>
      <c r="E842" s="3" t="s">
        <v>1122</v>
      </c>
      <c r="F842" s="3" t="s">
        <v>1127</v>
      </c>
      <c r="G842" s="3" t="s">
        <v>10</v>
      </c>
      <c r="H842" s="3" t="s">
        <v>1129</v>
      </c>
    </row>
    <row r="843" spans="1:8" ht="19.350000000000001" customHeight="1" x14ac:dyDescent="0.25">
      <c r="A843" t="str">
        <f t="shared" si="13"/>
        <v>W107</v>
      </c>
      <c r="B843" s="3" t="s">
        <v>323</v>
      </c>
      <c r="C843" s="3" t="s">
        <v>1013</v>
      </c>
      <c r="D843" s="3" t="s">
        <v>1033</v>
      </c>
      <c r="E843" s="3" t="s">
        <v>1122</v>
      </c>
      <c r="F843" s="3" t="s">
        <v>1127</v>
      </c>
      <c r="G843" s="3" t="s">
        <v>10</v>
      </c>
      <c r="H843" s="3" t="s">
        <v>1130</v>
      </c>
    </row>
    <row r="844" spans="1:8" ht="19.350000000000001" customHeight="1" x14ac:dyDescent="0.25">
      <c r="A844" t="str">
        <f t="shared" si="13"/>
        <v>6F44</v>
      </c>
      <c r="B844" s="3" t="s">
        <v>323</v>
      </c>
      <c r="C844" s="3" t="s">
        <v>1013</v>
      </c>
      <c r="D844" s="3" t="s">
        <v>1131</v>
      </c>
      <c r="E844" s="3" t="s">
        <v>10</v>
      </c>
      <c r="F844" s="3" t="s">
        <v>10</v>
      </c>
      <c r="G844" s="3" t="s">
        <v>10</v>
      </c>
      <c r="H844" s="3" t="s">
        <v>1132</v>
      </c>
    </row>
    <row r="845" spans="1:8" ht="19.350000000000001" customHeight="1" x14ac:dyDescent="0.25">
      <c r="A845" t="str">
        <f t="shared" si="13"/>
        <v>7014</v>
      </c>
      <c r="B845" s="3" t="s">
        <v>323</v>
      </c>
      <c r="C845" s="3" t="s">
        <v>1013</v>
      </c>
      <c r="D845" s="3" t="s">
        <v>1131</v>
      </c>
      <c r="E845" s="3" t="s">
        <v>10</v>
      </c>
      <c r="F845" s="3" t="s">
        <v>10</v>
      </c>
      <c r="G845" s="3" t="s">
        <v>10</v>
      </c>
      <c r="H845" s="3" t="s">
        <v>1133</v>
      </c>
    </row>
    <row r="846" spans="1:8" ht="19.350000000000001" customHeight="1" x14ac:dyDescent="0.25">
      <c r="A846" t="str">
        <f t="shared" si="13"/>
        <v>S209</v>
      </c>
      <c r="B846" s="3" t="s">
        <v>323</v>
      </c>
      <c r="C846" s="3" t="s">
        <v>1013</v>
      </c>
      <c r="D846" s="3" t="s">
        <v>1131</v>
      </c>
      <c r="E846" s="3" t="s">
        <v>10</v>
      </c>
      <c r="F846" s="3" t="s">
        <v>10</v>
      </c>
      <c r="G846" s="3" t="s">
        <v>10</v>
      </c>
      <c r="H846" s="3" t="s">
        <v>1134</v>
      </c>
    </row>
    <row r="847" spans="1:8" ht="19.350000000000001" customHeight="1" x14ac:dyDescent="0.25">
      <c r="A847" t="str">
        <f t="shared" si="13"/>
        <v>U350</v>
      </c>
      <c r="B847" s="3" t="s">
        <v>323</v>
      </c>
      <c r="C847" s="3" t="s">
        <v>1013</v>
      </c>
      <c r="D847" s="3" t="s">
        <v>1131</v>
      </c>
      <c r="E847" s="3" t="s">
        <v>10</v>
      </c>
      <c r="F847" s="3" t="s">
        <v>10</v>
      </c>
      <c r="G847" s="3" t="s">
        <v>10</v>
      </c>
      <c r="H847" s="3" t="s">
        <v>1135</v>
      </c>
    </row>
    <row r="848" spans="1:8" ht="19.350000000000001" customHeight="1" x14ac:dyDescent="0.25">
      <c r="A848" t="str">
        <f t="shared" si="13"/>
        <v>U355</v>
      </c>
      <c r="B848" s="3" t="s">
        <v>323</v>
      </c>
      <c r="C848" s="3" t="s">
        <v>1013</v>
      </c>
      <c r="D848" s="3" t="s">
        <v>1131</v>
      </c>
      <c r="E848" s="3" t="s">
        <v>10</v>
      </c>
      <c r="F848" s="3" t="s">
        <v>10</v>
      </c>
      <c r="G848" s="3" t="s">
        <v>10</v>
      </c>
      <c r="H848" s="3" t="s">
        <v>1136</v>
      </c>
    </row>
    <row r="849" spans="1:8" ht="19.350000000000001" customHeight="1" x14ac:dyDescent="0.25">
      <c r="A849" t="str">
        <f t="shared" si="13"/>
        <v>U399</v>
      </c>
      <c r="B849" s="3" t="s">
        <v>323</v>
      </c>
      <c r="C849" s="3" t="s">
        <v>1013</v>
      </c>
      <c r="D849" s="3" t="s">
        <v>1131</v>
      </c>
      <c r="E849" s="3" t="s">
        <v>10</v>
      </c>
      <c r="F849" s="3" t="s">
        <v>10</v>
      </c>
      <c r="G849" s="3" t="s">
        <v>10</v>
      </c>
      <c r="H849" s="3" t="s">
        <v>1137</v>
      </c>
    </row>
    <row r="850" spans="1:8" ht="19.350000000000001" customHeight="1" x14ac:dyDescent="0.25">
      <c r="A850" t="str">
        <f t="shared" si="13"/>
        <v>V304</v>
      </c>
      <c r="B850" s="3" t="s">
        <v>323</v>
      </c>
      <c r="C850" s="3" t="s">
        <v>1013</v>
      </c>
      <c r="D850" s="3" t="s">
        <v>1131</v>
      </c>
      <c r="E850" s="3" t="s">
        <v>10</v>
      </c>
      <c r="F850" s="3" t="s">
        <v>10</v>
      </c>
      <c r="G850" s="3" t="s">
        <v>10</v>
      </c>
      <c r="H850" s="3" t="s">
        <v>1138</v>
      </c>
    </row>
    <row r="851" spans="1:8" ht="19.350000000000001" customHeight="1" x14ac:dyDescent="0.25">
      <c r="A851" t="str">
        <f t="shared" si="13"/>
        <v>V350</v>
      </c>
      <c r="B851" s="3" t="s">
        <v>323</v>
      </c>
      <c r="C851" s="3" t="s">
        <v>1013</v>
      </c>
      <c r="D851" s="3" t="s">
        <v>1131</v>
      </c>
      <c r="E851" s="3" t="s">
        <v>10</v>
      </c>
      <c r="F851" s="3" t="s">
        <v>10</v>
      </c>
      <c r="G851" s="3" t="s">
        <v>10</v>
      </c>
      <c r="H851" s="3" t="s">
        <v>1139</v>
      </c>
    </row>
    <row r="852" spans="1:8" ht="19.350000000000001" customHeight="1" x14ac:dyDescent="0.25">
      <c r="A852" t="str">
        <f t="shared" si="13"/>
        <v>V352</v>
      </c>
      <c r="B852" s="3" t="s">
        <v>323</v>
      </c>
      <c r="C852" s="3" t="s">
        <v>1013</v>
      </c>
      <c r="D852" s="3" t="s">
        <v>1131</v>
      </c>
      <c r="E852" s="3" t="s">
        <v>10</v>
      </c>
      <c r="F852" s="3" t="s">
        <v>10</v>
      </c>
      <c r="G852" s="3" t="s">
        <v>10</v>
      </c>
      <c r="H852" s="3" t="s">
        <v>1140</v>
      </c>
    </row>
    <row r="853" spans="1:8" ht="19.350000000000001" customHeight="1" x14ac:dyDescent="0.25">
      <c r="A853" t="str">
        <f t="shared" si="13"/>
        <v>V353</v>
      </c>
      <c r="B853" s="3" t="s">
        <v>323</v>
      </c>
      <c r="C853" s="3" t="s">
        <v>1013</v>
      </c>
      <c r="D853" s="3" t="s">
        <v>1131</v>
      </c>
      <c r="E853" s="3" t="s">
        <v>10</v>
      </c>
      <c r="F853" s="3" t="s">
        <v>10</v>
      </c>
      <c r="G853" s="3" t="s">
        <v>10</v>
      </c>
      <c r="H853" s="3" t="s">
        <v>1141</v>
      </c>
    </row>
    <row r="854" spans="1:8" ht="19.350000000000001" customHeight="1" x14ac:dyDescent="0.25">
      <c r="A854" t="str">
        <f t="shared" si="13"/>
        <v>V354</v>
      </c>
      <c r="B854" s="3" t="s">
        <v>323</v>
      </c>
      <c r="C854" s="3" t="s">
        <v>1013</v>
      </c>
      <c r="D854" s="3" t="s">
        <v>1131</v>
      </c>
      <c r="E854" s="3" t="s">
        <v>10</v>
      </c>
      <c r="F854" s="3" t="s">
        <v>10</v>
      </c>
      <c r="G854" s="3" t="s">
        <v>10</v>
      </c>
      <c r="H854" s="3" t="s">
        <v>1142</v>
      </c>
    </row>
    <row r="855" spans="1:8" ht="19.350000000000001" customHeight="1" x14ac:dyDescent="0.25">
      <c r="A855" t="str">
        <f t="shared" si="13"/>
        <v>V355</v>
      </c>
      <c r="B855" s="3" t="s">
        <v>323</v>
      </c>
      <c r="C855" s="3" t="s">
        <v>1013</v>
      </c>
      <c r="D855" s="3" t="s">
        <v>1131</v>
      </c>
      <c r="E855" s="3" t="s">
        <v>10</v>
      </c>
      <c r="F855" s="3" t="s">
        <v>10</v>
      </c>
      <c r="G855" s="3" t="s">
        <v>10</v>
      </c>
      <c r="H855" s="3" t="s">
        <v>1143</v>
      </c>
    </row>
    <row r="856" spans="1:8" ht="19.350000000000001" customHeight="1" x14ac:dyDescent="0.25">
      <c r="A856" t="str">
        <f t="shared" si="13"/>
        <v>W022</v>
      </c>
      <c r="B856" s="3" t="s">
        <v>323</v>
      </c>
      <c r="C856" s="3" t="s">
        <v>1013</v>
      </c>
      <c r="D856" s="3" t="s">
        <v>1131</v>
      </c>
      <c r="E856" s="3" t="s">
        <v>10</v>
      </c>
      <c r="F856" s="3" t="s">
        <v>10</v>
      </c>
      <c r="G856" s="3" t="s">
        <v>10</v>
      </c>
      <c r="H856" s="3" t="s">
        <v>1144</v>
      </c>
    </row>
    <row r="857" spans="1:8" ht="19.350000000000001" customHeight="1" x14ac:dyDescent="0.25">
      <c r="A857" t="str">
        <f t="shared" si="13"/>
        <v>H101</v>
      </c>
      <c r="B857" s="3" t="s">
        <v>323</v>
      </c>
      <c r="C857" s="3" t="s">
        <v>1013</v>
      </c>
      <c r="D857" s="3" t="s">
        <v>1145</v>
      </c>
      <c r="E857" s="3" t="s">
        <v>1146</v>
      </c>
      <c r="F857" s="3" t="s">
        <v>1147</v>
      </c>
      <c r="G857" s="3" t="s">
        <v>10</v>
      </c>
      <c r="H857" s="3" t="s">
        <v>1148</v>
      </c>
    </row>
    <row r="858" spans="1:8" ht="19.350000000000001" customHeight="1" x14ac:dyDescent="0.25">
      <c r="A858" t="str">
        <f t="shared" si="13"/>
        <v>H102</v>
      </c>
      <c r="B858" s="3" t="s">
        <v>323</v>
      </c>
      <c r="C858" s="3" t="s">
        <v>1013</v>
      </c>
      <c r="D858" s="3" t="s">
        <v>1145</v>
      </c>
      <c r="E858" s="3" t="s">
        <v>1146</v>
      </c>
      <c r="F858" s="3" t="s">
        <v>1147</v>
      </c>
      <c r="G858" s="3" t="s">
        <v>10</v>
      </c>
      <c r="H858" s="3" t="s">
        <v>1149</v>
      </c>
    </row>
    <row r="859" spans="1:8" ht="19.350000000000001" customHeight="1" x14ac:dyDescent="0.25">
      <c r="A859" t="str">
        <f t="shared" si="13"/>
        <v>H103</v>
      </c>
      <c r="B859" s="3" t="s">
        <v>323</v>
      </c>
      <c r="C859" s="3" t="s">
        <v>1013</v>
      </c>
      <c r="D859" s="3" t="s">
        <v>1145</v>
      </c>
      <c r="E859" s="3" t="s">
        <v>1146</v>
      </c>
      <c r="F859" s="3" t="s">
        <v>1147</v>
      </c>
      <c r="G859" s="3" t="s">
        <v>10</v>
      </c>
      <c r="H859" s="3" t="s">
        <v>1150</v>
      </c>
    </row>
    <row r="860" spans="1:8" ht="19.350000000000001" customHeight="1" x14ac:dyDescent="0.25">
      <c r="A860" t="str">
        <f t="shared" si="13"/>
        <v>K505</v>
      </c>
      <c r="B860" s="3" t="s">
        <v>323</v>
      </c>
      <c r="C860" s="3" t="s">
        <v>1013</v>
      </c>
      <c r="D860" s="3" t="s">
        <v>1145</v>
      </c>
      <c r="E860" s="3" t="s">
        <v>1146</v>
      </c>
      <c r="F860" s="3" t="s">
        <v>1147</v>
      </c>
      <c r="G860" s="3" t="s">
        <v>10</v>
      </c>
      <c r="H860" s="3" t="s">
        <v>1151</v>
      </c>
    </row>
    <row r="861" spans="1:8" ht="19.350000000000001" customHeight="1" x14ac:dyDescent="0.25">
      <c r="A861" t="str">
        <f t="shared" si="13"/>
        <v>K509</v>
      </c>
      <c r="B861" s="3" t="s">
        <v>323</v>
      </c>
      <c r="C861" s="3" t="s">
        <v>1013</v>
      </c>
      <c r="D861" s="3" t="s">
        <v>1145</v>
      </c>
      <c r="E861" s="3" t="s">
        <v>1146</v>
      </c>
      <c r="F861" s="3" t="s">
        <v>1147</v>
      </c>
      <c r="G861" s="3" t="s">
        <v>10</v>
      </c>
      <c r="H861" s="3" t="s">
        <v>1152</v>
      </c>
    </row>
    <row r="862" spans="1:8" ht="19.350000000000001" customHeight="1" x14ac:dyDescent="0.25">
      <c r="A862" t="str">
        <f t="shared" si="13"/>
        <v>V006</v>
      </c>
      <c r="B862" s="3" t="s">
        <v>323</v>
      </c>
      <c r="C862" s="3" t="s">
        <v>1013</v>
      </c>
      <c r="D862" s="3" t="s">
        <v>1145</v>
      </c>
      <c r="E862" s="3" t="s">
        <v>1146</v>
      </c>
      <c r="F862" s="3" t="s">
        <v>1147</v>
      </c>
      <c r="G862" s="3" t="s">
        <v>10</v>
      </c>
      <c r="H862" s="3" t="s">
        <v>1153</v>
      </c>
    </row>
    <row r="863" spans="1:8" ht="19.350000000000001" customHeight="1" x14ac:dyDescent="0.25">
      <c r="A863" t="str">
        <f t="shared" si="13"/>
        <v>W003</v>
      </c>
      <c r="B863" s="3" t="s">
        <v>323</v>
      </c>
      <c r="C863" s="3" t="s">
        <v>1013</v>
      </c>
      <c r="D863" s="3" t="s">
        <v>1145</v>
      </c>
      <c r="E863" s="3" t="s">
        <v>1146</v>
      </c>
      <c r="F863" s="3" t="s">
        <v>1147</v>
      </c>
      <c r="G863" s="3" t="s">
        <v>10</v>
      </c>
      <c r="H863" s="3" t="s">
        <v>1154</v>
      </c>
    </row>
    <row r="864" spans="1:8" ht="19.350000000000001" customHeight="1" x14ac:dyDescent="0.25">
      <c r="A864" t="str">
        <f t="shared" si="13"/>
        <v>W004</v>
      </c>
      <c r="B864" s="3" t="s">
        <v>323</v>
      </c>
      <c r="C864" s="3" t="s">
        <v>1013</v>
      </c>
      <c r="D864" s="3" t="s">
        <v>1145</v>
      </c>
      <c r="E864" s="3" t="s">
        <v>1146</v>
      </c>
      <c r="F864" s="3" t="s">
        <v>1147</v>
      </c>
      <c r="G864" s="3" t="s">
        <v>10</v>
      </c>
      <c r="H864" s="3" t="s">
        <v>1155</v>
      </c>
    </row>
    <row r="865" spans="1:8" ht="19.350000000000001" customHeight="1" x14ac:dyDescent="0.25">
      <c r="A865" t="str">
        <f t="shared" si="13"/>
        <v>V003</v>
      </c>
      <c r="B865" s="3" t="s">
        <v>323</v>
      </c>
      <c r="C865" s="3" t="s">
        <v>1013</v>
      </c>
      <c r="D865" s="3" t="s">
        <v>1145</v>
      </c>
      <c r="E865" s="3" t="s">
        <v>1146</v>
      </c>
      <c r="F865" s="3" t="s">
        <v>1156</v>
      </c>
      <c r="G865" s="3" t="s">
        <v>10</v>
      </c>
      <c r="H865" s="3" t="s">
        <v>1157</v>
      </c>
    </row>
    <row r="866" spans="1:8" ht="19.350000000000001" customHeight="1" x14ac:dyDescent="0.25">
      <c r="A866" t="str">
        <f t="shared" si="13"/>
        <v>V004</v>
      </c>
      <c r="B866" s="3" t="s">
        <v>323</v>
      </c>
      <c r="C866" s="3" t="s">
        <v>1013</v>
      </c>
      <c r="D866" s="3" t="s">
        <v>1145</v>
      </c>
      <c r="E866" s="3" t="s">
        <v>1146</v>
      </c>
      <c r="F866" s="3" t="s">
        <v>1156</v>
      </c>
      <c r="G866" s="3" t="s">
        <v>10</v>
      </c>
      <c r="H866" s="3" t="s">
        <v>1158</v>
      </c>
    </row>
    <row r="867" spans="1:8" ht="19.350000000000001" customHeight="1" x14ac:dyDescent="0.25">
      <c r="A867" t="str">
        <f t="shared" si="13"/>
        <v>W002</v>
      </c>
      <c r="B867" s="3" t="s">
        <v>323</v>
      </c>
      <c r="C867" s="3" t="s">
        <v>1013</v>
      </c>
      <c r="D867" s="3" t="s">
        <v>1145</v>
      </c>
      <c r="E867" s="3" t="s">
        <v>1159</v>
      </c>
      <c r="F867" s="3" t="s">
        <v>1160</v>
      </c>
      <c r="G867" s="3" t="s">
        <v>10</v>
      </c>
      <c r="H867" s="3" t="s">
        <v>1161</v>
      </c>
    </row>
    <row r="868" spans="1:8" ht="19.350000000000001" customHeight="1" x14ac:dyDescent="0.25">
      <c r="A868" t="str">
        <f t="shared" si="13"/>
        <v>V002</v>
      </c>
      <c r="B868" s="3" t="s">
        <v>323</v>
      </c>
      <c r="C868" s="3" t="s">
        <v>1013</v>
      </c>
      <c r="D868" s="3" t="s">
        <v>1145</v>
      </c>
      <c r="E868" s="3" t="s">
        <v>1159</v>
      </c>
      <c r="F868" s="3" t="s">
        <v>1162</v>
      </c>
      <c r="G868" s="3" t="s">
        <v>10</v>
      </c>
      <c r="H868" s="3" t="s">
        <v>1163</v>
      </c>
    </row>
    <row r="869" spans="1:8" ht="19.350000000000001" customHeight="1" x14ac:dyDescent="0.25">
      <c r="A869" t="str">
        <f t="shared" si="13"/>
        <v>U007</v>
      </c>
      <c r="B869" s="3" t="s">
        <v>323</v>
      </c>
      <c r="C869" s="3" t="s">
        <v>1013</v>
      </c>
      <c r="D869" s="3" t="s">
        <v>1145</v>
      </c>
      <c r="E869" s="3" t="s">
        <v>1164</v>
      </c>
      <c r="F869" s="3" t="s">
        <v>1165</v>
      </c>
      <c r="G869" s="3" t="s">
        <v>10</v>
      </c>
      <c r="H869" s="3" t="s">
        <v>1166</v>
      </c>
    </row>
    <row r="870" spans="1:8" ht="19.350000000000001" customHeight="1" x14ac:dyDescent="0.25">
      <c r="A870" t="str">
        <f t="shared" si="13"/>
        <v>W033</v>
      </c>
      <c r="B870" s="3" t="s">
        <v>323</v>
      </c>
      <c r="C870" s="3" t="s">
        <v>1013</v>
      </c>
      <c r="D870" s="3" t="s">
        <v>1145</v>
      </c>
      <c r="E870" s="3" t="s">
        <v>1164</v>
      </c>
      <c r="F870" s="3" t="s">
        <v>1165</v>
      </c>
      <c r="G870" s="3" t="s">
        <v>10</v>
      </c>
      <c r="H870" s="3" t="s">
        <v>1167</v>
      </c>
    </row>
    <row r="871" spans="1:8" ht="19.350000000000001" customHeight="1" x14ac:dyDescent="0.25">
      <c r="A871" t="str">
        <f t="shared" si="13"/>
        <v>W126</v>
      </c>
      <c r="B871" s="3" t="s">
        <v>323</v>
      </c>
      <c r="C871" s="3" t="s">
        <v>1013</v>
      </c>
      <c r="D871" s="3" t="s">
        <v>1145</v>
      </c>
      <c r="E871" s="3" t="s">
        <v>1164</v>
      </c>
      <c r="F871" s="3" t="s">
        <v>1165</v>
      </c>
      <c r="G871" s="3" t="s">
        <v>10</v>
      </c>
      <c r="H871" s="3" t="s">
        <v>1168</v>
      </c>
    </row>
    <row r="872" spans="1:8" ht="19.350000000000001" customHeight="1" x14ac:dyDescent="0.25">
      <c r="A872" t="str">
        <f t="shared" si="13"/>
        <v>W305</v>
      </c>
      <c r="B872" s="3" t="s">
        <v>323</v>
      </c>
      <c r="C872" s="3" t="s">
        <v>1013</v>
      </c>
      <c r="D872" s="3" t="s">
        <v>1145</v>
      </c>
      <c r="E872" s="3" t="s">
        <v>1164</v>
      </c>
      <c r="F872" s="3" t="s">
        <v>1165</v>
      </c>
      <c r="G872" s="3" t="s">
        <v>10</v>
      </c>
      <c r="H872" s="3" t="s">
        <v>1169</v>
      </c>
    </row>
    <row r="873" spans="1:8" ht="19.350000000000001" customHeight="1" x14ac:dyDescent="0.25">
      <c r="A873" t="str">
        <f t="shared" si="13"/>
        <v>W306</v>
      </c>
      <c r="B873" s="3" t="s">
        <v>323</v>
      </c>
      <c r="C873" s="3" t="s">
        <v>1013</v>
      </c>
      <c r="D873" s="3" t="s">
        <v>1145</v>
      </c>
      <c r="E873" s="3" t="s">
        <v>1164</v>
      </c>
      <c r="F873" s="3" t="s">
        <v>1165</v>
      </c>
      <c r="G873" s="3" t="s">
        <v>10</v>
      </c>
      <c r="H873" s="3" t="s">
        <v>1170</v>
      </c>
    </row>
    <row r="874" spans="1:8" ht="19.350000000000001" customHeight="1" x14ac:dyDescent="0.25">
      <c r="A874" t="str">
        <f t="shared" si="13"/>
        <v>U109</v>
      </c>
      <c r="B874" s="3" t="s">
        <v>323</v>
      </c>
      <c r="C874" s="3" t="s">
        <v>1013</v>
      </c>
      <c r="D874" s="3" t="s">
        <v>1145</v>
      </c>
      <c r="E874" s="3" t="s">
        <v>1164</v>
      </c>
      <c r="F874" s="3" t="s">
        <v>1171</v>
      </c>
      <c r="G874" s="3" t="s">
        <v>10</v>
      </c>
      <c r="H874" s="3" t="s">
        <v>1172</v>
      </c>
    </row>
    <row r="875" spans="1:8" ht="19.350000000000001" customHeight="1" x14ac:dyDescent="0.25">
      <c r="A875" t="str">
        <f t="shared" si="13"/>
        <v>U110</v>
      </c>
      <c r="B875" s="3" t="s">
        <v>323</v>
      </c>
      <c r="C875" s="3" t="s">
        <v>1013</v>
      </c>
      <c r="D875" s="3" t="s">
        <v>1145</v>
      </c>
      <c r="E875" s="3" t="s">
        <v>1164</v>
      </c>
      <c r="F875" s="3" t="s">
        <v>1171</v>
      </c>
      <c r="G875" s="3" t="s">
        <v>10</v>
      </c>
      <c r="H875" s="3" t="s">
        <v>1173</v>
      </c>
    </row>
    <row r="876" spans="1:8" ht="19.350000000000001" customHeight="1" x14ac:dyDescent="0.25">
      <c r="A876" t="str">
        <f t="shared" si="13"/>
        <v>U138</v>
      </c>
      <c r="B876" s="3" t="s">
        <v>323</v>
      </c>
      <c r="C876" s="3" t="s">
        <v>1013</v>
      </c>
      <c r="D876" s="3" t="s">
        <v>1145</v>
      </c>
      <c r="E876" s="3" t="s">
        <v>1164</v>
      </c>
      <c r="F876" s="3" t="s">
        <v>1171</v>
      </c>
      <c r="G876" s="3" t="s">
        <v>10</v>
      </c>
      <c r="H876" s="3" t="s">
        <v>1174</v>
      </c>
    </row>
    <row r="877" spans="1:8" ht="19.350000000000001" customHeight="1" x14ac:dyDescent="0.25">
      <c r="A877" t="str">
        <f t="shared" si="13"/>
        <v>U143</v>
      </c>
      <c r="B877" s="3" t="s">
        <v>323</v>
      </c>
      <c r="C877" s="3" t="s">
        <v>1013</v>
      </c>
      <c r="D877" s="3" t="s">
        <v>1145</v>
      </c>
      <c r="E877" s="3" t="s">
        <v>1164</v>
      </c>
      <c r="F877" s="3" t="s">
        <v>1171</v>
      </c>
      <c r="G877" s="3" t="s">
        <v>10</v>
      </c>
      <c r="H877" s="3" t="s">
        <v>1175</v>
      </c>
    </row>
    <row r="878" spans="1:8" ht="19.350000000000001" customHeight="1" x14ac:dyDescent="0.25">
      <c r="A878" t="str">
        <f t="shared" si="13"/>
        <v>U147</v>
      </c>
      <c r="B878" s="3" t="s">
        <v>323</v>
      </c>
      <c r="C878" s="3" t="s">
        <v>1013</v>
      </c>
      <c r="D878" s="3" t="s">
        <v>1145</v>
      </c>
      <c r="E878" s="3" t="s">
        <v>1164</v>
      </c>
      <c r="F878" s="3" t="s">
        <v>1171</v>
      </c>
      <c r="G878" s="3" t="s">
        <v>10</v>
      </c>
      <c r="H878" s="3" t="s">
        <v>1176</v>
      </c>
    </row>
    <row r="879" spans="1:8" ht="19.350000000000001" customHeight="1" x14ac:dyDescent="0.25">
      <c r="A879" t="str">
        <f t="shared" si="13"/>
        <v>U158</v>
      </c>
      <c r="B879" s="3" t="s">
        <v>323</v>
      </c>
      <c r="C879" s="3" t="s">
        <v>1013</v>
      </c>
      <c r="D879" s="3" t="s">
        <v>1145</v>
      </c>
      <c r="E879" s="3" t="s">
        <v>1164</v>
      </c>
      <c r="F879" s="3" t="s">
        <v>1171</v>
      </c>
      <c r="G879" s="3" t="s">
        <v>10</v>
      </c>
      <c r="H879" s="3" t="s">
        <v>1177</v>
      </c>
    </row>
    <row r="880" spans="1:8" ht="19.350000000000001" customHeight="1" x14ac:dyDescent="0.25">
      <c r="A880" t="str">
        <f t="shared" si="13"/>
        <v>U160</v>
      </c>
      <c r="B880" s="3" t="s">
        <v>323</v>
      </c>
      <c r="C880" s="3" t="s">
        <v>1013</v>
      </c>
      <c r="D880" s="3" t="s">
        <v>1145</v>
      </c>
      <c r="E880" s="3" t="s">
        <v>1164</v>
      </c>
      <c r="F880" s="3" t="s">
        <v>1171</v>
      </c>
      <c r="G880" s="3" t="s">
        <v>10</v>
      </c>
      <c r="H880" s="3" t="s">
        <v>1178</v>
      </c>
    </row>
    <row r="881" spans="1:8" ht="19.350000000000001" customHeight="1" x14ac:dyDescent="0.25">
      <c r="A881" t="str">
        <f t="shared" si="13"/>
        <v>V020</v>
      </c>
      <c r="B881" s="3" t="s">
        <v>323</v>
      </c>
      <c r="C881" s="3" t="s">
        <v>1013</v>
      </c>
      <c r="D881" s="3" t="s">
        <v>1145</v>
      </c>
      <c r="E881" s="3" t="s">
        <v>1164</v>
      </c>
      <c r="F881" s="3" t="s">
        <v>1171</v>
      </c>
      <c r="G881" s="3" t="s">
        <v>10</v>
      </c>
      <c r="H881" s="3" t="s">
        <v>1179</v>
      </c>
    </row>
    <row r="882" spans="1:8" ht="19.350000000000001" customHeight="1" x14ac:dyDescent="0.25">
      <c r="A882" t="str">
        <f t="shared" si="13"/>
        <v>V021</v>
      </c>
      <c r="B882" s="3" t="s">
        <v>323</v>
      </c>
      <c r="C882" s="3" t="s">
        <v>1013</v>
      </c>
      <c r="D882" s="3" t="s">
        <v>1145</v>
      </c>
      <c r="E882" s="3" t="s">
        <v>1164</v>
      </c>
      <c r="F882" s="3" t="s">
        <v>1171</v>
      </c>
      <c r="G882" s="3" t="s">
        <v>10</v>
      </c>
      <c r="H882" s="3" t="s">
        <v>1180</v>
      </c>
    </row>
    <row r="883" spans="1:8" ht="19.350000000000001" customHeight="1" x14ac:dyDescent="0.25">
      <c r="A883" t="str">
        <f t="shared" si="13"/>
        <v>V026</v>
      </c>
      <c r="B883" s="3" t="s">
        <v>323</v>
      </c>
      <c r="C883" s="3" t="s">
        <v>1013</v>
      </c>
      <c r="D883" s="3" t="s">
        <v>1145</v>
      </c>
      <c r="E883" s="3" t="s">
        <v>1164</v>
      </c>
      <c r="F883" s="3" t="s">
        <v>1171</v>
      </c>
      <c r="G883" s="3" t="s">
        <v>10</v>
      </c>
      <c r="H883" s="3" t="s">
        <v>1181</v>
      </c>
    </row>
    <row r="884" spans="1:8" ht="19.350000000000001" customHeight="1" x14ac:dyDescent="0.25">
      <c r="A884" t="str">
        <f t="shared" si="13"/>
        <v>V027</v>
      </c>
      <c r="B884" s="3" t="s">
        <v>323</v>
      </c>
      <c r="C884" s="3" t="s">
        <v>1013</v>
      </c>
      <c r="D884" s="3" t="s">
        <v>1145</v>
      </c>
      <c r="E884" s="3" t="s">
        <v>1164</v>
      </c>
      <c r="F884" s="3" t="s">
        <v>1171</v>
      </c>
      <c r="G884" s="3" t="s">
        <v>10</v>
      </c>
      <c r="H884" s="3" t="s">
        <v>1182</v>
      </c>
    </row>
    <row r="885" spans="1:8" ht="19.350000000000001" customHeight="1" x14ac:dyDescent="0.25">
      <c r="A885" t="str">
        <f t="shared" si="13"/>
        <v>V030</v>
      </c>
      <c r="B885" s="3" t="s">
        <v>323</v>
      </c>
      <c r="C885" s="3" t="s">
        <v>1013</v>
      </c>
      <c r="D885" s="3" t="s">
        <v>1145</v>
      </c>
      <c r="E885" s="3" t="s">
        <v>1164</v>
      </c>
      <c r="F885" s="3" t="s">
        <v>1171</v>
      </c>
      <c r="G885" s="3" t="s">
        <v>10</v>
      </c>
      <c r="H885" s="3" t="s">
        <v>1183</v>
      </c>
    </row>
    <row r="886" spans="1:8" ht="19.350000000000001" customHeight="1" x14ac:dyDescent="0.25">
      <c r="A886" t="str">
        <f t="shared" si="13"/>
        <v>V124</v>
      </c>
      <c r="B886" s="3" t="s">
        <v>323</v>
      </c>
      <c r="C886" s="3" t="s">
        <v>1013</v>
      </c>
      <c r="D886" s="3" t="s">
        <v>1145</v>
      </c>
      <c r="E886" s="3" t="s">
        <v>1164</v>
      </c>
      <c r="F886" s="3" t="s">
        <v>1171</v>
      </c>
      <c r="G886" s="3" t="s">
        <v>10</v>
      </c>
      <c r="H886" s="3" t="s">
        <v>1184</v>
      </c>
    </row>
    <row r="887" spans="1:8" ht="19.350000000000001" customHeight="1" x14ac:dyDescent="0.25">
      <c r="A887" t="str">
        <f t="shared" si="13"/>
        <v>W001</v>
      </c>
      <c r="B887" s="3" t="s">
        <v>323</v>
      </c>
      <c r="C887" s="3" t="s">
        <v>1013</v>
      </c>
      <c r="D887" s="3" t="s">
        <v>1185</v>
      </c>
      <c r="E887" s="3" t="s">
        <v>1186</v>
      </c>
      <c r="F887" s="3" t="s">
        <v>1187</v>
      </c>
      <c r="G887" s="3" t="s">
        <v>10</v>
      </c>
      <c r="H887" s="3" t="s">
        <v>1188</v>
      </c>
    </row>
    <row r="888" spans="1:8" ht="19.350000000000001" customHeight="1" x14ac:dyDescent="0.25">
      <c r="A888" t="str">
        <f t="shared" si="13"/>
        <v>V001</v>
      </c>
      <c r="B888" s="3" t="s">
        <v>323</v>
      </c>
      <c r="C888" s="3" t="s">
        <v>1013</v>
      </c>
      <c r="D888" s="3" t="s">
        <v>1185</v>
      </c>
      <c r="E888" s="3" t="s">
        <v>1186</v>
      </c>
      <c r="F888" s="3" t="s">
        <v>1189</v>
      </c>
      <c r="G888" s="3" t="s">
        <v>10</v>
      </c>
      <c r="H888" s="3" t="s">
        <v>1190</v>
      </c>
    </row>
    <row r="889" spans="1:8" ht="19.350000000000001" customHeight="1" x14ac:dyDescent="0.25">
      <c r="A889" t="str">
        <f t="shared" si="13"/>
        <v>V032</v>
      </c>
      <c r="B889" s="3" t="s">
        <v>323</v>
      </c>
      <c r="C889" s="3" t="s">
        <v>1013</v>
      </c>
      <c r="D889" s="3" t="s">
        <v>1185</v>
      </c>
      <c r="E889" s="3" t="s">
        <v>1186</v>
      </c>
      <c r="F889" s="3" t="s">
        <v>1189</v>
      </c>
      <c r="G889" s="3" t="s">
        <v>10</v>
      </c>
      <c r="H889" s="3" t="s">
        <v>1191</v>
      </c>
    </row>
    <row r="890" spans="1:8" ht="19.350000000000001" customHeight="1" x14ac:dyDescent="0.25">
      <c r="A890" t="str">
        <f t="shared" si="13"/>
        <v>C204</v>
      </c>
      <c r="B890" s="3" t="s">
        <v>323</v>
      </c>
      <c r="C890" s="3" t="s">
        <v>1013</v>
      </c>
      <c r="D890" s="3" t="s">
        <v>1185</v>
      </c>
      <c r="E890" s="3" t="s">
        <v>1192</v>
      </c>
      <c r="F890" s="3" t="s">
        <v>1193</v>
      </c>
      <c r="G890" s="3" t="s">
        <v>1194</v>
      </c>
      <c r="H890" s="3" t="s">
        <v>1195</v>
      </c>
    </row>
    <row r="891" spans="1:8" ht="19.350000000000001" customHeight="1" x14ac:dyDescent="0.25">
      <c r="A891" t="str">
        <f t="shared" si="13"/>
        <v>C205</v>
      </c>
      <c r="B891" s="3" t="s">
        <v>323</v>
      </c>
      <c r="C891" s="3" t="s">
        <v>1013</v>
      </c>
      <c r="D891" s="3" t="s">
        <v>1185</v>
      </c>
      <c r="E891" s="3" t="s">
        <v>1192</v>
      </c>
      <c r="F891" s="3" t="s">
        <v>1193</v>
      </c>
      <c r="G891" s="3" t="s">
        <v>1194</v>
      </c>
      <c r="H891" s="3" t="s">
        <v>1196</v>
      </c>
    </row>
    <row r="892" spans="1:8" ht="19.350000000000001" customHeight="1" x14ac:dyDescent="0.25">
      <c r="A892" t="str">
        <f t="shared" si="13"/>
        <v>C219</v>
      </c>
      <c r="B892" s="3" t="s">
        <v>323</v>
      </c>
      <c r="C892" s="3" t="s">
        <v>1013</v>
      </c>
      <c r="D892" s="3" t="s">
        <v>1185</v>
      </c>
      <c r="E892" s="3" t="s">
        <v>1192</v>
      </c>
      <c r="F892" s="3" t="s">
        <v>1193</v>
      </c>
      <c r="G892" s="3" t="s">
        <v>1194</v>
      </c>
      <c r="H892" s="3" t="s">
        <v>1197</v>
      </c>
    </row>
    <row r="893" spans="1:8" ht="19.350000000000001" customHeight="1" x14ac:dyDescent="0.25">
      <c r="A893" t="str">
        <f t="shared" si="13"/>
        <v>C220</v>
      </c>
      <c r="B893" s="3" t="s">
        <v>323</v>
      </c>
      <c r="C893" s="3" t="s">
        <v>1013</v>
      </c>
      <c r="D893" s="3" t="s">
        <v>1185</v>
      </c>
      <c r="E893" s="3" t="s">
        <v>1192</v>
      </c>
      <c r="F893" s="3" t="s">
        <v>1193</v>
      </c>
      <c r="G893" s="3" t="s">
        <v>1194</v>
      </c>
      <c r="H893" s="3" t="s">
        <v>1198</v>
      </c>
    </row>
    <row r="894" spans="1:8" ht="19.350000000000001" customHeight="1" x14ac:dyDescent="0.25">
      <c r="A894" t="str">
        <f t="shared" si="13"/>
        <v>R080</v>
      </c>
      <c r="B894" s="3" t="s">
        <v>323</v>
      </c>
      <c r="C894" s="3" t="s">
        <v>1013</v>
      </c>
      <c r="D894" s="3" t="s">
        <v>1185</v>
      </c>
      <c r="E894" s="3" t="s">
        <v>1192</v>
      </c>
      <c r="F894" s="3" t="s">
        <v>1193</v>
      </c>
      <c r="G894" s="3" t="s">
        <v>1194</v>
      </c>
      <c r="H894" s="3" t="s">
        <v>1199</v>
      </c>
    </row>
    <row r="895" spans="1:8" ht="19.350000000000001" customHeight="1" x14ac:dyDescent="0.25">
      <c r="A895" t="str">
        <f t="shared" si="13"/>
        <v>V144</v>
      </c>
      <c r="B895" s="3" t="s">
        <v>323</v>
      </c>
      <c r="C895" s="3" t="s">
        <v>1013</v>
      </c>
      <c r="D895" s="3" t="s">
        <v>1185</v>
      </c>
      <c r="E895" s="3" t="s">
        <v>1192</v>
      </c>
      <c r="F895" s="3" t="s">
        <v>1193</v>
      </c>
      <c r="G895" s="3" t="s">
        <v>1194</v>
      </c>
      <c r="H895" s="3" t="s">
        <v>1200</v>
      </c>
    </row>
    <row r="896" spans="1:8" ht="19.350000000000001" customHeight="1" x14ac:dyDescent="0.25">
      <c r="A896" t="str">
        <f t="shared" si="13"/>
        <v>V145</v>
      </c>
      <c r="B896" s="3" t="s">
        <v>323</v>
      </c>
      <c r="C896" s="3" t="s">
        <v>1013</v>
      </c>
      <c r="D896" s="3" t="s">
        <v>1185</v>
      </c>
      <c r="E896" s="3" t="s">
        <v>1192</v>
      </c>
      <c r="F896" s="3" t="s">
        <v>1193</v>
      </c>
      <c r="G896" s="3" t="s">
        <v>1194</v>
      </c>
      <c r="H896" s="3" t="s">
        <v>1201</v>
      </c>
    </row>
    <row r="897" spans="1:8" ht="19.350000000000001" customHeight="1" x14ac:dyDescent="0.25">
      <c r="A897" t="str">
        <f t="shared" si="13"/>
        <v>V146</v>
      </c>
      <c r="B897" s="3" t="s">
        <v>323</v>
      </c>
      <c r="C897" s="3" t="s">
        <v>1013</v>
      </c>
      <c r="D897" s="3" t="s">
        <v>1185</v>
      </c>
      <c r="E897" s="3" t="s">
        <v>1192</v>
      </c>
      <c r="F897" s="3" t="s">
        <v>1193</v>
      </c>
      <c r="G897" s="3" t="s">
        <v>1194</v>
      </c>
      <c r="H897" s="3" t="s">
        <v>1202</v>
      </c>
    </row>
    <row r="898" spans="1:8" ht="19.350000000000001" customHeight="1" x14ac:dyDescent="0.25">
      <c r="A898" t="str">
        <f t="shared" si="13"/>
        <v>W021</v>
      </c>
      <c r="B898" s="3" t="s">
        <v>323</v>
      </c>
      <c r="C898" s="3" t="s">
        <v>1013</v>
      </c>
      <c r="D898" s="3" t="s">
        <v>1185</v>
      </c>
      <c r="E898" s="3" t="s">
        <v>1192</v>
      </c>
      <c r="F898" s="3" t="s">
        <v>1193</v>
      </c>
      <c r="G898" s="3" t="s">
        <v>1194</v>
      </c>
      <c r="H898" s="3" t="s">
        <v>1203</v>
      </c>
    </row>
    <row r="899" spans="1:8" ht="19.350000000000001" customHeight="1" x14ac:dyDescent="0.25">
      <c r="A899" t="str">
        <f t="shared" si="13"/>
        <v>W026</v>
      </c>
      <c r="B899" s="3" t="s">
        <v>323</v>
      </c>
      <c r="C899" s="3" t="s">
        <v>1013</v>
      </c>
      <c r="D899" s="3" t="s">
        <v>1185</v>
      </c>
      <c r="E899" s="3" t="s">
        <v>1192</v>
      </c>
      <c r="F899" s="3" t="s">
        <v>1193</v>
      </c>
      <c r="G899" s="3" t="s">
        <v>1194</v>
      </c>
      <c r="H899" s="3" t="s">
        <v>1204</v>
      </c>
    </row>
    <row r="900" spans="1:8" ht="19.350000000000001" customHeight="1" x14ac:dyDescent="0.25">
      <c r="A900" t="str">
        <f t="shared" ref="A900:A963" si="14">LEFT(H900,4)</f>
        <v>W028</v>
      </c>
      <c r="B900" s="3" t="s">
        <v>323</v>
      </c>
      <c r="C900" s="3" t="s">
        <v>1013</v>
      </c>
      <c r="D900" s="3" t="s">
        <v>1185</v>
      </c>
      <c r="E900" s="3" t="s">
        <v>1192</v>
      </c>
      <c r="F900" s="3" t="s">
        <v>1193</v>
      </c>
      <c r="G900" s="3" t="s">
        <v>1194</v>
      </c>
      <c r="H900" s="3" t="s">
        <v>1205</v>
      </c>
    </row>
    <row r="901" spans="1:8" ht="19.350000000000001" customHeight="1" x14ac:dyDescent="0.25">
      <c r="A901" t="str">
        <f t="shared" si="14"/>
        <v>W031</v>
      </c>
      <c r="B901" s="3" t="s">
        <v>323</v>
      </c>
      <c r="C901" s="3" t="s">
        <v>1013</v>
      </c>
      <c r="D901" s="3" t="s">
        <v>1185</v>
      </c>
      <c r="E901" s="3" t="s">
        <v>1192</v>
      </c>
      <c r="F901" s="3" t="s">
        <v>1193</v>
      </c>
      <c r="G901" s="3" t="s">
        <v>1194</v>
      </c>
      <c r="H901" s="3" t="s">
        <v>1206</v>
      </c>
    </row>
    <row r="902" spans="1:8" ht="19.350000000000001" customHeight="1" x14ac:dyDescent="0.25">
      <c r="A902" t="str">
        <f t="shared" si="14"/>
        <v>W032</v>
      </c>
      <c r="B902" s="3" t="s">
        <v>323</v>
      </c>
      <c r="C902" s="3" t="s">
        <v>1013</v>
      </c>
      <c r="D902" s="3" t="s">
        <v>1185</v>
      </c>
      <c r="E902" s="3" t="s">
        <v>1192</v>
      </c>
      <c r="F902" s="3" t="s">
        <v>1193</v>
      </c>
      <c r="G902" s="3" t="s">
        <v>1194</v>
      </c>
      <c r="H902" s="3" t="s">
        <v>1207</v>
      </c>
    </row>
    <row r="903" spans="1:8" ht="19.350000000000001" customHeight="1" x14ac:dyDescent="0.25">
      <c r="A903" t="str">
        <f t="shared" si="14"/>
        <v>W035</v>
      </c>
      <c r="B903" s="3" t="s">
        <v>323</v>
      </c>
      <c r="C903" s="3" t="s">
        <v>1013</v>
      </c>
      <c r="D903" s="3" t="s">
        <v>1185</v>
      </c>
      <c r="E903" s="3" t="s">
        <v>1192</v>
      </c>
      <c r="F903" s="3" t="s">
        <v>1193</v>
      </c>
      <c r="G903" s="3" t="s">
        <v>1194</v>
      </c>
      <c r="H903" s="3" t="s">
        <v>1208</v>
      </c>
    </row>
    <row r="904" spans="1:8" ht="19.350000000000001" customHeight="1" x14ac:dyDescent="0.25">
      <c r="A904" t="str">
        <f t="shared" si="14"/>
        <v>W036</v>
      </c>
      <c r="B904" s="3" t="s">
        <v>323</v>
      </c>
      <c r="C904" s="3" t="s">
        <v>1013</v>
      </c>
      <c r="D904" s="3" t="s">
        <v>1185</v>
      </c>
      <c r="E904" s="3" t="s">
        <v>1192</v>
      </c>
      <c r="F904" s="3" t="s">
        <v>1193</v>
      </c>
      <c r="G904" s="3" t="s">
        <v>1194</v>
      </c>
      <c r="H904" s="3" t="s">
        <v>1209</v>
      </c>
    </row>
    <row r="905" spans="1:8" ht="19.350000000000001" customHeight="1" x14ac:dyDescent="0.25">
      <c r="A905" t="str">
        <f t="shared" si="14"/>
        <v>W112</v>
      </c>
      <c r="B905" s="3" t="s">
        <v>323</v>
      </c>
      <c r="C905" s="3" t="s">
        <v>1013</v>
      </c>
      <c r="D905" s="3" t="s">
        <v>1185</v>
      </c>
      <c r="E905" s="3" t="s">
        <v>1192</v>
      </c>
      <c r="F905" s="3" t="s">
        <v>1193</v>
      </c>
      <c r="G905" s="3" t="s">
        <v>1194</v>
      </c>
      <c r="H905" s="3" t="s">
        <v>1210</v>
      </c>
    </row>
    <row r="906" spans="1:8" ht="19.350000000000001" customHeight="1" x14ac:dyDescent="0.25">
      <c r="A906" t="str">
        <f t="shared" si="14"/>
        <v>W123</v>
      </c>
      <c r="B906" s="3" t="s">
        <v>323</v>
      </c>
      <c r="C906" s="3" t="s">
        <v>1013</v>
      </c>
      <c r="D906" s="3" t="s">
        <v>1185</v>
      </c>
      <c r="E906" s="3" t="s">
        <v>1192</v>
      </c>
      <c r="F906" s="3" t="s">
        <v>1193</v>
      </c>
      <c r="G906" s="3" t="s">
        <v>1194</v>
      </c>
      <c r="H906" s="3" t="s">
        <v>1211</v>
      </c>
    </row>
    <row r="907" spans="1:8" ht="19.350000000000001" customHeight="1" x14ac:dyDescent="0.25">
      <c r="A907" t="str">
        <f t="shared" si="14"/>
        <v>W124</v>
      </c>
      <c r="B907" s="3" t="s">
        <v>323</v>
      </c>
      <c r="C907" s="3" t="s">
        <v>1013</v>
      </c>
      <c r="D907" s="3" t="s">
        <v>1185</v>
      </c>
      <c r="E907" s="3" t="s">
        <v>1192</v>
      </c>
      <c r="F907" s="3" t="s">
        <v>1193</v>
      </c>
      <c r="G907" s="3" t="s">
        <v>1194</v>
      </c>
      <c r="H907" s="3" t="s">
        <v>1212</v>
      </c>
    </row>
    <row r="908" spans="1:8" ht="19.350000000000001" customHeight="1" x14ac:dyDescent="0.25">
      <c r="A908" t="str">
        <f t="shared" si="14"/>
        <v>W133</v>
      </c>
      <c r="B908" s="3" t="s">
        <v>323</v>
      </c>
      <c r="C908" s="3" t="s">
        <v>1013</v>
      </c>
      <c r="D908" s="3" t="s">
        <v>1185</v>
      </c>
      <c r="E908" s="3" t="s">
        <v>1192</v>
      </c>
      <c r="F908" s="3" t="s">
        <v>1193</v>
      </c>
      <c r="G908" s="3" t="s">
        <v>1194</v>
      </c>
      <c r="H908" s="3" t="s">
        <v>1213</v>
      </c>
    </row>
    <row r="909" spans="1:8" ht="19.350000000000001" customHeight="1" x14ac:dyDescent="0.25">
      <c r="A909" t="str">
        <f t="shared" si="14"/>
        <v>W150</v>
      </c>
      <c r="B909" s="3" t="s">
        <v>323</v>
      </c>
      <c r="C909" s="3" t="s">
        <v>1013</v>
      </c>
      <c r="D909" s="3" t="s">
        <v>1185</v>
      </c>
      <c r="E909" s="3" t="s">
        <v>1192</v>
      </c>
      <c r="F909" s="3" t="s">
        <v>1193</v>
      </c>
      <c r="G909" s="3" t="s">
        <v>1194</v>
      </c>
      <c r="H909" s="3" t="s">
        <v>1214</v>
      </c>
    </row>
    <row r="910" spans="1:8" ht="19.350000000000001" customHeight="1" x14ac:dyDescent="0.25">
      <c r="A910" t="str">
        <f t="shared" si="14"/>
        <v>W151</v>
      </c>
      <c r="B910" s="3" t="s">
        <v>323</v>
      </c>
      <c r="C910" s="3" t="s">
        <v>1013</v>
      </c>
      <c r="D910" s="3" t="s">
        <v>1185</v>
      </c>
      <c r="E910" s="3" t="s">
        <v>1192</v>
      </c>
      <c r="F910" s="3" t="s">
        <v>1193</v>
      </c>
      <c r="G910" s="3" t="s">
        <v>1194</v>
      </c>
      <c r="H910" s="3" t="s">
        <v>1215</v>
      </c>
    </row>
    <row r="911" spans="1:8" ht="19.350000000000001" customHeight="1" x14ac:dyDescent="0.25">
      <c r="A911" t="str">
        <f t="shared" si="14"/>
        <v>W200</v>
      </c>
      <c r="B911" s="3" t="s">
        <v>323</v>
      </c>
      <c r="C911" s="3" t="s">
        <v>1013</v>
      </c>
      <c r="D911" s="3" t="s">
        <v>1185</v>
      </c>
      <c r="E911" s="3" t="s">
        <v>1192</v>
      </c>
      <c r="F911" s="3" t="s">
        <v>1193</v>
      </c>
      <c r="G911" s="3" t="s">
        <v>1194</v>
      </c>
      <c r="H911" s="3" t="s">
        <v>1216</v>
      </c>
    </row>
    <row r="912" spans="1:8" ht="19.350000000000001" customHeight="1" x14ac:dyDescent="0.25">
      <c r="A912" t="str">
        <f t="shared" si="14"/>
        <v>W201</v>
      </c>
      <c r="B912" s="3" t="s">
        <v>323</v>
      </c>
      <c r="C912" s="3" t="s">
        <v>1013</v>
      </c>
      <c r="D912" s="3" t="s">
        <v>1185</v>
      </c>
      <c r="E912" s="3" t="s">
        <v>1192</v>
      </c>
      <c r="F912" s="3" t="s">
        <v>1193</v>
      </c>
      <c r="G912" s="3" t="s">
        <v>1194</v>
      </c>
      <c r="H912" s="3" t="s">
        <v>1217</v>
      </c>
    </row>
    <row r="913" spans="1:8" ht="19.350000000000001" customHeight="1" x14ac:dyDescent="0.25">
      <c r="A913" t="str">
        <f t="shared" si="14"/>
        <v>W202</v>
      </c>
      <c r="B913" s="3" t="s">
        <v>323</v>
      </c>
      <c r="C913" s="3" t="s">
        <v>1013</v>
      </c>
      <c r="D913" s="3" t="s">
        <v>1185</v>
      </c>
      <c r="E913" s="3" t="s">
        <v>1192</v>
      </c>
      <c r="F913" s="3" t="s">
        <v>1193</v>
      </c>
      <c r="G913" s="3" t="s">
        <v>1194</v>
      </c>
      <c r="H913" s="3" t="s">
        <v>1218</v>
      </c>
    </row>
    <row r="914" spans="1:8" ht="19.350000000000001" customHeight="1" x14ac:dyDescent="0.25">
      <c r="A914" t="str">
        <f t="shared" si="14"/>
        <v>W203</v>
      </c>
      <c r="B914" s="3" t="s">
        <v>323</v>
      </c>
      <c r="C914" s="3" t="s">
        <v>1013</v>
      </c>
      <c r="D914" s="3" t="s">
        <v>1185</v>
      </c>
      <c r="E914" s="3" t="s">
        <v>1192</v>
      </c>
      <c r="F914" s="3" t="s">
        <v>1193</v>
      </c>
      <c r="G914" s="3" t="s">
        <v>1194</v>
      </c>
      <c r="H914" s="3" t="s">
        <v>1219</v>
      </c>
    </row>
    <row r="915" spans="1:8" ht="19.350000000000001" customHeight="1" x14ac:dyDescent="0.25">
      <c r="A915" t="str">
        <f t="shared" si="14"/>
        <v>W204</v>
      </c>
      <c r="B915" s="3" t="s">
        <v>323</v>
      </c>
      <c r="C915" s="3" t="s">
        <v>1013</v>
      </c>
      <c r="D915" s="3" t="s">
        <v>1185</v>
      </c>
      <c r="E915" s="3" t="s">
        <v>1192</v>
      </c>
      <c r="F915" s="3" t="s">
        <v>1193</v>
      </c>
      <c r="G915" s="3" t="s">
        <v>1194</v>
      </c>
      <c r="H915" s="3" t="s">
        <v>1220</v>
      </c>
    </row>
    <row r="916" spans="1:8" ht="19.350000000000001" customHeight="1" x14ac:dyDescent="0.25">
      <c r="A916" t="str">
        <f t="shared" si="14"/>
        <v>W301</v>
      </c>
      <c r="B916" s="3" t="s">
        <v>323</v>
      </c>
      <c r="C916" s="3" t="s">
        <v>1013</v>
      </c>
      <c r="D916" s="3" t="s">
        <v>1185</v>
      </c>
      <c r="E916" s="3" t="s">
        <v>1192</v>
      </c>
      <c r="F916" s="3" t="s">
        <v>1193</v>
      </c>
      <c r="G916" s="3" t="s">
        <v>1194</v>
      </c>
      <c r="H916" s="3" t="s">
        <v>1221</v>
      </c>
    </row>
    <row r="917" spans="1:8" ht="19.350000000000001" customHeight="1" x14ac:dyDescent="0.25">
      <c r="A917" t="str">
        <f t="shared" si="14"/>
        <v>W354</v>
      </c>
      <c r="B917" s="3" t="s">
        <v>323</v>
      </c>
      <c r="C917" s="3" t="s">
        <v>1013</v>
      </c>
      <c r="D917" s="3" t="s">
        <v>1185</v>
      </c>
      <c r="E917" s="3" t="s">
        <v>1192</v>
      </c>
      <c r="F917" s="3" t="s">
        <v>1193</v>
      </c>
      <c r="G917" s="3" t="s">
        <v>1194</v>
      </c>
      <c r="H917" s="3" t="s">
        <v>1222</v>
      </c>
    </row>
    <row r="918" spans="1:8" ht="19.350000000000001" customHeight="1" x14ac:dyDescent="0.25">
      <c r="A918" t="str">
        <f t="shared" si="14"/>
        <v>W160</v>
      </c>
      <c r="B918" s="3" t="s">
        <v>323</v>
      </c>
      <c r="C918" s="3" t="s">
        <v>1013</v>
      </c>
      <c r="D918" s="3" t="s">
        <v>1185</v>
      </c>
      <c r="E918" s="3" t="s">
        <v>1192</v>
      </c>
      <c r="F918" s="3" t="s">
        <v>1193</v>
      </c>
      <c r="G918" s="3" t="s">
        <v>1223</v>
      </c>
      <c r="H918" s="3" t="s">
        <v>1224</v>
      </c>
    </row>
    <row r="919" spans="1:8" ht="19.350000000000001" customHeight="1" x14ac:dyDescent="0.25">
      <c r="A919" t="str">
        <f t="shared" si="14"/>
        <v>W161</v>
      </c>
      <c r="B919" s="3" t="s">
        <v>323</v>
      </c>
      <c r="C919" s="3" t="s">
        <v>1013</v>
      </c>
      <c r="D919" s="3" t="s">
        <v>1185</v>
      </c>
      <c r="E919" s="3" t="s">
        <v>1192</v>
      </c>
      <c r="F919" s="3" t="s">
        <v>1193</v>
      </c>
      <c r="G919" s="3" t="s">
        <v>1223</v>
      </c>
      <c r="H919" s="3" t="s">
        <v>1225</v>
      </c>
    </row>
    <row r="920" spans="1:8" ht="19.350000000000001" customHeight="1" x14ac:dyDescent="0.25">
      <c r="A920" t="str">
        <f t="shared" si="14"/>
        <v>W162</v>
      </c>
      <c r="B920" s="3" t="s">
        <v>323</v>
      </c>
      <c r="C920" s="3" t="s">
        <v>1013</v>
      </c>
      <c r="D920" s="3" t="s">
        <v>1185</v>
      </c>
      <c r="E920" s="3" t="s">
        <v>1192</v>
      </c>
      <c r="F920" s="3" t="s">
        <v>1193</v>
      </c>
      <c r="G920" s="3" t="s">
        <v>1223</v>
      </c>
      <c r="H920" s="3" t="s">
        <v>1226</v>
      </c>
    </row>
    <row r="921" spans="1:8" ht="19.350000000000001" customHeight="1" x14ac:dyDescent="0.25">
      <c r="A921" t="str">
        <f t="shared" si="14"/>
        <v>W163</v>
      </c>
      <c r="B921" s="3" t="s">
        <v>323</v>
      </c>
      <c r="C921" s="3" t="s">
        <v>1013</v>
      </c>
      <c r="D921" s="3" t="s">
        <v>1185</v>
      </c>
      <c r="E921" s="3" t="s">
        <v>1192</v>
      </c>
      <c r="F921" s="3" t="s">
        <v>1193</v>
      </c>
      <c r="G921" s="3" t="s">
        <v>1223</v>
      </c>
      <c r="H921" s="3" t="s">
        <v>1227</v>
      </c>
    </row>
    <row r="922" spans="1:8" ht="19.350000000000001" customHeight="1" x14ac:dyDescent="0.25">
      <c r="A922" t="str">
        <f t="shared" si="14"/>
        <v>W164</v>
      </c>
      <c r="B922" s="3" t="s">
        <v>323</v>
      </c>
      <c r="C922" s="3" t="s">
        <v>1013</v>
      </c>
      <c r="D922" s="3" t="s">
        <v>1185</v>
      </c>
      <c r="E922" s="3" t="s">
        <v>1192</v>
      </c>
      <c r="F922" s="3" t="s">
        <v>1193</v>
      </c>
      <c r="G922" s="3" t="s">
        <v>1223</v>
      </c>
      <c r="H922" s="3" t="s">
        <v>1228</v>
      </c>
    </row>
    <row r="923" spans="1:8" ht="19.350000000000001" customHeight="1" x14ac:dyDescent="0.25">
      <c r="A923" t="str">
        <f t="shared" si="14"/>
        <v>U112</v>
      </c>
      <c r="B923" s="3" t="s">
        <v>323</v>
      </c>
      <c r="C923" s="3" t="s">
        <v>1013</v>
      </c>
      <c r="D923" s="3" t="s">
        <v>1185</v>
      </c>
      <c r="E923" s="3" t="s">
        <v>1192</v>
      </c>
      <c r="F923" s="3" t="s">
        <v>1229</v>
      </c>
      <c r="G923" s="3" t="s">
        <v>1230</v>
      </c>
      <c r="H923" s="3" t="s">
        <v>1231</v>
      </c>
    </row>
    <row r="924" spans="1:8" ht="19.350000000000001" customHeight="1" x14ac:dyDescent="0.25">
      <c r="A924" t="str">
        <f t="shared" si="14"/>
        <v>U113</v>
      </c>
      <c r="B924" s="3" t="s">
        <v>323</v>
      </c>
      <c r="C924" s="3" t="s">
        <v>1013</v>
      </c>
      <c r="D924" s="3" t="s">
        <v>1185</v>
      </c>
      <c r="E924" s="3" t="s">
        <v>1192</v>
      </c>
      <c r="F924" s="3" t="s">
        <v>1229</v>
      </c>
      <c r="G924" s="3" t="s">
        <v>1230</v>
      </c>
      <c r="H924" s="3" t="s">
        <v>1232</v>
      </c>
    </row>
    <row r="925" spans="1:8" ht="19.350000000000001" customHeight="1" x14ac:dyDescent="0.25">
      <c r="A925" t="str">
        <f t="shared" si="14"/>
        <v>U114</v>
      </c>
      <c r="B925" s="3" t="s">
        <v>323</v>
      </c>
      <c r="C925" s="3" t="s">
        <v>1013</v>
      </c>
      <c r="D925" s="3" t="s">
        <v>1185</v>
      </c>
      <c r="E925" s="3" t="s">
        <v>1192</v>
      </c>
      <c r="F925" s="3" t="s">
        <v>1229</v>
      </c>
      <c r="G925" s="3" t="s">
        <v>1230</v>
      </c>
      <c r="H925" s="3" t="s">
        <v>1233</v>
      </c>
    </row>
    <row r="926" spans="1:8" ht="19.350000000000001" customHeight="1" x14ac:dyDescent="0.25">
      <c r="A926" t="str">
        <f t="shared" si="14"/>
        <v>U115</v>
      </c>
      <c r="B926" s="3" t="s">
        <v>323</v>
      </c>
      <c r="C926" s="3" t="s">
        <v>1013</v>
      </c>
      <c r="D926" s="3" t="s">
        <v>1185</v>
      </c>
      <c r="E926" s="3" t="s">
        <v>1192</v>
      </c>
      <c r="F926" s="3" t="s">
        <v>1229</v>
      </c>
      <c r="G926" s="3" t="s">
        <v>1230</v>
      </c>
      <c r="H926" s="3" t="s">
        <v>1234</v>
      </c>
    </row>
    <row r="927" spans="1:8" ht="19.350000000000001" customHeight="1" x14ac:dyDescent="0.25">
      <c r="A927" t="str">
        <f t="shared" si="14"/>
        <v>U117</v>
      </c>
      <c r="B927" s="3" t="s">
        <v>323</v>
      </c>
      <c r="C927" s="3" t="s">
        <v>1013</v>
      </c>
      <c r="D927" s="3" t="s">
        <v>1185</v>
      </c>
      <c r="E927" s="3" t="s">
        <v>1192</v>
      </c>
      <c r="F927" s="3" t="s">
        <v>1229</v>
      </c>
      <c r="G927" s="3" t="s">
        <v>1230</v>
      </c>
      <c r="H927" s="3" t="s">
        <v>1235</v>
      </c>
    </row>
    <row r="928" spans="1:8" ht="19.350000000000001" customHeight="1" x14ac:dyDescent="0.25">
      <c r="A928" t="str">
        <f t="shared" si="14"/>
        <v>U118</v>
      </c>
      <c r="B928" s="3" t="s">
        <v>323</v>
      </c>
      <c r="C928" s="3" t="s">
        <v>1013</v>
      </c>
      <c r="D928" s="3" t="s">
        <v>1185</v>
      </c>
      <c r="E928" s="3" t="s">
        <v>1192</v>
      </c>
      <c r="F928" s="3" t="s">
        <v>1229</v>
      </c>
      <c r="G928" s="3" t="s">
        <v>1230</v>
      </c>
      <c r="H928" s="3" t="s">
        <v>1236</v>
      </c>
    </row>
    <row r="929" spans="1:8" ht="19.350000000000001" customHeight="1" x14ac:dyDescent="0.25">
      <c r="A929" t="str">
        <f t="shared" si="14"/>
        <v>U119</v>
      </c>
      <c r="B929" s="3" t="s">
        <v>323</v>
      </c>
      <c r="C929" s="3" t="s">
        <v>1013</v>
      </c>
      <c r="D929" s="3" t="s">
        <v>1185</v>
      </c>
      <c r="E929" s="3" t="s">
        <v>1192</v>
      </c>
      <c r="F929" s="3" t="s">
        <v>1229</v>
      </c>
      <c r="G929" s="3" t="s">
        <v>1230</v>
      </c>
      <c r="H929" s="3" t="s">
        <v>1237</v>
      </c>
    </row>
    <row r="930" spans="1:8" ht="19.350000000000001" customHeight="1" x14ac:dyDescent="0.25">
      <c r="A930" t="str">
        <f t="shared" si="14"/>
        <v>U129</v>
      </c>
      <c r="B930" s="3" t="s">
        <v>323</v>
      </c>
      <c r="C930" s="3" t="s">
        <v>1013</v>
      </c>
      <c r="D930" s="3" t="s">
        <v>1185</v>
      </c>
      <c r="E930" s="3" t="s">
        <v>1192</v>
      </c>
      <c r="F930" s="3" t="s">
        <v>1229</v>
      </c>
      <c r="G930" s="3" t="s">
        <v>1230</v>
      </c>
      <c r="H930" s="3" t="s">
        <v>1238</v>
      </c>
    </row>
    <row r="931" spans="1:8" ht="19.350000000000001" customHeight="1" x14ac:dyDescent="0.25">
      <c r="A931" t="str">
        <f t="shared" si="14"/>
        <v>U130</v>
      </c>
      <c r="B931" s="3" t="s">
        <v>323</v>
      </c>
      <c r="C931" s="3" t="s">
        <v>1013</v>
      </c>
      <c r="D931" s="3" t="s">
        <v>1185</v>
      </c>
      <c r="E931" s="3" t="s">
        <v>1192</v>
      </c>
      <c r="F931" s="3" t="s">
        <v>1229</v>
      </c>
      <c r="G931" s="3" t="s">
        <v>1230</v>
      </c>
      <c r="H931" s="3" t="s">
        <v>1239</v>
      </c>
    </row>
    <row r="932" spans="1:8" ht="19.350000000000001" customHeight="1" x14ac:dyDescent="0.25">
      <c r="A932" t="str">
        <f t="shared" si="14"/>
        <v>U133</v>
      </c>
      <c r="B932" s="3" t="s">
        <v>323</v>
      </c>
      <c r="C932" s="3" t="s">
        <v>1013</v>
      </c>
      <c r="D932" s="3" t="s">
        <v>1185</v>
      </c>
      <c r="E932" s="3" t="s">
        <v>1192</v>
      </c>
      <c r="F932" s="3" t="s">
        <v>1229</v>
      </c>
      <c r="G932" s="3" t="s">
        <v>1230</v>
      </c>
      <c r="H932" s="3" t="s">
        <v>1240</v>
      </c>
    </row>
    <row r="933" spans="1:8" ht="19.350000000000001" customHeight="1" x14ac:dyDescent="0.25">
      <c r="A933" t="str">
        <f t="shared" si="14"/>
        <v>U136</v>
      </c>
      <c r="B933" s="3" t="s">
        <v>323</v>
      </c>
      <c r="C933" s="3" t="s">
        <v>1013</v>
      </c>
      <c r="D933" s="3" t="s">
        <v>1185</v>
      </c>
      <c r="E933" s="3" t="s">
        <v>1192</v>
      </c>
      <c r="F933" s="3" t="s">
        <v>1229</v>
      </c>
      <c r="G933" s="3" t="s">
        <v>1230</v>
      </c>
      <c r="H933" s="3" t="s">
        <v>1241</v>
      </c>
    </row>
    <row r="934" spans="1:8" ht="19.350000000000001" customHeight="1" x14ac:dyDescent="0.25">
      <c r="A934" t="str">
        <f t="shared" si="14"/>
        <v>U354</v>
      </c>
      <c r="B934" s="3" t="s">
        <v>323</v>
      </c>
      <c r="C934" s="3" t="s">
        <v>1013</v>
      </c>
      <c r="D934" s="3" t="s">
        <v>1185</v>
      </c>
      <c r="E934" s="3" t="s">
        <v>1192</v>
      </c>
      <c r="F934" s="3" t="s">
        <v>1229</v>
      </c>
      <c r="G934" s="3" t="s">
        <v>1230</v>
      </c>
      <c r="H934" s="3" t="s">
        <v>1242</v>
      </c>
    </row>
    <row r="935" spans="1:8" ht="19.350000000000001" customHeight="1" x14ac:dyDescent="0.25">
      <c r="A935" t="str">
        <f t="shared" si="14"/>
        <v>V025</v>
      </c>
      <c r="B935" s="3" t="s">
        <v>323</v>
      </c>
      <c r="C935" s="3" t="s">
        <v>1013</v>
      </c>
      <c r="D935" s="3" t="s">
        <v>1185</v>
      </c>
      <c r="E935" s="3" t="s">
        <v>1192</v>
      </c>
      <c r="F935" s="3" t="s">
        <v>1229</v>
      </c>
      <c r="G935" s="3" t="s">
        <v>1230</v>
      </c>
      <c r="H935" s="3" t="s">
        <v>1243</v>
      </c>
    </row>
    <row r="936" spans="1:8" ht="19.350000000000001" customHeight="1" x14ac:dyDescent="0.25">
      <c r="A936" t="str">
        <f t="shared" si="14"/>
        <v>V039</v>
      </c>
      <c r="B936" s="3" t="s">
        <v>323</v>
      </c>
      <c r="C936" s="3" t="s">
        <v>1013</v>
      </c>
      <c r="D936" s="3" t="s">
        <v>1185</v>
      </c>
      <c r="E936" s="3" t="s">
        <v>1192</v>
      </c>
      <c r="F936" s="3" t="s">
        <v>1229</v>
      </c>
      <c r="G936" s="3" t="s">
        <v>1230</v>
      </c>
      <c r="H936" s="3" t="s">
        <v>1244</v>
      </c>
    </row>
    <row r="937" spans="1:8" ht="19.350000000000001" customHeight="1" x14ac:dyDescent="0.25">
      <c r="A937" t="str">
        <f t="shared" si="14"/>
        <v>V111</v>
      </c>
      <c r="B937" s="3" t="s">
        <v>323</v>
      </c>
      <c r="C937" s="3" t="s">
        <v>1013</v>
      </c>
      <c r="D937" s="3" t="s">
        <v>1185</v>
      </c>
      <c r="E937" s="3" t="s">
        <v>1192</v>
      </c>
      <c r="F937" s="3" t="s">
        <v>1229</v>
      </c>
      <c r="G937" s="3" t="s">
        <v>1230</v>
      </c>
      <c r="H937" s="3" t="s">
        <v>1245</v>
      </c>
    </row>
    <row r="938" spans="1:8" ht="19.350000000000001" customHeight="1" x14ac:dyDescent="0.25">
      <c r="A938" t="str">
        <f t="shared" si="14"/>
        <v>V112</v>
      </c>
      <c r="B938" s="3" t="s">
        <v>323</v>
      </c>
      <c r="C938" s="3" t="s">
        <v>1013</v>
      </c>
      <c r="D938" s="3" t="s">
        <v>1185</v>
      </c>
      <c r="E938" s="3" t="s">
        <v>1192</v>
      </c>
      <c r="F938" s="3" t="s">
        <v>1229</v>
      </c>
      <c r="G938" s="3" t="s">
        <v>1230</v>
      </c>
      <c r="H938" s="3" t="s">
        <v>1246</v>
      </c>
    </row>
    <row r="939" spans="1:8" ht="19.350000000000001" customHeight="1" x14ac:dyDescent="0.25">
      <c r="A939" t="str">
        <f t="shared" si="14"/>
        <v>V113</v>
      </c>
      <c r="B939" s="3" t="s">
        <v>323</v>
      </c>
      <c r="C939" s="3" t="s">
        <v>1013</v>
      </c>
      <c r="D939" s="3" t="s">
        <v>1185</v>
      </c>
      <c r="E939" s="3" t="s">
        <v>1192</v>
      </c>
      <c r="F939" s="3" t="s">
        <v>1229</v>
      </c>
      <c r="G939" s="3" t="s">
        <v>1230</v>
      </c>
      <c r="H939" s="3" t="s">
        <v>1247</v>
      </c>
    </row>
    <row r="940" spans="1:8" ht="19.350000000000001" customHeight="1" x14ac:dyDescent="0.25">
      <c r="A940" t="str">
        <f t="shared" si="14"/>
        <v>V129</v>
      </c>
      <c r="B940" s="3" t="s">
        <v>323</v>
      </c>
      <c r="C940" s="3" t="s">
        <v>1013</v>
      </c>
      <c r="D940" s="3" t="s">
        <v>1185</v>
      </c>
      <c r="E940" s="3" t="s">
        <v>1192</v>
      </c>
      <c r="F940" s="3" t="s">
        <v>1229</v>
      </c>
      <c r="G940" s="3" t="s">
        <v>1230</v>
      </c>
      <c r="H940" s="3" t="s">
        <v>1248</v>
      </c>
    </row>
    <row r="941" spans="1:8" ht="19.350000000000001" customHeight="1" x14ac:dyDescent="0.25">
      <c r="A941" t="str">
        <f t="shared" si="14"/>
        <v>V133</v>
      </c>
      <c r="B941" s="3" t="s">
        <v>323</v>
      </c>
      <c r="C941" s="3" t="s">
        <v>1013</v>
      </c>
      <c r="D941" s="3" t="s">
        <v>1185</v>
      </c>
      <c r="E941" s="3" t="s">
        <v>1192</v>
      </c>
      <c r="F941" s="3" t="s">
        <v>1229</v>
      </c>
      <c r="G941" s="3" t="s">
        <v>1230</v>
      </c>
      <c r="H941" s="3" t="s">
        <v>1249</v>
      </c>
    </row>
    <row r="942" spans="1:8" ht="19.350000000000001" customHeight="1" x14ac:dyDescent="0.25">
      <c r="A942" t="str">
        <f t="shared" si="14"/>
        <v>V134</v>
      </c>
      <c r="B942" s="3" t="s">
        <v>323</v>
      </c>
      <c r="C942" s="3" t="s">
        <v>1013</v>
      </c>
      <c r="D942" s="3" t="s">
        <v>1185</v>
      </c>
      <c r="E942" s="3" t="s">
        <v>1192</v>
      </c>
      <c r="F942" s="3" t="s">
        <v>1229</v>
      </c>
      <c r="G942" s="3" t="s">
        <v>1230</v>
      </c>
      <c r="H942" s="3" t="s">
        <v>1250</v>
      </c>
    </row>
    <row r="943" spans="1:8" ht="19.350000000000001" customHeight="1" x14ac:dyDescent="0.25">
      <c r="A943" t="str">
        <f t="shared" si="14"/>
        <v>V136</v>
      </c>
      <c r="B943" s="3" t="s">
        <v>323</v>
      </c>
      <c r="C943" s="3" t="s">
        <v>1013</v>
      </c>
      <c r="D943" s="3" t="s">
        <v>1185</v>
      </c>
      <c r="E943" s="3" t="s">
        <v>1192</v>
      </c>
      <c r="F943" s="3" t="s">
        <v>1229</v>
      </c>
      <c r="G943" s="3" t="s">
        <v>1230</v>
      </c>
      <c r="H943" s="3" t="s">
        <v>1251</v>
      </c>
    </row>
    <row r="944" spans="1:8" ht="19.350000000000001" customHeight="1" x14ac:dyDescent="0.25">
      <c r="A944" t="str">
        <f t="shared" si="14"/>
        <v>U387</v>
      </c>
      <c r="B944" s="3" t="s">
        <v>323</v>
      </c>
      <c r="C944" s="3" t="s">
        <v>1013</v>
      </c>
      <c r="D944" s="3" t="s">
        <v>1185</v>
      </c>
      <c r="E944" s="3" t="s">
        <v>1192</v>
      </c>
      <c r="F944" s="3" t="s">
        <v>1229</v>
      </c>
      <c r="G944" s="3" t="s">
        <v>1252</v>
      </c>
      <c r="H944" s="3" t="s">
        <v>1253</v>
      </c>
    </row>
    <row r="945" spans="1:8" ht="19.350000000000001" customHeight="1" x14ac:dyDescent="0.25">
      <c r="A945" t="str">
        <f t="shared" si="14"/>
        <v>V140</v>
      </c>
      <c r="B945" s="3" t="s">
        <v>323</v>
      </c>
      <c r="C945" s="3" t="s">
        <v>1013</v>
      </c>
      <c r="D945" s="3" t="s">
        <v>1185</v>
      </c>
      <c r="E945" s="3" t="s">
        <v>1192</v>
      </c>
      <c r="F945" s="3" t="s">
        <v>1229</v>
      </c>
      <c r="G945" s="3" t="s">
        <v>1252</v>
      </c>
      <c r="H945" s="3" t="s">
        <v>1254</v>
      </c>
    </row>
    <row r="946" spans="1:8" ht="19.350000000000001" customHeight="1" x14ac:dyDescent="0.25">
      <c r="A946" t="str">
        <f t="shared" si="14"/>
        <v>V141</v>
      </c>
      <c r="B946" s="3" t="s">
        <v>323</v>
      </c>
      <c r="C946" s="3" t="s">
        <v>1013</v>
      </c>
      <c r="D946" s="3" t="s">
        <v>1185</v>
      </c>
      <c r="E946" s="3" t="s">
        <v>1192</v>
      </c>
      <c r="F946" s="3" t="s">
        <v>1229</v>
      </c>
      <c r="G946" s="3" t="s">
        <v>1252</v>
      </c>
      <c r="H946" s="3" t="s">
        <v>1255</v>
      </c>
    </row>
    <row r="947" spans="1:8" ht="19.350000000000001" customHeight="1" x14ac:dyDescent="0.25">
      <c r="A947" t="str">
        <f t="shared" si="14"/>
        <v>V142</v>
      </c>
      <c r="B947" s="3" t="s">
        <v>323</v>
      </c>
      <c r="C947" s="3" t="s">
        <v>1013</v>
      </c>
      <c r="D947" s="3" t="s">
        <v>1185</v>
      </c>
      <c r="E947" s="3" t="s">
        <v>1192</v>
      </c>
      <c r="F947" s="3" t="s">
        <v>1229</v>
      </c>
      <c r="G947" s="3" t="s">
        <v>1252</v>
      </c>
      <c r="H947" s="3" t="s">
        <v>1256</v>
      </c>
    </row>
    <row r="948" spans="1:8" ht="19.350000000000001" customHeight="1" x14ac:dyDescent="0.25">
      <c r="A948" t="str">
        <f t="shared" si="14"/>
        <v>U363</v>
      </c>
      <c r="B948" s="3" t="s">
        <v>323</v>
      </c>
      <c r="C948" s="3" t="s">
        <v>1013</v>
      </c>
      <c r="D948" s="3" t="s">
        <v>1185</v>
      </c>
      <c r="E948" s="3" t="s">
        <v>1192</v>
      </c>
      <c r="F948" s="3" t="s">
        <v>1229</v>
      </c>
      <c r="G948" s="3" t="s">
        <v>1257</v>
      </c>
      <c r="H948" s="3" t="s">
        <v>1258</v>
      </c>
    </row>
    <row r="949" spans="1:8" ht="19.350000000000001" customHeight="1" x14ac:dyDescent="0.25">
      <c r="A949" t="str">
        <f t="shared" si="14"/>
        <v>U364</v>
      </c>
      <c r="B949" s="3" t="s">
        <v>323</v>
      </c>
      <c r="C949" s="3" t="s">
        <v>1013</v>
      </c>
      <c r="D949" s="3" t="s">
        <v>1185</v>
      </c>
      <c r="E949" s="3" t="s">
        <v>1192</v>
      </c>
      <c r="F949" s="3" t="s">
        <v>1229</v>
      </c>
      <c r="G949" s="3" t="s">
        <v>1257</v>
      </c>
      <c r="H949" s="3" t="s">
        <v>1259</v>
      </c>
    </row>
    <row r="950" spans="1:8" ht="19.350000000000001" customHeight="1" x14ac:dyDescent="0.25">
      <c r="A950" t="str">
        <f t="shared" si="14"/>
        <v>U365</v>
      </c>
      <c r="B950" s="3" t="s">
        <v>323</v>
      </c>
      <c r="C950" s="3" t="s">
        <v>1013</v>
      </c>
      <c r="D950" s="3" t="s">
        <v>1185</v>
      </c>
      <c r="E950" s="3" t="s">
        <v>1192</v>
      </c>
      <c r="F950" s="3" t="s">
        <v>1229</v>
      </c>
      <c r="G950" s="3" t="s">
        <v>1257</v>
      </c>
      <c r="H950" s="3" t="s">
        <v>1260</v>
      </c>
    </row>
    <row r="951" spans="1:8" ht="19.350000000000001" customHeight="1" x14ac:dyDescent="0.25">
      <c r="A951" t="str">
        <f t="shared" si="14"/>
        <v>U383</v>
      </c>
      <c r="B951" s="3" t="s">
        <v>323</v>
      </c>
      <c r="C951" s="3" t="s">
        <v>1013</v>
      </c>
      <c r="D951" s="3" t="s">
        <v>1185</v>
      </c>
      <c r="E951" s="3" t="s">
        <v>1192</v>
      </c>
      <c r="F951" s="3" t="s">
        <v>1229</v>
      </c>
      <c r="G951" s="3" t="s">
        <v>1257</v>
      </c>
      <c r="H951" s="3" t="s">
        <v>1261</v>
      </c>
    </row>
    <row r="952" spans="1:8" ht="19.350000000000001" customHeight="1" x14ac:dyDescent="0.25">
      <c r="A952" t="str">
        <f t="shared" si="14"/>
        <v>U384</v>
      </c>
      <c r="B952" s="3" t="s">
        <v>323</v>
      </c>
      <c r="C952" s="3" t="s">
        <v>1013</v>
      </c>
      <c r="D952" s="3" t="s">
        <v>1185</v>
      </c>
      <c r="E952" s="3" t="s">
        <v>1192</v>
      </c>
      <c r="F952" s="3" t="s">
        <v>1229</v>
      </c>
      <c r="G952" s="3" t="s">
        <v>1257</v>
      </c>
      <c r="H952" s="3" t="s">
        <v>1262</v>
      </c>
    </row>
    <row r="953" spans="1:8" ht="19.350000000000001" customHeight="1" x14ac:dyDescent="0.25">
      <c r="A953" t="str">
        <f t="shared" si="14"/>
        <v>U386</v>
      </c>
      <c r="B953" s="3" t="s">
        <v>323</v>
      </c>
      <c r="C953" s="3" t="s">
        <v>1013</v>
      </c>
      <c r="D953" s="3" t="s">
        <v>1185</v>
      </c>
      <c r="E953" s="3" t="s">
        <v>1192</v>
      </c>
      <c r="F953" s="3" t="s">
        <v>1229</v>
      </c>
      <c r="G953" s="3" t="s">
        <v>1257</v>
      </c>
      <c r="H953" s="3" t="s">
        <v>1263</v>
      </c>
    </row>
    <row r="954" spans="1:8" ht="19.350000000000001" customHeight="1" x14ac:dyDescent="0.25">
      <c r="A954" t="str">
        <f t="shared" si="14"/>
        <v>U392</v>
      </c>
      <c r="B954" s="3" t="s">
        <v>323</v>
      </c>
      <c r="C954" s="3" t="s">
        <v>1013</v>
      </c>
      <c r="D954" s="3" t="s">
        <v>1185</v>
      </c>
      <c r="E954" s="3" t="s">
        <v>1192</v>
      </c>
      <c r="F954" s="3" t="s">
        <v>1229</v>
      </c>
      <c r="G954" s="3" t="s">
        <v>1257</v>
      </c>
      <c r="H954" s="3" t="s">
        <v>1264</v>
      </c>
    </row>
    <row r="955" spans="1:8" ht="19.350000000000001" customHeight="1" x14ac:dyDescent="0.25">
      <c r="A955" t="str">
        <f t="shared" si="14"/>
        <v>U393</v>
      </c>
      <c r="B955" s="3" t="s">
        <v>323</v>
      </c>
      <c r="C955" s="3" t="s">
        <v>1013</v>
      </c>
      <c r="D955" s="3" t="s">
        <v>1185</v>
      </c>
      <c r="E955" s="3" t="s">
        <v>1192</v>
      </c>
      <c r="F955" s="3" t="s">
        <v>1229</v>
      </c>
      <c r="G955" s="3" t="s">
        <v>1257</v>
      </c>
      <c r="H955" s="3" t="s">
        <v>1265</v>
      </c>
    </row>
    <row r="956" spans="1:8" ht="19.350000000000001" customHeight="1" x14ac:dyDescent="0.25">
      <c r="A956" t="str">
        <f t="shared" si="14"/>
        <v>U394</v>
      </c>
      <c r="B956" s="3" t="s">
        <v>323</v>
      </c>
      <c r="C956" s="3" t="s">
        <v>1013</v>
      </c>
      <c r="D956" s="3" t="s">
        <v>1185</v>
      </c>
      <c r="E956" s="3" t="s">
        <v>1192</v>
      </c>
      <c r="F956" s="3" t="s">
        <v>1229</v>
      </c>
      <c r="G956" s="3" t="s">
        <v>1257</v>
      </c>
      <c r="H956" s="3" t="s">
        <v>1266</v>
      </c>
    </row>
    <row r="957" spans="1:8" ht="19.350000000000001" customHeight="1" x14ac:dyDescent="0.25">
      <c r="A957" t="str">
        <f t="shared" si="14"/>
        <v>U395</v>
      </c>
      <c r="B957" s="3" t="s">
        <v>323</v>
      </c>
      <c r="C957" s="3" t="s">
        <v>1013</v>
      </c>
      <c r="D957" s="3" t="s">
        <v>1185</v>
      </c>
      <c r="E957" s="3" t="s">
        <v>1192</v>
      </c>
      <c r="F957" s="3" t="s">
        <v>1229</v>
      </c>
      <c r="G957" s="3" t="s">
        <v>1257</v>
      </c>
      <c r="H957" s="3" t="s">
        <v>1267</v>
      </c>
    </row>
    <row r="958" spans="1:8" ht="19.350000000000001" customHeight="1" x14ac:dyDescent="0.25">
      <c r="A958" t="str">
        <f t="shared" si="14"/>
        <v>U396</v>
      </c>
      <c r="B958" s="3" t="s">
        <v>323</v>
      </c>
      <c r="C958" s="3" t="s">
        <v>1013</v>
      </c>
      <c r="D958" s="3" t="s">
        <v>1185</v>
      </c>
      <c r="E958" s="3" t="s">
        <v>1192</v>
      </c>
      <c r="F958" s="3" t="s">
        <v>1229</v>
      </c>
      <c r="G958" s="3" t="s">
        <v>1257</v>
      </c>
      <c r="H958" s="3" t="s">
        <v>1268</v>
      </c>
    </row>
    <row r="959" spans="1:8" ht="19.350000000000001" customHeight="1" x14ac:dyDescent="0.25">
      <c r="A959" t="str">
        <f t="shared" si="14"/>
        <v>U397</v>
      </c>
      <c r="B959" s="3" t="s">
        <v>323</v>
      </c>
      <c r="C959" s="3" t="s">
        <v>1013</v>
      </c>
      <c r="D959" s="3" t="s">
        <v>1185</v>
      </c>
      <c r="E959" s="3" t="s">
        <v>1192</v>
      </c>
      <c r="F959" s="3" t="s">
        <v>1229</v>
      </c>
      <c r="G959" s="3" t="s">
        <v>1257</v>
      </c>
      <c r="H959" s="3" t="s">
        <v>1269</v>
      </c>
    </row>
    <row r="960" spans="1:8" ht="19.350000000000001" customHeight="1" x14ac:dyDescent="0.25">
      <c r="A960" t="str">
        <f t="shared" si="14"/>
        <v>U380</v>
      </c>
      <c r="B960" s="3" t="s">
        <v>323</v>
      </c>
      <c r="C960" s="3" t="s">
        <v>1013</v>
      </c>
      <c r="D960" s="3" t="s">
        <v>1185</v>
      </c>
      <c r="E960" s="3" t="s">
        <v>1192</v>
      </c>
      <c r="F960" s="3" t="s">
        <v>1229</v>
      </c>
      <c r="G960" s="3" t="s">
        <v>1270</v>
      </c>
      <c r="H960" s="3" t="s">
        <v>1271</v>
      </c>
    </row>
    <row r="961" spans="1:8" ht="19.350000000000001" customHeight="1" x14ac:dyDescent="0.25">
      <c r="A961" t="str">
        <f t="shared" si="14"/>
        <v>U382</v>
      </c>
      <c r="B961" s="3" t="s">
        <v>323</v>
      </c>
      <c r="C961" s="3" t="s">
        <v>1013</v>
      </c>
      <c r="D961" s="3" t="s">
        <v>1185</v>
      </c>
      <c r="E961" s="3" t="s">
        <v>1192</v>
      </c>
      <c r="F961" s="3" t="s">
        <v>1229</v>
      </c>
      <c r="G961" s="3" t="s">
        <v>1270</v>
      </c>
      <c r="H961" s="3" t="s">
        <v>1272</v>
      </c>
    </row>
    <row r="962" spans="1:8" ht="19.350000000000001" customHeight="1" x14ac:dyDescent="0.25">
      <c r="A962" t="str">
        <f t="shared" si="14"/>
        <v>U385</v>
      </c>
      <c r="B962" s="3" t="s">
        <v>323</v>
      </c>
      <c r="C962" s="3" t="s">
        <v>1013</v>
      </c>
      <c r="D962" s="3" t="s">
        <v>1185</v>
      </c>
      <c r="E962" s="3" t="s">
        <v>1192</v>
      </c>
      <c r="F962" s="3" t="s">
        <v>1229</v>
      </c>
      <c r="G962" s="3" t="s">
        <v>1270</v>
      </c>
      <c r="H962" s="3" t="s">
        <v>1273</v>
      </c>
    </row>
    <row r="963" spans="1:8" ht="19.350000000000001" customHeight="1" x14ac:dyDescent="0.25">
      <c r="A963" t="str">
        <f t="shared" si="14"/>
        <v>U388</v>
      </c>
      <c r="B963" s="3" t="s">
        <v>323</v>
      </c>
      <c r="C963" s="3" t="s">
        <v>1013</v>
      </c>
      <c r="D963" s="3" t="s">
        <v>1185</v>
      </c>
      <c r="E963" s="3" t="s">
        <v>1192</v>
      </c>
      <c r="F963" s="3" t="s">
        <v>1229</v>
      </c>
      <c r="G963" s="3" t="s">
        <v>1270</v>
      </c>
      <c r="H963" s="3" t="s">
        <v>1274</v>
      </c>
    </row>
    <row r="964" spans="1:8" ht="19.350000000000001" customHeight="1" x14ac:dyDescent="0.25">
      <c r="A964" t="str">
        <f t="shared" ref="A964:A1027" si="15">LEFT(H964,4)</f>
        <v>U389</v>
      </c>
      <c r="B964" s="3" t="s">
        <v>323</v>
      </c>
      <c r="C964" s="3" t="s">
        <v>1013</v>
      </c>
      <c r="D964" s="3" t="s">
        <v>1185</v>
      </c>
      <c r="E964" s="3" t="s">
        <v>1192</v>
      </c>
      <c r="F964" s="3" t="s">
        <v>1229</v>
      </c>
      <c r="G964" s="3" t="s">
        <v>1270</v>
      </c>
      <c r="H964" s="3" t="s">
        <v>1275</v>
      </c>
    </row>
    <row r="965" spans="1:8" ht="19.350000000000001" customHeight="1" x14ac:dyDescent="0.25">
      <c r="A965" t="str">
        <f t="shared" si="15"/>
        <v>U390</v>
      </c>
      <c r="B965" s="3" t="s">
        <v>323</v>
      </c>
      <c r="C965" s="3" t="s">
        <v>1013</v>
      </c>
      <c r="D965" s="3" t="s">
        <v>1185</v>
      </c>
      <c r="E965" s="3" t="s">
        <v>1192</v>
      </c>
      <c r="F965" s="3" t="s">
        <v>1229</v>
      </c>
      <c r="G965" s="3" t="s">
        <v>1270</v>
      </c>
      <c r="H965" s="3" t="s">
        <v>1276</v>
      </c>
    </row>
    <row r="966" spans="1:8" ht="19.350000000000001" customHeight="1" x14ac:dyDescent="0.25">
      <c r="A966" t="str">
        <f t="shared" si="15"/>
        <v>U391</v>
      </c>
      <c r="B966" s="3" t="s">
        <v>323</v>
      </c>
      <c r="C966" s="3" t="s">
        <v>1013</v>
      </c>
      <c r="D966" s="3" t="s">
        <v>1185</v>
      </c>
      <c r="E966" s="3" t="s">
        <v>1192</v>
      </c>
      <c r="F966" s="3" t="s">
        <v>1229</v>
      </c>
      <c r="G966" s="3" t="s">
        <v>1270</v>
      </c>
      <c r="H966" s="3" t="s">
        <v>1277</v>
      </c>
    </row>
    <row r="967" spans="1:8" ht="19.350000000000001" customHeight="1" x14ac:dyDescent="0.25">
      <c r="A967" t="str">
        <f t="shared" si="15"/>
        <v>U398</v>
      </c>
      <c r="B967" s="3" t="s">
        <v>323</v>
      </c>
      <c r="C967" s="3" t="s">
        <v>1013</v>
      </c>
      <c r="D967" s="3" t="s">
        <v>1185</v>
      </c>
      <c r="E967" s="3" t="s">
        <v>1192</v>
      </c>
      <c r="F967" s="3" t="s">
        <v>1229</v>
      </c>
      <c r="G967" s="3" t="s">
        <v>1270</v>
      </c>
      <c r="H967" s="3" t="s">
        <v>1278</v>
      </c>
    </row>
    <row r="968" spans="1:8" ht="19.350000000000001" customHeight="1" x14ac:dyDescent="0.25">
      <c r="A968" t="str">
        <f t="shared" si="15"/>
        <v>V143</v>
      </c>
      <c r="B968" s="3" t="s">
        <v>323</v>
      </c>
      <c r="C968" s="3" t="s">
        <v>1013</v>
      </c>
      <c r="D968" s="3" t="s">
        <v>1185</v>
      </c>
      <c r="E968" s="3" t="s">
        <v>1192</v>
      </c>
      <c r="F968" s="3" t="s">
        <v>1229</v>
      </c>
      <c r="G968" s="3" t="s">
        <v>1270</v>
      </c>
      <c r="H968" s="3" t="s">
        <v>1279</v>
      </c>
    </row>
    <row r="969" spans="1:8" ht="19.350000000000001" customHeight="1" x14ac:dyDescent="0.25">
      <c r="A969" t="str">
        <f t="shared" si="15"/>
        <v>N085</v>
      </c>
      <c r="B969" s="3" t="s">
        <v>323</v>
      </c>
      <c r="C969" s="3" t="s">
        <v>1013</v>
      </c>
      <c r="D969" s="3" t="s">
        <v>1280</v>
      </c>
      <c r="E969" s="3" t="s">
        <v>10</v>
      </c>
      <c r="F969" s="3" t="s">
        <v>10</v>
      </c>
      <c r="G969" s="3" t="s">
        <v>10</v>
      </c>
      <c r="H969" s="3" t="s">
        <v>1281</v>
      </c>
    </row>
    <row r="970" spans="1:8" ht="19.350000000000001" customHeight="1" x14ac:dyDescent="0.25">
      <c r="A970" t="str">
        <f t="shared" si="15"/>
        <v>N106</v>
      </c>
      <c r="B970" s="3" t="s">
        <v>323</v>
      </c>
      <c r="C970" s="3" t="s">
        <v>1013</v>
      </c>
      <c r="D970" s="3" t="s">
        <v>1280</v>
      </c>
      <c r="E970" s="3" t="s">
        <v>10</v>
      </c>
      <c r="F970" s="3" t="s">
        <v>10</v>
      </c>
      <c r="G970" s="3" t="s">
        <v>10</v>
      </c>
      <c r="H970" s="3" t="s">
        <v>1282</v>
      </c>
    </row>
    <row r="971" spans="1:8" ht="19.350000000000001" customHeight="1" x14ac:dyDescent="0.25">
      <c r="A971" t="str">
        <f t="shared" si="15"/>
        <v>U022</v>
      </c>
      <c r="B971" s="3" t="s">
        <v>323</v>
      </c>
      <c r="C971" s="3" t="s">
        <v>1013</v>
      </c>
      <c r="D971" s="3" t="s">
        <v>1280</v>
      </c>
      <c r="E971" s="3" t="s">
        <v>10</v>
      </c>
      <c r="F971" s="3" t="s">
        <v>10</v>
      </c>
      <c r="G971" s="3" t="s">
        <v>10</v>
      </c>
      <c r="H971" s="3" t="s">
        <v>1283</v>
      </c>
    </row>
    <row r="972" spans="1:8" ht="19.350000000000001" customHeight="1" x14ac:dyDescent="0.25">
      <c r="A972" t="str">
        <f t="shared" si="15"/>
        <v>U040</v>
      </c>
      <c r="B972" s="3" t="s">
        <v>323</v>
      </c>
      <c r="C972" s="3" t="s">
        <v>1013</v>
      </c>
      <c r="D972" s="3" t="s">
        <v>1280</v>
      </c>
      <c r="E972" s="3" t="s">
        <v>10</v>
      </c>
      <c r="F972" s="3" t="s">
        <v>10</v>
      </c>
      <c r="G972" s="3" t="s">
        <v>10</v>
      </c>
      <c r="H972" s="3" t="s">
        <v>1284</v>
      </c>
    </row>
    <row r="973" spans="1:8" ht="19.350000000000001" customHeight="1" x14ac:dyDescent="0.25">
      <c r="A973" t="str">
        <f t="shared" si="15"/>
        <v>U150</v>
      </c>
      <c r="B973" s="3" t="s">
        <v>323</v>
      </c>
      <c r="C973" s="3" t="s">
        <v>1013</v>
      </c>
      <c r="D973" s="3" t="s">
        <v>1280</v>
      </c>
      <c r="E973" s="3" t="s">
        <v>10</v>
      </c>
      <c r="F973" s="3" t="s">
        <v>10</v>
      </c>
      <c r="G973" s="3" t="s">
        <v>10</v>
      </c>
      <c r="H973" s="3" t="s">
        <v>1285</v>
      </c>
    </row>
    <row r="974" spans="1:8" ht="19.350000000000001" customHeight="1" x14ac:dyDescent="0.25">
      <c r="A974" t="str">
        <f t="shared" si="15"/>
        <v>U164</v>
      </c>
      <c r="B974" s="3" t="s">
        <v>323</v>
      </c>
      <c r="C974" s="3" t="s">
        <v>1013</v>
      </c>
      <c r="D974" s="3" t="s">
        <v>1280</v>
      </c>
      <c r="E974" s="3" t="s">
        <v>10</v>
      </c>
      <c r="F974" s="3" t="s">
        <v>10</v>
      </c>
      <c r="G974" s="3" t="s">
        <v>10</v>
      </c>
      <c r="H974" s="3" t="s">
        <v>1286</v>
      </c>
    </row>
    <row r="975" spans="1:8" ht="19.350000000000001" customHeight="1" x14ac:dyDescent="0.25">
      <c r="A975" t="str">
        <f t="shared" si="15"/>
        <v>U200</v>
      </c>
      <c r="B975" s="3" t="s">
        <v>323</v>
      </c>
      <c r="C975" s="3" t="s">
        <v>1013</v>
      </c>
      <c r="D975" s="3" t="s">
        <v>1280</v>
      </c>
      <c r="E975" s="3" t="s">
        <v>10</v>
      </c>
      <c r="F975" s="3" t="s">
        <v>10</v>
      </c>
      <c r="G975" s="3" t="s">
        <v>10</v>
      </c>
      <c r="H975" s="3" t="s">
        <v>1287</v>
      </c>
    </row>
    <row r="976" spans="1:8" ht="19.350000000000001" customHeight="1" x14ac:dyDescent="0.25">
      <c r="A976" t="str">
        <f t="shared" si="15"/>
        <v>V029</v>
      </c>
      <c r="B976" s="3" t="s">
        <v>323</v>
      </c>
      <c r="C976" s="3" t="s">
        <v>1013</v>
      </c>
      <c r="D976" s="3" t="s">
        <v>1280</v>
      </c>
      <c r="E976" s="3" t="s">
        <v>10</v>
      </c>
      <c r="F976" s="3" t="s">
        <v>10</v>
      </c>
      <c r="G976" s="3" t="s">
        <v>10</v>
      </c>
      <c r="H976" s="3" t="s">
        <v>1288</v>
      </c>
    </row>
    <row r="977" spans="1:8" ht="19.350000000000001" customHeight="1" x14ac:dyDescent="0.25">
      <c r="A977" t="str">
        <f t="shared" si="15"/>
        <v>V108</v>
      </c>
      <c r="B977" s="3" t="s">
        <v>323</v>
      </c>
      <c r="C977" s="3" t="s">
        <v>1013</v>
      </c>
      <c r="D977" s="3" t="s">
        <v>1280</v>
      </c>
      <c r="E977" s="3" t="s">
        <v>10</v>
      </c>
      <c r="F977" s="3" t="s">
        <v>10</v>
      </c>
      <c r="G977" s="3" t="s">
        <v>10</v>
      </c>
      <c r="H977" s="3" t="s">
        <v>1289</v>
      </c>
    </row>
    <row r="978" spans="1:8" ht="19.350000000000001" customHeight="1" x14ac:dyDescent="0.25">
      <c r="A978" t="str">
        <f t="shared" si="15"/>
        <v>V109</v>
      </c>
      <c r="B978" s="3" t="s">
        <v>323</v>
      </c>
      <c r="C978" s="3" t="s">
        <v>1013</v>
      </c>
      <c r="D978" s="3" t="s">
        <v>1280</v>
      </c>
      <c r="E978" s="3" t="s">
        <v>10</v>
      </c>
      <c r="F978" s="3" t="s">
        <v>10</v>
      </c>
      <c r="G978" s="3" t="s">
        <v>10</v>
      </c>
      <c r="H978" s="3" t="s">
        <v>1290</v>
      </c>
    </row>
    <row r="979" spans="1:8" ht="19.350000000000001" customHeight="1" x14ac:dyDescent="0.25">
      <c r="A979" t="str">
        <f t="shared" si="15"/>
        <v>V119</v>
      </c>
      <c r="B979" s="3" t="s">
        <v>323</v>
      </c>
      <c r="C979" s="3" t="s">
        <v>1013</v>
      </c>
      <c r="D979" s="3" t="s">
        <v>1280</v>
      </c>
      <c r="E979" s="3" t="s">
        <v>10</v>
      </c>
      <c r="F979" s="3" t="s">
        <v>10</v>
      </c>
      <c r="G979" s="3" t="s">
        <v>10</v>
      </c>
      <c r="H979" s="3" t="s">
        <v>1291</v>
      </c>
    </row>
    <row r="980" spans="1:8" ht="19.350000000000001" customHeight="1" x14ac:dyDescent="0.25">
      <c r="A980" t="str">
        <f t="shared" si="15"/>
        <v>V120</v>
      </c>
      <c r="B980" s="3" t="s">
        <v>323</v>
      </c>
      <c r="C980" s="3" t="s">
        <v>1013</v>
      </c>
      <c r="D980" s="3" t="s">
        <v>1280</v>
      </c>
      <c r="E980" s="3" t="s">
        <v>10</v>
      </c>
      <c r="F980" s="3" t="s">
        <v>10</v>
      </c>
      <c r="G980" s="3" t="s">
        <v>10</v>
      </c>
      <c r="H980" s="3" t="s">
        <v>1292</v>
      </c>
    </row>
    <row r="981" spans="1:8" ht="19.350000000000001" customHeight="1" x14ac:dyDescent="0.25">
      <c r="A981" t="str">
        <f t="shared" si="15"/>
        <v>V121</v>
      </c>
      <c r="B981" s="3" t="s">
        <v>323</v>
      </c>
      <c r="C981" s="3" t="s">
        <v>1013</v>
      </c>
      <c r="D981" s="3" t="s">
        <v>1280</v>
      </c>
      <c r="E981" s="3" t="s">
        <v>10</v>
      </c>
      <c r="F981" s="3" t="s">
        <v>10</v>
      </c>
      <c r="G981" s="3" t="s">
        <v>10</v>
      </c>
      <c r="H981" s="3" t="s">
        <v>1293</v>
      </c>
    </row>
    <row r="982" spans="1:8" ht="19.350000000000001" customHeight="1" x14ac:dyDescent="0.25">
      <c r="A982" t="str">
        <f t="shared" si="15"/>
        <v>V130</v>
      </c>
      <c r="B982" s="3" t="s">
        <v>323</v>
      </c>
      <c r="C982" s="3" t="s">
        <v>1013</v>
      </c>
      <c r="D982" s="3" t="s">
        <v>1280</v>
      </c>
      <c r="E982" s="3" t="s">
        <v>10</v>
      </c>
      <c r="F982" s="3" t="s">
        <v>10</v>
      </c>
      <c r="G982" s="3" t="s">
        <v>10</v>
      </c>
      <c r="H982" s="3" t="s">
        <v>1294</v>
      </c>
    </row>
    <row r="983" spans="1:8" ht="19.350000000000001" customHeight="1" x14ac:dyDescent="0.25">
      <c r="A983" t="str">
        <f t="shared" si="15"/>
        <v>V147</v>
      </c>
      <c r="B983" s="3" t="s">
        <v>323</v>
      </c>
      <c r="C983" s="3" t="s">
        <v>1013</v>
      </c>
      <c r="D983" s="3" t="s">
        <v>1280</v>
      </c>
      <c r="E983" s="3" t="s">
        <v>10</v>
      </c>
      <c r="F983" s="3" t="s">
        <v>10</v>
      </c>
      <c r="G983" s="3" t="s">
        <v>10</v>
      </c>
      <c r="H983" s="3" t="s">
        <v>1295</v>
      </c>
    </row>
    <row r="984" spans="1:8" ht="19.350000000000001" customHeight="1" x14ac:dyDescent="0.25">
      <c r="A984" t="str">
        <f t="shared" si="15"/>
        <v>W140</v>
      </c>
      <c r="B984" s="3" t="s">
        <v>323</v>
      </c>
      <c r="C984" s="3" t="s">
        <v>1013</v>
      </c>
      <c r="D984" s="3" t="s">
        <v>1280</v>
      </c>
      <c r="E984" s="3" t="s">
        <v>10</v>
      </c>
      <c r="F984" s="3" t="s">
        <v>10</v>
      </c>
      <c r="G984" s="3" t="s">
        <v>10</v>
      </c>
      <c r="H984" s="3" t="s">
        <v>1296</v>
      </c>
    </row>
    <row r="985" spans="1:8" ht="19.350000000000001" customHeight="1" x14ac:dyDescent="0.25">
      <c r="A985" t="str">
        <f t="shared" si="15"/>
        <v>6F42</v>
      </c>
      <c r="B985" s="3" t="s">
        <v>323</v>
      </c>
      <c r="C985" s="3" t="s">
        <v>1297</v>
      </c>
      <c r="D985" s="3" t="s">
        <v>1298</v>
      </c>
      <c r="E985" s="3" t="s">
        <v>10</v>
      </c>
      <c r="F985" s="3" t="s">
        <v>10</v>
      </c>
      <c r="G985" s="3" t="s">
        <v>10</v>
      </c>
      <c r="H985" s="3" t="s">
        <v>1299</v>
      </c>
    </row>
    <row r="986" spans="1:8" ht="19.350000000000001" customHeight="1" x14ac:dyDescent="0.25">
      <c r="A986" t="str">
        <f t="shared" si="15"/>
        <v>N113</v>
      </c>
      <c r="B986" s="3" t="s">
        <v>323</v>
      </c>
      <c r="C986" s="3" t="s">
        <v>1297</v>
      </c>
      <c r="D986" s="3" t="s">
        <v>1298</v>
      </c>
      <c r="E986" s="3" t="s">
        <v>10</v>
      </c>
      <c r="F986" s="3" t="s">
        <v>10</v>
      </c>
      <c r="G986" s="3" t="s">
        <v>10</v>
      </c>
      <c r="H986" s="3" t="s">
        <v>1300</v>
      </c>
    </row>
    <row r="987" spans="1:8" ht="19.350000000000001" customHeight="1" x14ac:dyDescent="0.25">
      <c r="A987" t="str">
        <f t="shared" si="15"/>
        <v>E403</v>
      </c>
      <c r="B987" s="3" t="s">
        <v>323</v>
      </c>
      <c r="C987" s="3" t="s">
        <v>1297</v>
      </c>
      <c r="D987" s="3" t="s">
        <v>1301</v>
      </c>
      <c r="E987" s="3" t="s">
        <v>1302</v>
      </c>
      <c r="F987" s="3" t="s">
        <v>1303</v>
      </c>
      <c r="G987" s="3" t="s">
        <v>10</v>
      </c>
      <c r="H987" s="3" t="s">
        <v>1304</v>
      </c>
    </row>
    <row r="988" spans="1:8" ht="19.350000000000001" customHeight="1" x14ac:dyDescent="0.25">
      <c r="A988" t="str">
        <f t="shared" si="15"/>
        <v>E406</v>
      </c>
      <c r="B988" s="3" t="s">
        <v>323</v>
      </c>
      <c r="C988" s="3" t="s">
        <v>1297</v>
      </c>
      <c r="D988" s="3" t="s">
        <v>1301</v>
      </c>
      <c r="E988" s="3" t="s">
        <v>1302</v>
      </c>
      <c r="F988" s="3" t="s">
        <v>1303</v>
      </c>
      <c r="G988" s="3" t="s">
        <v>10</v>
      </c>
      <c r="H988" s="3" t="s">
        <v>1305</v>
      </c>
    </row>
    <row r="989" spans="1:8" ht="19.350000000000001" customHeight="1" x14ac:dyDescent="0.25">
      <c r="A989" t="str">
        <f t="shared" si="15"/>
        <v>F309</v>
      </c>
      <c r="B989" s="3" t="s">
        <v>323</v>
      </c>
      <c r="C989" s="3" t="s">
        <v>1297</v>
      </c>
      <c r="D989" s="3" t="s">
        <v>1301</v>
      </c>
      <c r="E989" s="3" t="s">
        <v>1302</v>
      </c>
      <c r="F989" s="3" t="s">
        <v>1303</v>
      </c>
      <c r="G989" s="3" t="s">
        <v>10</v>
      </c>
      <c r="H989" s="3" t="s">
        <v>1306</v>
      </c>
    </row>
    <row r="990" spans="1:8" ht="19.350000000000001" customHeight="1" x14ac:dyDescent="0.25">
      <c r="A990" t="str">
        <f t="shared" si="15"/>
        <v>F310</v>
      </c>
      <c r="B990" s="3" t="s">
        <v>323</v>
      </c>
      <c r="C990" s="3" t="s">
        <v>1297</v>
      </c>
      <c r="D990" s="3" t="s">
        <v>1301</v>
      </c>
      <c r="E990" s="3" t="s">
        <v>1302</v>
      </c>
      <c r="F990" s="3" t="s">
        <v>1303</v>
      </c>
      <c r="G990" s="3" t="s">
        <v>10</v>
      </c>
      <c r="H990" s="3" t="s">
        <v>1307</v>
      </c>
    </row>
    <row r="991" spans="1:8" ht="19.350000000000001" customHeight="1" x14ac:dyDescent="0.25">
      <c r="A991" t="str">
        <f t="shared" si="15"/>
        <v>F547</v>
      </c>
      <c r="B991" s="3" t="s">
        <v>323</v>
      </c>
      <c r="C991" s="3" t="s">
        <v>1297</v>
      </c>
      <c r="D991" s="3" t="s">
        <v>1301</v>
      </c>
      <c r="E991" s="3" t="s">
        <v>1302</v>
      </c>
      <c r="F991" s="3" t="s">
        <v>1303</v>
      </c>
      <c r="G991" s="3" t="s">
        <v>10</v>
      </c>
      <c r="H991" s="3" t="s">
        <v>1308</v>
      </c>
    </row>
    <row r="992" spans="1:8" ht="19.350000000000001" customHeight="1" x14ac:dyDescent="0.25">
      <c r="A992" t="str">
        <f t="shared" si="15"/>
        <v>F551</v>
      </c>
      <c r="B992" s="3" t="s">
        <v>323</v>
      </c>
      <c r="C992" s="3" t="s">
        <v>1297</v>
      </c>
      <c r="D992" s="3" t="s">
        <v>1301</v>
      </c>
      <c r="E992" s="3" t="s">
        <v>1302</v>
      </c>
      <c r="F992" s="3" t="s">
        <v>1303</v>
      </c>
      <c r="G992" s="3" t="s">
        <v>10</v>
      </c>
      <c r="H992" s="3" t="s">
        <v>1309</v>
      </c>
    </row>
    <row r="993" spans="1:8" ht="19.350000000000001" customHeight="1" x14ac:dyDescent="0.25">
      <c r="A993" t="str">
        <f t="shared" si="15"/>
        <v>G505</v>
      </c>
      <c r="B993" s="3" t="s">
        <v>323</v>
      </c>
      <c r="C993" s="3" t="s">
        <v>1297</v>
      </c>
      <c r="D993" s="3" t="s">
        <v>1301</v>
      </c>
      <c r="E993" s="3" t="s">
        <v>1302</v>
      </c>
      <c r="F993" s="3" t="s">
        <v>1303</v>
      </c>
      <c r="G993" s="3" t="s">
        <v>10</v>
      </c>
      <c r="H993" s="3" t="s">
        <v>1310</v>
      </c>
    </row>
    <row r="994" spans="1:8" ht="19.350000000000001" customHeight="1" x14ac:dyDescent="0.25">
      <c r="A994" t="str">
        <f t="shared" si="15"/>
        <v>N011</v>
      </c>
      <c r="B994" s="3" t="s">
        <v>323</v>
      </c>
      <c r="C994" s="3" t="s">
        <v>1297</v>
      </c>
      <c r="D994" s="3" t="s">
        <v>1301</v>
      </c>
      <c r="E994" s="3" t="s">
        <v>1302</v>
      </c>
      <c r="F994" s="3" t="s">
        <v>1303</v>
      </c>
      <c r="G994" s="3" t="s">
        <v>10</v>
      </c>
      <c r="H994" s="3" t="s">
        <v>1311</v>
      </c>
    </row>
    <row r="995" spans="1:8" ht="19.350000000000001" customHeight="1" x14ac:dyDescent="0.25">
      <c r="A995" t="str">
        <f t="shared" si="15"/>
        <v>N012</v>
      </c>
      <c r="B995" s="3" t="s">
        <v>323</v>
      </c>
      <c r="C995" s="3" t="s">
        <v>1297</v>
      </c>
      <c r="D995" s="3" t="s">
        <v>1301</v>
      </c>
      <c r="E995" s="3" t="s">
        <v>1302</v>
      </c>
      <c r="F995" s="3" t="s">
        <v>1303</v>
      </c>
      <c r="G995" s="3" t="s">
        <v>10</v>
      </c>
      <c r="H995" s="3" t="s">
        <v>1312</v>
      </c>
    </row>
    <row r="996" spans="1:8" ht="19.350000000000001" customHeight="1" x14ac:dyDescent="0.25">
      <c r="A996" t="str">
        <f t="shared" si="15"/>
        <v>N013</v>
      </c>
      <c r="B996" s="3" t="s">
        <v>323</v>
      </c>
      <c r="C996" s="3" t="s">
        <v>1297</v>
      </c>
      <c r="D996" s="3" t="s">
        <v>1301</v>
      </c>
      <c r="E996" s="3" t="s">
        <v>1302</v>
      </c>
      <c r="F996" s="3" t="s">
        <v>1303</v>
      </c>
      <c r="G996" s="3" t="s">
        <v>10</v>
      </c>
      <c r="H996" s="3" t="s">
        <v>1313</v>
      </c>
    </row>
    <row r="997" spans="1:8" ht="19.350000000000001" customHeight="1" x14ac:dyDescent="0.25">
      <c r="A997" t="str">
        <f t="shared" si="15"/>
        <v>P003</v>
      </c>
      <c r="B997" s="3" t="s">
        <v>323</v>
      </c>
      <c r="C997" s="3" t="s">
        <v>1297</v>
      </c>
      <c r="D997" s="3" t="s">
        <v>1301</v>
      </c>
      <c r="E997" s="3" t="s">
        <v>1302</v>
      </c>
      <c r="F997" s="3" t="s">
        <v>1303</v>
      </c>
      <c r="G997" s="3" t="s">
        <v>10</v>
      </c>
      <c r="H997" s="3" t="s">
        <v>1314</v>
      </c>
    </row>
    <row r="998" spans="1:8" ht="19.350000000000001" customHeight="1" x14ac:dyDescent="0.25">
      <c r="A998" t="str">
        <f t="shared" si="15"/>
        <v>S205</v>
      </c>
      <c r="B998" s="3" t="s">
        <v>323</v>
      </c>
      <c r="C998" s="3" t="s">
        <v>1297</v>
      </c>
      <c r="D998" s="3" t="s">
        <v>1301</v>
      </c>
      <c r="E998" s="3" t="s">
        <v>1302</v>
      </c>
      <c r="F998" s="3" t="s">
        <v>1303</v>
      </c>
      <c r="G998" s="3" t="s">
        <v>10</v>
      </c>
      <c r="H998" s="3" t="s">
        <v>1315</v>
      </c>
    </row>
    <row r="999" spans="1:8" ht="19.350000000000001" customHeight="1" x14ac:dyDescent="0.25">
      <c r="A999" t="str">
        <f t="shared" si="15"/>
        <v>S208</v>
      </c>
      <c r="B999" s="3" t="s">
        <v>323</v>
      </c>
      <c r="C999" s="3" t="s">
        <v>1297</v>
      </c>
      <c r="D999" s="3" t="s">
        <v>1301</v>
      </c>
      <c r="E999" s="3" t="s">
        <v>1302</v>
      </c>
      <c r="F999" s="3" t="s">
        <v>1303</v>
      </c>
      <c r="G999" s="3" t="s">
        <v>10</v>
      </c>
      <c r="H999" s="3" t="s">
        <v>1316</v>
      </c>
    </row>
    <row r="1000" spans="1:8" ht="19.350000000000001" customHeight="1" x14ac:dyDescent="0.25">
      <c r="A1000" t="str">
        <f t="shared" si="15"/>
        <v>S210</v>
      </c>
      <c r="B1000" s="3" t="s">
        <v>323</v>
      </c>
      <c r="C1000" s="3" t="s">
        <v>1297</v>
      </c>
      <c r="D1000" s="3" t="s">
        <v>1301</v>
      </c>
      <c r="E1000" s="3" t="s">
        <v>1302</v>
      </c>
      <c r="F1000" s="3" t="s">
        <v>1303</v>
      </c>
      <c r="G1000" s="3" t="s">
        <v>10</v>
      </c>
      <c r="H1000" s="3" t="s">
        <v>1317</v>
      </c>
    </row>
    <row r="1001" spans="1:8" ht="19.350000000000001" customHeight="1" x14ac:dyDescent="0.25">
      <c r="A1001" t="str">
        <f t="shared" si="15"/>
        <v>F204</v>
      </c>
      <c r="B1001" s="3" t="s">
        <v>323</v>
      </c>
      <c r="C1001" s="3" t="s">
        <v>1297</v>
      </c>
      <c r="D1001" s="3" t="s">
        <v>1301</v>
      </c>
      <c r="E1001" s="3" t="s">
        <v>1302</v>
      </c>
      <c r="F1001" s="3" t="s">
        <v>1318</v>
      </c>
      <c r="G1001" s="3" t="s">
        <v>10</v>
      </c>
      <c r="H1001" s="3" t="s">
        <v>1319</v>
      </c>
    </row>
    <row r="1002" spans="1:8" ht="19.350000000000001" customHeight="1" x14ac:dyDescent="0.25">
      <c r="A1002" t="str">
        <f t="shared" si="15"/>
        <v>G504</v>
      </c>
      <c r="B1002" s="3" t="s">
        <v>323</v>
      </c>
      <c r="C1002" s="3" t="s">
        <v>1297</v>
      </c>
      <c r="D1002" s="3" t="s">
        <v>1301</v>
      </c>
      <c r="E1002" s="3" t="s">
        <v>1302</v>
      </c>
      <c r="F1002" s="3" t="s">
        <v>1318</v>
      </c>
      <c r="G1002" s="3" t="s">
        <v>10</v>
      </c>
      <c r="H1002" s="3" t="s">
        <v>1320</v>
      </c>
    </row>
    <row r="1003" spans="1:8" ht="19.350000000000001" customHeight="1" x14ac:dyDescent="0.25">
      <c r="A1003" t="str">
        <f t="shared" si="15"/>
        <v>F324</v>
      </c>
      <c r="B1003" s="3" t="s">
        <v>323</v>
      </c>
      <c r="C1003" s="3" t="s">
        <v>1297</v>
      </c>
      <c r="D1003" s="3" t="s">
        <v>1301</v>
      </c>
      <c r="E1003" s="3" t="s">
        <v>1302</v>
      </c>
      <c r="F1003" s="3" t="s">
        <v>1321</v>
      </c>
      <c r="G1003" s="3" t="s">
        <v>10</v>
      </c>
      <c r="H1003" s="3" t="s">
        <v>1322</v>
      </c>
    </row>
    <row r="1004" spans="1:8" ht="19.350000000000001" customHeight="1" x14ac:dyDescent="0.25">
      <c r="A1004" t="str">
        <f t="shared" si="15"/>
        <v>F350</v>
      </c>
      <c r="B1004" s="3" t="s">
        <v>323</v>
      </c>
      <c r="C1004" s="3" t="s">
        <v>1297</v>
      </c>
      <c r="D1004" s="3" t="s">
        <v>1301</v>
      </c>
      <c r="E1004" s="3" t="s">
        <v>1302</v>
      </c>
      <c r="F1004" s="3" t="s">
        <v>1321</v>
      </c>
      <c r="G1004" s="3" t="s">
        <v>10</v>
      </c>
      <c r="H1004" s="3" t="s">
        <v>1323</v>
      </c>
    </row>
    <row r="1005" spans="1:8" ht="19.350000000000001" customHeight="1" x14ac:dyDescent="0.25">
      <c r="A1005" t="str">
        <f t="shared" si="15"/>
        <v>F351</v>
      </c>
      <c r="B1005" s="3" t="s">
        <v>323</v>
      </c>
      <c r="C1005" s="3" t="s">
        <v>1297</v>
      </c>
      <c r="D1005" s="3" t="s">
        <v>1301</v>
      </c>
      <c r="E1005" s="3" t="s">
        <v>1302</v>
      </c>
      <c r="F1005" s="3" t="s">
        <v>1321</v>
      </c>
      <c r="G1005" s="3" t="s">
        <v>10</v>
      </c>
      <c r="H1005" s="3" t="s">
        <v>1324</v>
      </c>
    </row>
    <row r="1006" spans="1:8" ht="19.350000000000001" customHeight="1" x14ac:dyDescent="0.25">
      <c r="A1006" t="str">
        <f t="shared" si="15"/>
        <v>F502</v>
      </c>
      <c r="B1006" s="3" t="s">
        <v>323</v>
      </c>
      <c r="C1006" s="3" t="s">
        <v>1297</v>
      </c>
      <c r="D1006" s="3" t="s">
        <v>1301</v>
      </c>
      <c r="E1006" s="3" t="s">
        <v>1302</v>
      </c>
      <c r="F1006" s="3" t="s">
        <v>1321</v>
      </c>
      <c r="G1006" s="3" t="s">
        <v>10</v>
      </c>
      <c r="H1006" s="3" t="s">
        <v>1325</v>
      </c>
    </row>
    <row r="1007" spans="1:8" ht="19.350000000000001" customHeight="1" x14ac:dyDescent="0.25">
      <c r="A1007" t="str">
        <f t="shared" si="15"/>
        <v>N052</v>
      </c>
      <c r="B1007" s="3" t="s">
        <v>323</v>
      </c>
      <c r="C1007" s="3" t="s">
        <v>1297</v>
      </c>
      <c r="D1007" s="3" t="s">
        <v>1301</v>
      </c>
      <c r="E1007" s="3" t="s">
        <v>1302</v>
      </c>
      <c r="F1007" s="3" t="s">
        <v>1321</v>
      </c>
      <c r="G1007" s="3" t="s">
        <v>10</v>
      </c>
      <c r="H1007" s="3" t="s">
        <v>1326</v>
      </c>
    </row>
    <row r="1008" spans="1:8" ht="19.350000000000001" customHeight="1" x14ac:dyDescent="0.25">
      <c r="A1008" t="str">
        <f t="shared" si="15"/>
        <v>N112</v>
      </c>
      <c r="B1008" s="3" t="s">
        <v>323</v>
      </c>
      <c r="C1008" s="3" t="s">
        <v>1297</v>
      </c>
      <c r="D1008" s="3" t="s">
        <v>1301</v>
      </c>
      <c r="E1008" s="3" t="s">
        <v>1302</v>
      </c>
      <c r="F1008" s="3" t="s">
        <v>1321</v>
      </c>
      <c r="G1008" s="3" t="s">
        <v>10</v>
      </c>
      <c r="H1008" s="3" t="s">
        <v>1327</v>
      </c>
    </row>
    <row r="1009" spans="1:8" ht="19.350000000000001" customHeight="1" x14ac:dyDescent="0.25">
      <c r="A1009" t="str">
        <f t="shared" si="15"/>
        <v>F307</v>
      </c>
      <c r="B1009" s="3" t="s">
        <v>323</v>
      </c>
      <c r="C1009" s="3" t="s">
        <v>1297</v>
      </c>
      <c r="D1009" s="3" t="s">
        <v>1301</v>
      </c>
      <c r="E1009" s="3" t="s">
        <v>1328</v>
      </c>
      <c r="F1009" s="3" t="s">
        <v>10</v>
      </c>
      <c r="G1009" s="3" t="s">
        <v>10</v>
      </c>
      <c r="H1009" s="3" t="s">
        <v>1329</v>
      </c>
    </row>
    <row r="1010" spans="1:8" ht="19.350000000000001" customHeight="1" x14ac:dyDescent="0.25">
      <c r="A1010" t="str">
        <f t="shared" si="15"/>
        <v>F311</v>
      </c>
      <c r="B1010" s="3" t="s">
        <v>323</v>
      </c>
      <c r="C1010" s="3" t="s">
        <v>1297</v>
      </c>
      <c r="D1010" s="3" t="s">
        <v>1301</v>
      </c>
      <c r="E1010" s="3" t="s">
        <v>1328</v>
      </c>
      <c r="F1010" s="3" t="s">
        <v>10</v>
      </c>
      <c r="G1010" s="3" t="s">
        <v>10</v>
      </c>
      <c r="H1010" s="3" t="s">
        <v>1330</v>
      </c>
    </row>
    <row r="1011" spans="1:8" ht="19.350000000000001" customHeight="1" x14ac:dyDescent="0.25">
      <c r="A1011" t="str">
        <f t="shared" si="15"/>
        <v>F531</v>
      </c>
      <c r="B1011" s="3" t="s">
        <v>323</v>
      </c>
      <c r="C1011" s="3" t="s">
        <v>1297</v>
      </c>
      <c r="D1011" s="3" t="s">
        <v>1301</v>
      </c>
      <c r="E1011" s="3" t="s">
        <v>1328</v>
      </c>
      <c r="F1011" s="3" t="s">
        <v>10</v>
      </c>
      <c r="G1011" s="3" t="s">
        <v>10</v>
      </c>
      <c r="H1011" s="3" t="s">
        <v>1331</v>
      </c>
    </row>
    <row r="1012" spans="1:8" ht="19.350000000000001" customHeight="1" x14ac:dyDescent="0.25">
      <c r="A1012" t="str">
        <f t="shared" si="15"/>
        <v>F543</v>
      </c>
      <c r="B1012" s="3" t="s">
        <v>323</v>
      </c>
      <c r="C1012" s="3" t="s">
        <v>1297</v>
      </c>
      <c r="D1012" s="3" t="s">
        <v>1301</v>
      </c>
      <c r="E1012" s="3" t="s">
        <v>1328</v>
      </c>
      <c r="F1012" s="3" t="s">
        <v>10</v>
      </c>
      <c r="G1012" s="3" t="s">
        <v>10</v>
      </c>
      <c r="H1012" s="3" t="s">
        <v>1332</v>
      </c>
    </row>
    <row r="1013" spans="1:8" ht="19.350000000000001" customHeight="1" x14ac:dyDescent="0.25">
      <c r="A1013" t="str">
        <f t="shared" si="15"/>
        <v>N008</v>
      </c>
      <c r="B1013" s="3" t="s">
        <v>323</v>
      </c>
      <c r="C1013" s="3" t="s">
        <v>1297</v>
      </c>
      <c r="D1013" s="3" t="s">
        <v>1301</v>
      </c>
      <c r="E1013" s="3" t="s">
        <v>1328</v>
      </c>
      <c r="F1013" s="3" t="s">
        <v>10</v>
      </c>
      <c r="G1013" s="3" t="s">
        <v>10</v>
      </c>
      <c r="H1013" s="3" t="s">
        <v>1333</v>
      </c>
    </row>
    <row r="1014" spans="1:8" ht="19.350000000000001" customHeight="1" x14ac:dyDescent="0.25">
      <c r="A1014" t="str">
        <f t="shared" si="15"/>
        <v>N060</v>
      </c>
      <c r="B1014" s="3" t="s">
        <v>323</v>
      </c>
      <c r="C1014" s="3" t="s">
        <v>1297</v>
      </c>
      <c r="D1014" s="3" t="s">
        <v>1301</v>
      </c>
      <c r="E1014" s="3" t="s">
        <v>1328</v>
      </c>
      <c r="F1014" s="3" t="s">
        <v>10</v>
      </c>
      <c r="G1014" s="3" t="s">
        <v>10</v>
      </c>
      <c r="H1014" s="3" t="s">
        <v>1334</v>
      </c>
    </row>
    <row r="1015" spans="1:8" ht="19.350000000000001" customHeight="1" x14ac:dyDescent="0.25">
      <c r="A1015" t="str">
        <f t="shared" si="15"/>
        <v>P252</v>
      </c>
      <c r="B1015" s="3" t="s">
        <v>323</v>
      </c>
      <c r="C1015" s="3" t="s">
        <v>1297</v>
      </c>
      <c r="D1015" s="3" t="s">
        <v>1301</v>
      </c>
      <c r="E1015" s="3" t="s">
        <v>1328</v>
      </c>
      <c r="F1015" s="3" t="s">
        <v>10</v>
      </c>
      <c r="G1015" s="3" t="s">
        <v>10</v>
      </c>
      <c r="H1015" s="3" t="s">
        <v>1335</v>
      </c>
    </row>
    <row r="1016" spans="1:8" ht="19.350000000000001" customHeight="1" x14ac:dyDescent="0.25">
      <c r="A1016" t="str">
        <f t="shared" si="15"/>
        <v>G302</v>
      </c>
      <c r="B1016" s="3" t="s">
        <v>323</v>
      </c>
      <c r="C1016" s="3" t="s">
        <v>1297</v>
      </c>
      <c r="D1016" s="3" t="s">
        <v>1301</v>
      </c>
      <c r="E1016" s="3" t="s">
        <v>1336</v>
      </c>
      <c r="F1016" s="3" t="s">
        <v>10</v>
      </c>
      <c r="G1016" s="3" t="s">
        <v>10</v>
      </c>
      <c r="H1016" s="3" t="s">
        <v>1337</v>
      </c>
    </row>
    <row r="1017" spans="1:8" ht="19.350000000000001" customHeight="1" x14ac:dyDescent="0.25">
      <c r="A1017" t="str">
        <f t="shared" si="15"/>
        <v>G303</v>
      </c>
      <c r="B1017" s="3" t="s">
        <v>323</v>
      </c>
      <c r="C1017" s="3" t="s">
        <v>1297</v>
      </c>
      <c r="D1017" s="3" t="s">
        <v>1301</v>
      </c>
      <c r="E1017" s="3" t="s">
        <v>1336</v>
      </c>
      <c r="F1017" s="3" t="s">
        <v>10</v>
      </c>
      <c r="G1017" s="3" t="s">
        <v>10</v>
      </c>
      <c r="H1017" s="3" t="s">
        <v>1338</v>
      </c>
    </row>
    <row r="1018" spans="1:8" ht="19.350000000000001" customHeight="1" x14ac:dyDescent="0.25">
      <c r="A1018" t="str">
        <f t="shared" si="15"/>
        <v>G304</v>
      </c>
      <c r="B1018" s="3" t="s">
        <v>323</v>
      </c>
      <c r="C1018" s="3" t="s">
        <v>1297</v>
      </c>
      <c r="D1018" s="3" t="s">
        <v>1301</v>
      </c>
      <c r="E1018" s="3" t="s">
        <v>1336</v>
      </c>
      <c r="F1018" s="3" t="s">
        <v>10</v>
      </c>
      <c r="G1018" s="3" t="s">
        <v>10</v>
      </c>
      <c r="H1018" s="3" t="s">
        <v>1339</v>
      </c>
    </row>
    <row r="1019" spans="1:8" ht="19.350000000000001" customHeight="1" x14ac:dyDescent="0.25">
      <c r="A1019" t="str">
        <f t="shared" si="15"/>
        <v>P253</v>
      </c>
      <c r="B1019" s="3" t="s">
        <v>323</v>
      </c>
      <c r="C1019" s="3" t="s">
        <v>1297</v>
      </c>
      <c r="D1019" s="3" t="s">
        <v>1301</v>
      </c>
      <c r="E1019" s="3" t="s">
        <v>1336</v>
      </c>
      <c r="F1019" s="3" t="s">
        <v>10</v>
      </c>
      <c r="G1019" s="3" t="s">
        <v>10</v>
      </c>
      <c r="H1019" s="3" t="s">
        <v>1340</v>
      </c>
    </row>
    <row r="1020" spans="1:8" ht="19.350000000000001" customHeight="1" x14ac:dyDescent="0.25">
      <c r="A1020" t="str">
        <f t="shared" si="15"/>
        <v>P254</v>
      </c>
      <c r="B1020" s="3" t="s">
        <v>323</v>
      </c>
      <c r="C1020" s="3" t="s">
        <v>1297</v>
      </c>
      <c r="D1020" s="3" t="s">
        <v>1301</v>
      </c>
      <c r="E1020" s="3" t="s">
        <v>1336</v>
      </c>
      <c r="F1020" s="3" t="s">
        <v>10</v>
      </c>
      <c r="G1020" s="3" t="s">
        <v>10</v>
      </c>
      <c r="H1020" s="3" t="s">
        <v>1341</v>
      </c>
    </row>
    <row r="1021" spans="1:8" ht="19.350000000000001" customHeight="1" x14ac:dyDescent="0.25">
      <c r="A1021" t="str">
        <f t="shared" si="15"/>
        <v>F334</v>
      </c>
      <c r="B1021" s="3" t="s">
        <v>323</v>
      </c>
      <c r="C1021" s="3" t="s">
        <v>1297</v>
      </c>
      <c r="D1021" s="3" t="s">
        <v>1301</v>
      </c>
      <c r="E1021" s="3" t="s">
        <v>1342</v>
      </c>
      <c r="F1021" s="3" t="s">
        <v>10</v>
      </c>
      <c r="G1021" s="3" t="s">
        <v>10</v>
      </c>
      <c r="H1021" s="3" t="s">
        <v>1343</v>
      </c>
    </row>
    <row r="1022" spans="1:8" ht="19.350000000000001" customHeight="1" x14ac:dyDescent="0.25">
      <c r="A1022" t="str">
        <f t="shared" si="15"/>
        <v>P211</v>
      </c>
      <c r="B1022" s="3" t="s">
        <v>323</v>
      </c>
      <c r="C1022" s="3" t="s">
        <v>1297</v>
      </c>
      <c r="D1022" s="3" t="s">
        <v>1301</v>
      </c>
      <c r="E1022" s="3" t="s">
        <v>1342</v>
      </c>
      <c r="F1022" s="3" t="s">
        <v>10</v>
      </c>
      <c r="G1022" s="3" t="s">
        <v>10</v>
      </c>
      <c r="H1022" s="3" t="s">
        <v>1344</v>
      </c>
    </row>
    <row r="1023" spans="1:8" ht="19.350000000000001" customHeight="1" x14ac:dyDescent="0.25">
      <c r="A1023" t="str">
        <f t="shared" si="15"/>
        <v>P219</v>
      </c>
      <c r="B1023" s="3" t="s">
        <v>323</v>
      </c>
      <c r="C1023" s="3" t="s">
        <v>1297</v>
      </c>
      <c r="D1023" s="3" t="s">
        <v>1301</v>
      </c>
      <c r="E1023" s="3" t="s">
        <v>1342</v>
      </c>
      <c r="F1023" s="3" t="s">
        <v>10</v>
      </c>
      <c r="G1023" s="3" t="s">
        <v>10</v>
      </c>
      <c r="H1023" s="3" t="s">
        <v>1345</v>
      </c>
    </row>
    <row r="1024" spans="1:8" ht="19.350000000000001" customHeight="1" x14ac:dyDescent="0.25">
      <c r="A1024" t="str">
        <f t="shared" si="15"/>
        <v>D502</v>
      </c>
      <c r="B1024" s="3" t="s">
        <v>323</v>
      </c>
      <c r="C1024" s="3" t="s">
        <v>1297</v>
      </c>
      <c r="D1024" s="3" t="s">
        <v>1346</v>
      </c>
      <c r="E1024" s="3" t="s">
        <v>1347</v>
      </c>
      <c r="F1024" s="3" t="s">
        <v>10</v>
      </c>
      <c r="G1024" s="3" t="s">
        <v>10</v>
      </c>
      <c r="H1024" s="3" t="s">
        <v>1348</v>
      </c>
    </row>
    <row r="1025" spans="1:8" ht="19.350000000000001" customHeight="1" x14ac:dyDescent="0.25">
      <c r="A1025" t="str">
        <f t="shared" si="15"/>
        <v>D503</v>
      </c>
      <c r="B1025" s="3" t="s">
        <v>323</v>
      </c>
      <c r="C1025" s="3" t="s">
        <v>1297</v>
      </c>
      <c r="D1025" s="3" t="s">
        <v>1346</v>
      </c>
      <c r="E1025" s="3" t="s">
        <v>1347</v>
      </c>
      <c r="F1025" s="3" t="s">
        <v>10</v>
      </c>
      <c r="G1025" s="3" t="s">
        <v>10</v>
      </c>
      <c r="H1025" s="3" t="s">
        <v>1349</v>
      </c>
    </row>
    <row r="1026" spans="1:8" ht="19.350000000000001" customHeight="1" x14ac:dyDescent="0.25">
      <c r="A1026" t="str">
        <f t="shared" si="15"/>
        <v>D511</v>
      </c>
      <c r="B1026" s="3" t="s">
        <v>323</v>
      </c>
      <c r="C1026" s="3" t="s">
        <v>1297</v>
      </c>
      <c r="D1026" s="3" t="s">
        <v>1346</v>
      </c>
      <c r="E1026" s="3" t="s">
        <v>1347</v>
      </c>
      <c r="F1026" s="3" t="s">
        <v>10</v>
      </c>
      <c r="G1026" s="3" t="s">
        <v>10</v>
      </c>
      <c r="H1026" s="3" t="s">
        <v>1350</v>
      </c>
    </row>
    <row r="1027" spans="1:8" ht="19.350000000000001" customHeight="1" x14ac:dyDescent="0.25">
      <c r="A1027" t="str">
        <f t="shared" si="15"/>
        <v>D512</v>
      </c>
      <c r="B1027" s="3" t="s">
        <v>323</v>
      </c>
      <c r="C1027" s="3" t="s">
        <v>1297</v>
      </c>
      <c r="D1027" s="3" t="s">
        <v>1346</v>
      </c>
      <c r="E1027" s="3" t="s">
        <v>1347</v>
      </c>
      <c r="F1027" s="3" t="s">
        <v>10</v>
      </c>
      <c r="G1027" s="3" t="s">
        <v>10</v>
      </c>
      <c r="H1027" s="3" t="s">
        <v>1351</v>
      </c>
    </row>
    <row r="1028" spans="1:8" ht="19.350000000000001" customHeight="1" x14ac:dyDescent="0.25">
      <c r="A1028" t="str">
        <f t="shared" ref="A1028:A1091" si="16">LEFT(H1028,4)</f>
        <v>D513</v>
      </c>
      <c r="B1028" s="3" t="s">
        <v>323</v>
      </c>
      <c r="C1028" s="3" t="s">
        <v>1297</v>
      </c>
      <c r="D1028" s="3" t="s">
        <v>1346</v>
      </c>
      <c r="E1028" s="3" t="s">
        <v>1347</v>
      </c>
      <c r="F1028" s="3" t="s">
        <v>10</v>
      </c>
      <c r="G1028" s="3" t="s">
        <v>10</v>
      </c>
      <c r="H1028" s="3" t="s">
        <v>1352</v>
      </c>
    </row>
    <row r="1029" spans="1:8" ht="19.350000000000001" customHeight="1" x14ac:dyDescent="0.25">
      <c r="A1029" t="str">
        <f t="shared" si="16"/>
        <v>D514</v>
      </c>
      <c r="B1029" s="3" t="s">
        <v>323</v>
      </c>
      <c r="C1029" s="3" t="s">
        <v>1297</v>
      </c>
      <c r="D1029" s="3" t="s">
        <v>1346</v>
      </c>
      <c r="E1029" s="3" t="s">
        <v>1347</v>
      </c>
      <c r="F1029" s="3" t="s">
        <v>10</v>
      </c>
      <c r="G1029" s="3" t="s">
        <v>10</v>
      </c>
      <c r="H1029" s="3" t="s">
        <v>1353</v>
      </c>
    </row>
    <row r="1030" spans="1:8" ht="19.350000000000001" customHeight="1" x14ac:dyDescent="0.25">
      <c r="A1030" t="str">
        <f t="shared" si="16"/>
        <v>D515</v>
      </c>
      <c r="B1030" s="3" t="s">
        <v>323</v>
      </c>
      <c r="C1030" s="3" t="s">
        <v>1297</v>
      </c>
      <c r="D1030" s="3" t="s">
        <v>1346</v>
      </c>
      <c r="E1030" s="3" t="s">
        <v>1347</v>
      </c>
      <c r="F1030" s="3" t="s">
        <v>10</v>
      </c>
      <c r="G1030" s="3" t="s">
        <v>10</v>
      </c>
      <c r="H1030" s="3" t="s">
        <v>1354</v>
      </c>
    </row>
    <row r="1031" spans="1:8" ht="19.350000000000001" customHeight="1" x14ac:dyDescent="0.25">
      <c r="A1031" t="str">
        <f t="shared" si="16"/>
        <v>D516</v>
      </c>
      <c r="B1031" s="3" t="s">
        <v>323</v>
      </c>
      <c r="C1031" s="3" t="s">
        <v>1297</v>
      </c>
      <c r="D1031" s="3" t="s">
        <v>1346</v>
      </c>
      <c r="E1031" s="3" t="s">
        <v>1347</v>
      </c>
      <c r="F1031" s="3" t="s">
        <v>10</v>
      </c>
      <c r="G1031" s="3" t="s">
        <v>10</v>
      </c>
      <c r="H1031" s="3" t="s">
        <v>1355</v>
      </c>
    </row>
    <row r="1032" spans="1:8" ht="19.350000000000001" customHeight="1" x14ac:dyDescent="0.25">
      <c r="A1032" t="str">
        <f t="shared" si="16"/>
        <v>D520</v>
      </c>
      <c r="B1032" s="3" t="s">
        <v>323</v>
      </c>
      <c r="C1032" s="3" t="s">
        <v>1297</v>
      </c>
      <c r="D1032" s="3" t="s">
        <v>1346</v>
      </c>
      <c r="E1032" s="3" t="s">
        <v>1347</v>
      </c>
      <c r="F1032" s="3" t="s">
        <v>10</v>
      </c>
      <c r="G1032" s="3" t="s">
        <v>10</v>
      </c>
      <c r="H1032" s="3" t="s">
        <v>1356</v>
      </c>
    </row>
    <row r="1033" spans="1:8" ht="19.350000000000001" customHeight="1" x14ac:dyDescent="0.25">
      <c r="A1033" t="str">
        <f t="shared" si="16"/>
        <v>V005</v>
      </c>
      <c r="B1033" s="3" t="s">
        <v>323</v>
      </c>
      <c r="C1033" s="3" t="s">
        <v>1297</v>
      </c>
      <c r="D1033" s="3" t="s">
        <v>1346</v>
      </c>
      <c r="E1033" s="3" t="s">
        <v>1357</v>
      </c>
      <c r="F1033" s="3" t="s">
        <v>10</v>
      </c>
      <c r="G1033" s="3" t="s">
        <v>10</v>
      </c>
      <c r="H1033" s="3" t="s">
        <v>1358</v>
      </c>
    </row>
    <row r="1034" spans="1:8" ht="19.350000000000001" customHeight="1" x14ac:dyDescent="0.25">
      <c r="A1034" t="str">
        <f t="shared" si="16"/>
        <v>V034</v>
      </c>
      <c r="B1034" s="3" t="s">
        <v>323</v>
      </c>
      <c r="C1034" s="3" t="s">
        <v>1297</v>
      </c>
      <c r="D1034" s="3" t="s">
        <v>1346</v>
      </c>
      <c r="E1034" s="3" t="s">
        <v>1357</v>
      </c>
      <c r="F1034" s="3" t="s">
        <v>10</v>
      </c>
      <c r="G1034" s="3" t="s">
        <v>10</v>
      </c>
      <c r="H1034" s="3" t="s">
        <v>1359</v>
      </c>
    </row>
    <row r="1035" spans="1:8" ht="19.350000000000001" customHeight="1" x14ac:dyDescent="0.25">
      <c r="A1035" t="str">
        <f t="shared" si="16"/>
        <v>W005</v>
      </c>
      <c r="B1035" s="3" t="s">
        <v>323</v>
      </c>
      <c r="C1035" s="3" t="s">
        <v>1297</v>
      </c>
      <c r="D1035" s="3" t="s">
        <v>1346</v>
      </c>
      <c r="E1035" s="3" t="s">
        <v>1357</v>
      </c>
      <c r="F1035" s="3" t="s">
        <v>10</v>
      </c>
      <c r="G1035" s="3" t="s">
        <v>10</v>
      </c>
      <c r="H1035" s="3" t="s">
        <v>1360</v>
      </c>
    </row>
    <row r="1036" spans="1:8" ht="19.350000000000001" customHeight="1" x14ac:dyDescent="0.25">
      <c r="A1036" t="str">
        <f t="shared" si="16"/>
        <v>W006</v>
      </c>
      <c r="B1036" s="3" t="s">
        <v>323</v>
      </c>
      <c r="C1036" s="3" t="s">
        <v>1297</v>
      </c>
      <c r="D1036" s="3" t="s">
        <v>1346</v>
      </c>
      <c r="E1036" s="3" t="s">
        <v>1357</v>
      </c>
      <c r="F1036" s="3" t="s">
        <v>10</v>
      </c>
      <c r="G1036" s="3" t="s">
        <v>10</v>
      </c>
      <c r="H1036" s="3" t="s">
        <v>1361</v>
      </c>
    </row>
    <row r="1037" spans="1:8" ht="19.350000000000001" customHeight="1" x14ac:dyDescent="0.25">
      <c r="A1037" t="str">
        <f t="shared" si="16"/>
        <v>W353</v>
      </c>
      <c r="B1037" s="3" t="s">
        <v>323</v>
      </c>
      <c r="C1037" s="3" t="s">
        <v>1297</v>
      </c>
      <c r="D1037" s="3" t="s">
        <v>1346</v>
      </c>
      <c r="E1037" s="3" t="s">
        <v>1362</v>
      </c>
      <c r="F1037" s="3" t="s">
        <v>10</v>
      </c>
      <c r="G1037" s="3" t="s">
        <v>10</v>
      </c>
      <c r="H1037" s="3" t="s">
        <v>1363</v>
      </c>
    </row>
    <row r="1038" spans="1:8" ht="19.350000000000001" customHeight="1" x14ac:dyDescent="0.25">
      <c r="A1038" t="str">
        <f t="shared" si="16"/>
        <v>W360</v>
      </c>
      <c r="B1038" s="3" t="s">
        <v>323</v>
      </c>
      <c r="C1038" s="3" t="s">
        <v>1297</v>
      </c>
      <c r="D1038" s="3" t="s">
        <v>1346</v>
      </c>
      <c r="E1038" s="3" t="s">
        <v>1362</v>
      </c>
      <c r="F1038" s="3" t="s">
        <v>10</v>
      </c>
      <c r="G1038" s="3" t="s">
        <v>10</v>
      </c>
      <c r="H1038" s="3" t="s">
        <v>1364</v>
      </c>
    </row>
    <row r="1039" spans="1:8" ht="19.350000000000001" customHeight="1" x14ac:dyDescent="0.25">
      <c r="A1039" t="str">
        <f t="shared" si="16"/>
        <v>W365</v>
      </c>
      <c r="B1039" s="3" t="s">
        <v>323</v>
      </c>
      <c r="C1039" s="3" t="s">
        <v>1297</v>
      </c>
      <c r="D1039" s="3" t="s">
        <v>1346</v>
      </c>
      <c r="E1039" s="3" t="s">
        <v>1362</v>
      </c>
      <c r="F1039" s="3" t="s">
        <v>10</v>
      </c>
      <c r="G1039" s="3" t="s">
        <v>10</v>
      </c>
      <c r="H1039" s="3" t="s">
        <v>1365</v>
      </c>
    </row>
    <row r="1040" spans="1:8" ht="19.350000000000001" customHeight="1" x14ac:dyDescent="0.25">
      <c r="A1040" t="str">
        <f t="shared" si="16"/>
        <v>H412</v>
      </c>
      <c r="B1040" s="3" t="s">
        <v>323</v>
      </c>
      <c r="C1040" s="3" t="s">
        <v>1297</v>
      </c>
      <c r="D1040" s="3" t="s">
        <v>1366</v>
      </c>
      <c r="E1040" s="3" t="s">
        <v>10</v>
      </c>
      <c r="F1040" s="3" t="s">
        <v>10</v>
      </c>
      <c r="G1040" s="3" t="s">
        <v>10</v>
      </c>
      <c r="H1040" s="3" t="s">
        <v>1367</v>
      </c>
    </row>
    <row r="1041" spans="1:8" ht="19.350000000000001" customHeight="1" x14ac:dyDescent="0.25">
      <c r="A1041" t="str">
        <f t="shared" si="16"/>
        <v>H446</v>
      </c>
      <c r="B1041" s="3" t="s">
        <v>323</v>
      </c>
      <c r="C1041" s="3" t="s">
        <v>1297</v>
      </c>
      <c r="D1041" s="3" t="s">
        <v>1366</v>
      </c>
      <c r="E1041" s="3" t="s">
        <v>10</v>
      </c>
      <c r="F1041" s="3" t="s">
        <v>10</v>
      </c>
      <c r="G1041" s="3" t="s">
        <v>10</v>
      </c>
      <c r="H1041" s="3" t="s">
        <v>1368</v>
      </c>
    </row>
    <row r="1042" spans="1:8" ht="19.350000000000001" customHeight="1" x14ac:dyDescent="0.25">
      <c r="A1042" t="str">
        <f t="shared" si="16"/>
        <v>H447</v>
      </c>
      <c r="B1042" s="3" t="s">
        <v>323</v>
      </c>
      <c r="C1042" s="3" t="s">
        <v>1297</v>
      </c>
      <c r="D1042" s="3" t="s">
        <v>1366</v>
      </c>
      <c r="E1042" s="3" t="s">
        <v>10</v>
      </c>
      <c r="F1042" s="3" t="s">
        <v>10</v>
      </c>
      <c r="G1042" s="3" t="s">
        <v>10</v>
      </c>
      <c r="H1042" s="3" t="s">
        <v>1369</v>
      </c>
    </row>
    <row r="1043" spans="1:8" ht="19.350000000000001" customHeight="1" x14ac:dyDescent="0.25">
      <c r="A1043" t="str">
        <f t="shared" si="16"/>
        <v>H448</v>
      </c>
      <c r="B1043" s="3" t="s">
        <v>323</v>
      </c>
      <c r="C1043" s="3" t="s">
        <v>1297</v>
      </c>
      <c r="D1043" s="3" t="s">
        <v>1366</v>
      </c>
      <c r="E1043" s="3" t="s">
        <v>10</v>
      </c>
      <c r="F1043" s="3" t="s">
        <v>10</v>
      </c>
      <c r="G1043" s="3" t="s">
        <v>10</v>
      </c>
      <c r="H1043" s="3" t="s">
        <v>1370</v>
      </c>
    </row>
    <row r="1044" spans="1:8" ht="19.350000000000001" customHeight="1" x14ac:dyDescent="0.25">
      <c r="A1044" t="str">
        <f t="shared" si="16"/>
        <v>N030</v>
      </c>
      <c r="B1044" s="3" t="s">
        <v>323</v>
      </c>
      <c r="C1044" s="3" t="s">
        <v>1297</v>
      </c>
      <c r="D1044" s="3" t="s">
        <v>1371</v>
      </c>
      <c r="E1044" s="3" t="s">
        <v>1372</v>
      </c>
      <c r="F1044" s="3" t="s">
        <v>10</v>
      </c>
      <c r="G1044" s="3" t="s">
        <v>10</v>
      </c>
      <c r="H1044" s="3" t="s">
        <v>1373</v>
      </c>
    </row>
    <row r="1045" spans="1:8" ht="19.350000000000001" customHeight="1" x14ac:dyDescent="0.25">
      <c r="A1045" t="str">
        <f t="shared" si="16"/>
        <v>N032</v>
      </c>
      <c r="B1045" s="3" t="s">
        <v>323</v>
      </c>
      <c r="C1045" s="3" t="s">
        <v>1297</v>
      </c>
      <c r="D1045" s="3" t="s">
        <v>1371</v>
      </c>
      <c r="E1045" s="3" t="s">
        <v>1372</v>
      </c>
      <c r="F1045" s="3" t="s">
        <v>10</v>
      </c>
      <c r="G1045" s="3" t="s">
        <v>10</v>
      </c>
      <c r="H1045" s="3" t="s">
        <v>1374</v>
      </c>
    </row>
    <row r="1046" spans="1:8" ht="19.350000000000001" customHeight="1" x14ac:dyDescent="0.25">
      <c r="A1046" t="str">
        <f t="shared" si="16"/>
        <v>N095</v>
      </c>
      <c r="B1046" s="3" t="s">
        <v>323</v>
      </c>
      <c r="C1046" s="3" t="s">
        <v>1297</v>
      </c>
      <c r="D1046" s="3" t="s">
        <v>1371</v>
      </c>
      <c r="E1046" s="3" t="s">
        <v>1372</v>
      </c>
      <c r="F1046" s="3" t="s">
        <v>10</v>
      </c>
      <c r="G1046" s="3" t="s">
        <v>10</v>
      </c>
      <c r="H1046" s="3" t="s">
        <v>1375</v>
      </c>
    </row>
    <row r="1047" spans="1:8" ht="19.350000000000001" customHeight="1" x14ac:dyDescent="0.25">
      <c r="A1047" t="str">
        <f t="shared" si="16"/>
        <v>N097</v>
      </c>
      <c r="B1047" s="3" t="s">
        <v>323</v>
      </c>
      <c r="C1047" s="3" t="s">
        <v>1297</v>
      </c>
      <c r="D1047" s="3" t="s">
        <v>1371</v>
      </c>
      <c r="E1047" s="3" t="s">
        <v>1372</v>
      </c>
      <c r="F1047" s="3" t="s">
        <v>10</v>
      </c>
      <c r="G1047" s="3" t="s">
        <v>10</v>
      </c>
      <c r="H1047" s="3" t="s">
        <v>1376</v>
      </c>
    </row>
    <row r="1048" spans="1:8" ht="19.350000000000001" customHeight="1" x14ac:dyDescent="0.25">
      <c r="A1048" t="str">
        <f t="shared" si="16"/>
        <v>N026</v>
      </c>
      <c r="B1048" s="3" t="s">
        <v>323</v>
      </c>
      <c r="C1048" s="3" t="s">
        <v>1297</v>
      </c>
      <c r="D1048" s="3" t="s">
        <v>1371</v>
      </c>
      <c r="E1048" s="3" t="s">
        <v>1377</v>
      </c>
      <c r="F1048" s="3" t="s">
        <v>10</v>
      </c>
      <c r="G1048" s="3" t="s">
        <v>10</v>
      </c>
      <c r="H1048" s="3" t="s">
        <v>1378</v>
      </c>
    </row>
    <row r="1049" spans="1:8" ht="19.350000000000001" customHeight="1" x14ac:dyDescent="0.25">
      <c r="A1049" t="str">
        <f t="shared" si="16"/>
        <v>N027</v>
      </c>
      <c r="B1049" s="3" t="s">
        <v>323</v>
      </c>
      <c r="C1049" s="3" t="s">
        <v>1297</v>
      </c>
      <c r="D1049" s="3" t="s">
        <v>1371</v>
      </c>
      <c r="E1049" s="3" t="s">
        <v>1377</v>
      </c>
      <c r="F1049" s="3" t="s">
        <v>10</v>
      </c>
      <c r="G1049" s="3" t="s">
        <v>10</v>
      </c>
      <c r="H1049" s="3" t="s">
        <v>1379</v>
      </c>
    </row>
    <row r="1050" spans="1:8" ht="19.350000000000001" customHeight="1" x14ac:dyDescent="0.25">
      <c r="A1050" t="str">
        <f t="shared" si="16"/>
        <v>N082</v>
      </c>
      <c r="B1050" s="3" t="s">
        <v>323</v>
      </c>
      <c r="C1050" s="3" t="s">
        <v>1297</v>
      </c>
      <c r="D1050" s="3" t="s">
        <v>1371</v>
      </c>
      <c r="E1050" s="3" t="s">
        <v>1377</v>
      </c>
      <c r="F1050" s="3" t="s">
        <v>10</v>
      </c>
      <c r="G1050" s="3" t="s">
        <v>10</v>
      </c>
      <c r="H1050" s="3" t="s">
        <v>1380</v>
      </c>
    </row>
    <row r="1051" spans="1:8" ht="19.350000000000001" customHeight="1" x14ac:dyDescent="0.25">
      <c r="A1051" t="str">
        <f t="shared" si="16"/>
        <v>N083</v>
      </c>
      <c r="B1051" s="3" t="s">
        <v>323</v>
      </c>
      <c r="C1051" s="3" t="s">
        <v>1297</v>
      </c>
      <c r="D1051" s="3" t="s">
        <v>1371</v>
      </c>
      <c r="E1051" s="3" t="s">
        <v>1377</v>
      </c>
      <c r="F1051" s="3" t="s">
        <v>10</v>
      </c>
      <c r="G1051" s="3" t="s">
        <v>10</v>
      </c>
      <c r="H1051" s="3" t="s">
        <v>1381</v>
      </c>
    </row>
    <row r="1052" spans="1:8" ht="19.350000000000001" customHeight="1" x14ac:dyDescent="0.25">
      <c r="A1052" t="str">
        <f t="shared" si="16"/>
        <v>N025</v>
      </c>
      <c r="B1052" s="3" t="s">
        <v>323</v>
      </c>
      <c r="C1052" s="3" t="s">
        <v>1297</v>
      </c>
      <c r="D1052" s="3" t="s">
        <v>1371</v>
      </c>
      <c r="E1052" s="3" t="s">
        <v>1382</v>
      </c>
      <c r="F1052" s="3" t="s">
        <v>10</v>
      </c>
      <c r="G1052" s="3" t="s">
        <v>10</v>
      </c>
      <c r="H1052" s="3" t="s">
        <v>1383</v>
      </c>
    </row>
    <row r="1053" spans="1:8" ht="19.350000000000001" customHeight="1" x14ac:dyDescent="0.25">
      <c r="A1053" t="str">
        <f t="shared" si="16"/>
        <v>N057</v>
      </c>
      <c r="B1053" s="3" t="s">
        <v>323</v>
      </c>
      <c r="C1053" s="3" t="s">
        <v>1297</v>
      </c>
      <c r="D1053" s="3" t="s">
        <v>1371</v>
      </c>
      <c r="E1053" s="3" t="s">
        <v>1382</v>
      </c>
      <c r="F1053" s="3" t="s">
        <v>10</v>
      </c>
      <c r="G1053" s="3" t="s">
        <v>10</v>
      </c>
      <c r="H1053" s="3" t="s">
        <v>1384</v>
      </c>
    </row>
    <row r="1054" spans="1:8" ht="19.350000000000001" customHeight="1" x14ac:dyDescent="0.25">
      <c r="A1054" t="str">
        <f t="shared" si="16"/>
        <v>N090</v>
      </c>
      <c r="B1054" s="3" t="s">
        <v>323</v>
      </c>
      <c r="C1054" s="3" t="s">
        <v>1297</v>
      </c>
      <c r="D1054" s="3" t="s">
        <v>1371</v>
      </c>
      <c r="E1054" s="3" t="s">
        <v>1382</v>
      </c>
      <c r="F1054" s="3" t="s">
        <v>10</v>
      </c>
      <c r="G1054" s="3" t="s">
        <v>10</v>
      </c>
      <c r="H1054" s="3" t="s">
        <v>1385</v>
      </c>
    </row>
    <row r="1055" spans="1:8" ht="19.350000000000001" customHeight="1" x14ac:dyDescent="0.25">
      <c r="A1055" t="str">
        <f t="shared" si="16"/>
        <v>N091</v>
      </c>
      <c r="B1055" s="3" t="s">
        <v>323</v>
      </c>
      <c r="C1055" s="3" t="s">
        <v>1297</v>
      </c>
      <c r="D1055" s="3" t="s">
        <v>1371</v>
      </c>
      <c r="E1055" s="3" t="s">
        <v>1382</v>
      </c>
      <c r="F1055" s="3" t="s">
        <v>10</v>
      </c>
      <c r="G1055" s="3" t="s">
        <v>10</v>
      </c>
      <c r="H1055" s="3" t="s">
        <v>1386</v>
      </c>
    </row>
    <row r="1056" spans="1:8" ht="19.350000000000001" customHeight="1" x14ac:dyDescent="0.25">
      <c r="A1056" t="str">
        <f t="shared" si="16"/>
        <v>N092</v>
      </c>
      <c r="B1056" s="3" t="s">
        <v>323</v>
      </c>
      <c r="C1056" s="3" t="s">
        <v>1297</v>
      </c>
      <c r="D1056" s="3" t="s">
        <v>1371</v>
      </c>
      <c r="E1056" s="3" t="s">
        <v>1382</v>
      </c>
      <c r="F1056" s="3" t="s">
        <v>10</v>
      </c>
      <c r="G1056" s="3" t="s">
        <v>10</v>
      </c>
      <c r="H1056" s="3" t="s">
        <v>1387</v>
      </c>
    </row>
    <row r="1057" spans="1:8" ht="19.350000000000001" customHeight="1" x14ac:dyDescent="0.25">
      <c r="A1057" t="str">
        <f t="shared" si="16"/>
        <v>N094</v>
      </c>
      <c r="B1057" s="3" t="s">
        <v>323</v>
      </c>
      <c r="C1057" s="3" t="s">
        <v>1297</v>
      </c>
      <c r="D1057" s="3" t="s">
        <v>1371</v>
      </c>
      <c r="E1057" s="3" t="s">
        <v>1382</v>
      </c>
      <c r="F1057" s="3" t="s">
        <v>10</v>
      </c>
      <c r="G1057" s="3" t="s">
        <v>10</v>
      </c>
      <c r="H1057" s="3" t="s">
        <v>1388</v>
      </c>
    </row>
    <row r="1058" spans="1:8" ht="19.350000000000001" customHeight="1" x14ac:dyDescent="0.25">
      <c r="A1058" t="str">
        <f t="shared" si="16"/>
        <v>P426</v>
      </c>
      <c r="B1058" s="3" t="s">
        <v>323</v>
      </c>
      <c r="C1058" s="3" t="s">
        <v>1297</v>
      </c>
      <c r="D1058" s="3" t="s">
        <v>1389</v>
      </c>
      <c r="E1058" s="3" t="s">
        <v>1390</v>
      </c>
      <c r="F1058" s="3" t="s">
        <v>10</v>
      </c>
      <c r="G1058" s="3" t="s">
        <v>10</v>
      </c>
      <c r="H1058" s="3" t="s">
        <v>1391</v>
      </c>
    </row>
    <row r="1059" spans="1:8" ht="19.350000000000001" customHeight="1" x14ac:dyDescent="0.25">
      <c r="A1059" t="str">
        <f t="shared" si="16"/>
        <v>P427</v>
      </c>
      <c r="B1059" s="3" t="s">
        <v>323</v>
      </c>
      <c r="C1059" s="3" t="s">
        <v>1297</v>
      </c>
      <c r="D1059" s="3" t="s">
        <v>1389</v>
      </c>
      <c r="E1059" s="3" t="s">
        <v>1390</v>
      </c>
      <c r="F1059" s="3" t="s">
        <v>10</v>
      </c>
      <c r="G1059" s="3" t="s">
        <v>10</v>
      </c>
      <c r="H1059" s="3" t="s">
        <v>1392</v>
      </c>
    </row>
    <row r="1060" spans="1:8" ht="19.350000000000001" customHeight="1" x14ac:dyDescent="0.25">
      <c r="A1060" t="str">
        <f t="shared" si="16"/>
        <v>A404</v>
      </c>
      <c r="B1060" s="3" t="s">
        <v>323</v>
      </c>
      <c r="C1060" s="3" t="s">
        <v>1297</v>
      </c>
      <c r="D1060" s="3" t="s">
        <v>1393</v>
      </c>
      <c r="E1060" s="3" t="s">
        <v>10</v>
      </c>
      <c r="F1060" s="3" t="s">
        <v>10</v>
      </c>
      <c r="G1060" s="3" t="s">
        <v>10</v>
      </c>
      <c r="H1060" s="3" t="s">
        <v>1394</v>
      </c>
    </row>
    <row r="1061" spans="1:8" ht="19.350000000000001" customHeight="1" x14ac:dyDescent="0.25">
      <c r="A1061" t="str">
        <f t="shared" si="16"/>
        <v>A410</v>
      </c>
      <c r="B1061" s="3" t="s">
        <v>323</v>
      </c>
      <c r="C1061" s="3" t="s">
        <v>1297</v>
      </c>
      <c r="D1061" s="3" t="s">
        <v>1393</v>
      </c>
      <c r="E1061" s="3" t="s">
        <v>10</v>
      </c>
      <c r="F1061" s="3" t="s">
        <v>10</v>
      </c>
      <c r="G1061" s="3" t="s">
        <v>10</v>
      </c>
      <c r="H1061" s="3" t="s">
        <v>1395</v>
      </c>
    </row>
    <row r="1062" spans="1:8" ht="19.350000000000001" customHeight="1" x14ac:dyDescent="0.25">
      <c r="A1062" t="str">
        <f t="shared" si="16"/>
        <v>A419</v>
      </c>
      <c r="B1062" s="3" t="s">
        <v>323</v>
      </c>
      <c r="C1062" s="3" t="s">
        <v>1297</v>
      </c>
      <c r="D1062" s="3" t="s">
        <v>1393</v>
      </c>
      <c r="E1062" s="3" t="s">
        <v>10</v>
      </c>
      <c r="F1062" s="3" t="s">
        <v>10</v>
      </c>
      <c r="G1062" s="3" t="s">
        <v>10</v>
      </c>
      <c r="H1062" s="3" t="s">
        <v>1396</v>
      </c>
    </row>
    <row r="1063" spans="1:8" ht="19.350000000000001" customHeight="1" x14ac:dyDescent="0.25">
      <c r="A1063" t="str">
        <f t="shared" si="16"/>
        <v>A431</v>
      </c>
      <c r="B1063" s="3" t="s">
        <v>323</v>
      </c>
      <c r="C1063" s="3" t="s">
        <v>1297</v>
      </c>
      <c r="D1063" s="3" t="s">
        <v>1393</v>
      </c>
      <c r="E1063" s="3" t="s">
        <v>10</v>
      </c>
      <c r="F1063" s="3" t="s">
        <v>10</v>
      </c>
      <c r="G1063" s="3" t="s">
        <v>10</v>
      </c>
      <c r="H1063" s="3" t="s">
        <v>1397</v>
      </c>
    </row>
    <row r="1064" spans="1:8" ht="19.350000000000001" customHeight="1" x14ac:dyDescent="0.25">
      <c r="A1064" t="str">
        <f t="shared" si="16"/>
        <v>G401</v>
      </c>
      <c r="B1064" s="3" t="s">
        <v>323</v>
      </c>
      <c r="C1064" s="3" t="s">
        <v>1297</v>
      </c>
      <c r="D1064" s="3" t="s">
        <v>1393</v>
      </c>
      <c r="E1064" s="3" t="s">
        <v>10</v>
      </c>
      <c r="F1064" s="3" t="s">
        <v>10</v>
      </c>
      <c r="G1064" s="3" t="s">
        <v>10</v>
      </c>
      <c r="H1064" s="3" t="s">
        <v>1398</v>
      </c>
    </row>
    <row r="1065" spans="1:8" ht="19.350000000000001" customHeight="1" x14ac:dyDescent="0.25">
      <c r="A1065" t="str">
        <f t="shared" si="16"/>
        <v>3A01</v>
      </c>
      <c r="B1065" s="3" t="s">
        <v>1399</v>
      </c>
      <c r="C1065" s="3" t="s">
        <v>1400</v>
      </c>
      <c r="D1065" s="3" t="s">
        <v>10</v>
      </c>
      <c r="E1065" s="3" t="s">
        <v>10</v>
      </c>
      <c r="F1065" s="3" t="s">
        <v>10</v>
      </c>
      <c r="G1065" s="3" t="s">
        <v>10</v>
      </c>
      <c r="H1065" s="3" t="s">
        <v>1401</v>
      </c>
    </row>
    <row r="1066" spans="1:8" ht="19.350000000000001" customHeight="1" x14ac:dyDescent="0.25">
      <c r="A1066" t="str">
        <f t="shared" si="16"/>
        <v>3B01</v>
      </c>
      <c r="B1066" s="3" t="s">
        <v>1399</v>
      </c>
      <c r="C1066" s="3" t="s">
        <v>1402</v>
      </c>
      <c r="D1066" s="3" t="s">
        <v>10</v>
      </c>
      <c r="E1066" s="3" t="s">
        <v>10</v>
      </c>
      <c r="F1066" s="3" t="s">
        <v>10</v>
      </c>
      <c r="G1066" s="3" t="s">
        <v>10</v>
      </c>
      <c r="H1066" s="3" t="s">
        <v>1403</v>
      </c>
    </row>
    <row r="1067" spans="1:8" ht="19.350000000000001" customHeight="1" x14ac:dyDescent="0.25">
      <c r="A1067" t="str">
        <f t="shared" si="16"/>
        <v>3B02</v>
      </c>
      <c r="B1067" s="3" t="s">
        <v>1399</v>
      </c>
      <c r="C1067" s="3" t="s">
        <v>1402</v>
      </c>
      <c r="D1067" s="3" t="s">
        <v>10</v>
      </c>
      <c r="E1067" s="3" t="s">
        <v>10</v>
      </c>
      <c r="F1067" s="3" t="s">
        <v>10</v>
      </c>
      <c r="G1067" s="3" t="s">
        <v>10</v>
      </c>
      <c r="H1067" s="3" t="s">
        <v>1404</v>
      </c>
    </row>
    <row r="1068" spans="1:8" ht="19.350000000000001" customHeight="1" x14ac:dyDescent="0.25">
      <c r="A1068" t="str">
        <f t="shared" si="16"/>
        <v>3B03</v>
      </c>
      <c r="B1068" s="3" t="s">
        <v>1399</v>
      </c>
      <c r="C1068" s="3" t="s">
        <v>1402</v>
      </c>
      <c r="D1068" s="3" t="s">
        <v>10</v>
      </c>
      <c r="E1068" s="3" t="s">
        <v>10</v>
      </c>
      <c r="F1068" s="3" t="s">
        <v>10</v>
      </c>
      <c r="G1068" s="3" t="s">
        <v>10</v>
      </c>
      <c r="H1068" s="3" t="s">
        <v>1405</v>
      </c>
    </row>
    <row r="1069" spans="1:8" ht="19.350000000000001" customHeight="1" x14ac:dyDescent="0.25">
      <c r="A1069" t="str">
        <f t="shared" si="16"/>
        <v>3B04</v>
      </c>
      <c r="B1069" s="3" t="s">
        <v>1399</v>
      </c>
      <c r="C1069" s="3" t="s">
        <v>1402</v>
      </c>
      <c r="D1069" s="3" t="s">
        <v>10</v>
      </c>
      <c r="E1069" s="3" t="s">
        <v>10</v>
      </c>
      <c r="F1069" s="3" t="s">
        <v>10</v>
      </c>
      <c r="G1069" s="3" t="s">
        <v>10</v>
      </c>
      <c r="H1069" s="3" t="s">
        <v>1406</v>
      </c>
    </row>
    <row r="1070" spans="1:8" ht="19.350000000000001" customHeight="1" x14ac:dyDescent="0.25">
      <c r="A1070" t="str">
        <f t="shared" si="16"/>
        <v>3B05</v>
      </c>
      <c r="B1070" s="3" t="s">
        <v>1399</v>
      </c>
      <c r="C1070" s="3" t="s">
        <v>1402</v>
      </c>
      <c r="D1070" s="3" t="s">
        <v>10</v>
      </c>
      <c r="E1070" s="3" t="s">
        <v>10</v>
      </c>
      <c r="F1070" s="3" t="s">
        <v>10</v>
      </c>
      <c r="G1070" s="3" t="s">
        <v>10</v>
      </c>
      <c r="H1070" s="3" t="s">
        <v>1407</v>
      </c>
    </row>
    <row r="1071" spans="1:8" ht="19.350000000000001" customHeight="1" x14ac:dyDescent="0.25">
      <c r="A1071" t="str">
        <f t="shared" si="16"/>
        <v>3B06</v>
      </c>
      <c r="B1071" s="3" t="s">
        <v>1399</v>
      </c>
      <c r="C1071" s="3" t="s">
        <v>1402</v>
      </c>
      <c r="D1071" s="3" t="s">
        <v>10</v>
      </c>
      <c r="E1071" s="3" t="s">
        <v>10</v>
      </c>
      <c r="F1071" s="3" t="s">
        <v>10</v>
      </c>
      <c r="G1071" s="3" t="s">
        <v>10</v>
      </c>
      <c r="H1071" s="3" t="s">
        <v>1408</v>
      </c>
    </row>
    <row r="1072" spans="1:8" ht="19.350000000000001" customHeight="1" x14ac:dyDescent="0.25">
      <c r="A1072" t="str">
        <f t="shared" si="16"/>
        <v>3B07</v>
      </c>
      <c r="B1072" s="3" t="s">
        <v>1399</v>
      </c>
      <c r="C1072" s="3" t="s">
        <v>1402</v>
      </c>
      <c r="D1072" s="3" t="s">
        <v>10</v>
      </c>
      <c r="E1072" s="3" t="s">
        <v>10</v>
      </c>
      <c r="F1072" s="3" t="s">
        <v>10</v>
      </c>
      <c r="G1072" s="3" t="s">
        <v>10</v>
      </c>
      <c r="H1072" s="3" t="s">
        <v>1409</v>
      </c>
    </row>
    <row r="1073" spans="1:8" ht="19.350000000000001" customHeight="1" x14ac:dyDescent="0.25">
      <c r="A1073" t="str">
        <f t="shared" si="16"/>
        <v>Z097</v>
      </c>
      <c r="B1073" s="3" t="s">
        <v>1399</v>
      </c>
      <c r="C1073" s="3" t="s">
        <v>1402</v>
      </c>
      <c r="D1073" s="3" t="s">
        <v>10</v>
      </c>
      <c r="E1073" s="3" t="s">
        <v>10</v>
      </c>
      <c r="F1073" s="3" t="s">
        <v>10</v>
      </c>
      <c r="G1073" s="3" t="s">
        <v>10</v>
      </c>
      <c r="H1073" s="3" t="s">
        <v>1410</v>
      </c>
    </row>
    <row r="1074" spans="1:8" ht="19.350000000000001" customHeight="1" x14ac:dyDescent="0.25">
      <c r="A1074" t="str">
        <f t="shared" si="16"/>
        <v>3D10</v>
      </c>
      <c r="B1074" s="3" t="s">
        <v>1399</v>
      </c>
      <c r="C1074" s="3" t="s">
        <v>1411</v>
      </c>
      <c r="D1074" s="3" t="s">
        <v>1412</v>
      </c>
      <c r="E1074" s="3" t="s">
        <v>10</v>
      </c>
      <c r="F1074" s="3" t="s">
        <v>10</v>
      </c>
      <c r="G1074" s="3" t="s">
        <v>10</v>
      </c>
      <c r="H1074" s="3" t="s">
        <v>1413</v>
      </c>
    </row>
    <row r="1075" spans="1:8" ht="19.350000000000001" customHeight="1" x14ac:dyDescent="0.25">
      <c r="A1075" t="str">
        <f t="shared" si="16"/>
        <v>3D11</v>
      </c>
      <c r="B1075" s="3" t="s">
        <v>1399</v>
      </c>
      <c r="C1075" s="3" t="s">
        <v>1411</v>
      </c>
      <c r="D1075" s="3" t="s">
        <v>1412</v>
      </c>
      <c r="E1075" s="3" t="s">
        <v>10</v>
      </c>
      <c r="F1075" s="3" t="s">
        <v>10</v>
      </c>
      <c r="G1075" s="3" t="s">
        <v>10</v>
      </c>
      <c r="H1075" s="3" t="s">
        <v>1414</v>
      </c>
    </row>
    <row r="1076" spans="1:8" ht="19.350000000000001" customHeight="1" x14ac:dyDescent="0.25">
      <c r="A1076" t="str">
        <f t="shared" si="16"/>
        <v>3D12</v>
      </c>
      <c r="B1076" s="3" t="s">
        <v>1399</v>
      </c>
      <c r="C1076" s="3" t="s">
        <v>1411</v>
      </c>
      <c r="D1076" s="3" t="s">
        <v>1412</v>
      </c>
      <c r="E1076" s="3" t="s">
        <v>10</v>
      </c>
      <c r="F1076" s="3" t="s">
        <v>10</v>
      </c>
      <c r="G1076" s="3" t="s">
        <v>10</v>
      </c>
      <c r="H1076" s="3" t="s">
        <v>1415</v>
      </c>
    </row>
    <row r="1077" spans="1:8" ht="19.350000000000001" customHeight="1" x14ac:dyDescent="0.25">
      <c r="A1077" t="str">
        <f t="shared" si="16"/>
        <v>3D13</v>
      </c>
      <c r="B1077" s="3" t="s">
        <v>1399</v>
      </c>
      <c r="C1077" s="3" t="s">
        <v>1411</v>
      </c>
      <c r="D1077" s="3" t="s">
        <v>1412</v>
      </c>
      <c r="E1077" s="3" t="s">
        <v>10</v>
      </c>
      <c r="F1077" s="3" t="s">
        <v>10</v>
      </c>
      <c r="G1077" s="3" t="s">
        <v>10</v>
      </c>
      <c r="H1077" s="3" t="s">
        <v>1416</v>
      </c>
    </row>
    <row r="1078" spans="1:8" ht="19.350000000000001" customHeight="1" x14ac:dyDescent="0.25">
      <c r="A1078" t="str">
        <f t="shared" si="16"/>
        <v>3D20</v>
      </c>
      <c r="B1078" s="3" t="s">
        <v>1399</v>
      </c>
      <c r="C1078" s="3" t="s">
        <v>1411</v>
      </c>
      <c r="D1078" s="3" t="s">
        <v>1417</v>
      </c>
      <c r="E1078" s="3" t="s">
        <v>10</v>
      </c>
      <c r="F1078" s="3" t="s">
        <v>10</v>
      </c>
      <c r="G1078" s="3" t="s">
        <v>10</v>
      </c>
      <c r="H1078" s="3" t="s">
        <v>1418</v>
      </c>
    </row>
    <row r="1079" spans="1:8" ht="19.350000000000001" customHeight="1" x14ac:dyDescent="0.25">
      <c r="A1079" t="str">
        <f t="shared" si="16"/>
        <v>3D31</v>
      </c>
      <c r="B1079" s="3" t="s">
        <v>1399</v>
      </c>
      <c r="C1079" s="3" t="s">
        <v>1411</v>
      </c>
      <c r="D1079" s="3" t="s">
        <v>1419</v>
      </c>
      <c r="E1079" s="3" t="s">
        <v>10</v>
      </c>
      <c r="F1079" s="3" t="s">
        <v>10</v>
      </c>
      <c r="G1079" s="3" t="s">
        <v>10</v>
      </c>
      <c r="H1079" s="3" t="s">
        <v>1420</v>
      </c>
    </row>
    <row r="1080" spans="1:8" ht="19.350000000000001" customHeight="1" x14ac:dyDescent="0.25">
      <c r="A1080" t="str">
        <f t="shared" si="16"/>
        <v>3E04</v>
      </c>
      <c r="B1080" s="3" t="s">
        <v>1399</v>
      </c>
      <c r="C1080" s="3" t="s">
        <v>1421</v>
      </c>
      <c r="D1080" s="3" t="s">
        <v>10</v>
      </c>
      <c r="E1080" s="3" t="s">
        <v>10</v>
      </c>
      <c r="F1080" s="3" t="s">
        <v>10</v>
      </c>
      <c r="G1080" s="3" t="s">
        <v>10</v>
      </c>
      <c r="H1080" s="3" t="s">
        <v>1422</v>
      </c>
    </row>
    <row r="1081" spans="1:8" ht="19.350000000000001" customHeight="1" x14ac:dyDescent="0.25">
      <c r="A1081" t="str">
        <f t="shared" si="16"/>
        <v>3E05</v>
      </c>
      <c r="B1081" s="3" t="s">
        <v>1399</v>
      </c>
      <c r="C1081" s="3" t="s">
        <v>1421</v>
      </c>
      <c r="D1081" s="3" t="s">
        <v>10</v>
      </c>
      <c r="E1081" s="3" t="s">
        <v>10</v>
      </c>
      <c r="F1081" s="3" t="s">
        <v>10</v>
      </c>
      <c r="G1081" s="3" t="s">
        <v>10</v>
      </c>
      <c r="H1081" s="3" t="s">
        <v>1423</v>
      </c>
    </row>
    <row r="1082" spans="1:8" ht="19.350000000000001" customHeight="1" x14ac:dyDescent="0.25">
      <c r="A1082" t="str">
        <f t="shared" si="16"/>
        <v>3E06</v>
      </c>
      <c r="B1082" s="3" t="s">
        <v>1399</v>
      </c>
      <c r="C1082" s="3" t="s">
        <v>1421</v>
      </c>
      <c r="D1082" s="3" t="s">
        <v>10</v>
      </c>
      <c r="E1082" s="3" t="s">
        <v>10</v>
      </c>
      <c r="F1082" s="3" t="s">
        <v>10</v>
      </c>
      <c r="G1082" s="3" t="s">
        <v>10</v>
      </c>
      <c r="H1082" s="3" t="s">
        <v>1424</v>
      </c>
    </row>
    <row r="1083" spans="1:8" ht="19.350000000000001" customHeight="1" x14ac:dyDescent="0.25">
      <c r="A1083" t="str">
        <f t="shared" si="16"/>
        <v>Z096</v>
      </c>
      <c r="B1083" s="3" t="s">
        <v>1399</v>
      </c>
      <c r="C1083" s="3" t="s">
        <v>1421</v>
      </c>
      <c r="D1083" s="3" t="s">
        <v>10</v>
      </c>
      <c r="E1083" s="3" t="s">
        <v>10</v>
      </c>
      <c r="F1083" s="3" t="s">
        <v>10</v>
      </c>
      <c r="G1083" s="3" t="s">
        <v>10</v>
      </c>
      <c r="H1083" s="3" t="s">
        <v>1425</v>
      </c>
    </row>
    <row r="1084" spans="1:8" ht="19.350000000000001" customHeight="1" x14ac:dyDescent="0.25">
      <c r="A1084" t="str">
        <f t="shared" si="16"/>
        <v>L002</v>
      </c>
      <c r="B1084" s="3" t="s">
        <v>1399</v>
      </c>
      <c r="C1084" s="3" t="s">
        <v>1426</v>
      </c>
      <c r="D1084" s="3" t="s">
        <v>1427</v>
      </c>
      <c r="E1084" s="3" t="s">
        <v>10</v>
      </c>
      <c r="F1084" s="3" t="s">
        <v>10</v>
      </c>
      <c r="G1084" s="3" t="s">
        <v>10</v>
      </c>
      <c r="H1084" s="3" t="s">
        <v>1428</v>
      </c>
    </row>
    <row r="1085" spans="1:8" ht="19.350000000000001" customHeight="1" x14ac:dyDescent="0.25">
      <c r="A1085" t="str">
        <f t="shared" si="16"/>
        <v>L009</v>
      </c>
      <c r="B1085" s="3" t="s">
        <v>1399</v>
      </c>
      <c r="C1085" s="3" t="s">
        <v>1426</v>
      </c>
      <c r="D1085" s="3" t="s">
        <v>1427</v>
      </c>
      <c r="E1085" s="3" t="s">
        <v>10</v>
      </c>
      <c r="F1085" s="3" t="s">
        <v>10</v>
      </c>
      <c r="G1085" s="3" t="s">
        <v>10</v>
      </c>
      <c r="H1085" s="3" t="s">
        <v>1429</v>
      </c>
    </row>
    <row r="1086" spans="1:8" ht="19.350000000000001" customHeight="1" x14ac:dyDescent="0.25">
      <c r="A1086" t="str">
        <f t="shared" si="16"/>
        <v>L021</v>
      </c>
      <c r="B1086" s="3" t="s">
        <v>1399</v>
      </c>
      <c r="C1086" s="3" t="s">
        <v>1426</v>
      </c>
      <c r="D1086" s="3" t="s">
        <v>1427</v>
      </c>
      <c r="E1086" s="3" t="s">
        <v>10</v>
      </c>
      <c r="F1086" s="3" t="s">
        <v>10</v>
      </c>
      <c r="G1086" s="3" t="s">
        <v>10</v>
      </c>
      <c r="H1086" s="3" t="s">
        <v>1430</v>
      </c>
    </row>
    <row r="1087" spans="1:8" ht="19.350000000000001" customHeight="1" x14ac:dyDescent="0.25">
      <c r="A1087" t="str">
        <f t="shared" si="16"/>
        <v>L082</v>
      </c>
      <c r="B1087" s="3" t="s">
        <v>1399</v>
      </c>
      <c r="C1087" s="3" t="s">
        <v>1426</v>
      </c>
      <c r="D1087" s="3" t="s">
        <v>1427</v>
      </c>
      <c r="E1087" s="3" t="s">
        <v>10</v>
      </c>
      <c r="F1087" s="3" t="s">
        <v>10</v>
      </c>
      <c r="G1087" s="3" t="s">
        <v>10</v>
      </c>
      <c r="H1087" s="3" t="s">
        <v>1431</v>
      </c>
    </row>
    <row r="1088" spans="1:8" ht="19.350000000000001" customHeight="1" x14ac:dyDescent="0.25">
      <c r="A1088" t="str">
        <f t="shared" si="16"/>
        <v>L084</v>
      </c>
      <c r="B1088" s="3" t="s">
        <v>1399</v>
      </c>
      <c r="C1088" s="3" t="s">
        <v>1426</v>
      </c>
      <c r="D1088" s="3" t="s">
        <v>1427</v>
      </c>
      <c r="E1088" s="3" t="s">
        <v>10</v>
      </c>
      <c r="F1088" s="3" t="s">
        <v>10</v>
      </c>
      <c r="G1088" s="3" t="s">
        <v>10</v>
      </c>
      <c r="H1088" s="3" t="s">
        <v>1432</v>
      </c>
    </row>
    <row r="1089" spans="1:8" ht="19.350000000000001" customHeight="1" x14ac:dyDescent="0.25">
      <c r="A1089" t="str">
        <f t="shared" si="16"/>
        <v>L085</v>
      </c>
      <c r="B1089" s="3" t="s">
        <v>1399</v>
      </c>
      <c r="C1089" s="3" t="s">
        <v>1426</v>
      </c>
      <c r="D1089" s="3" t="s">
        <v>1427</v>
      </c>
      <c r="E1089" s="3" t="s">
        <v>10</v>
      </c>
      <c r="F1089" s="3" t="s">
        <v>10</v>
      </c>
      <c r="G1089" s="3" t="s">
        <v>10</v>
      </c>
      <c r="H1089" s="3" t="s">
        <v>1433</v>
      </c>
    </row>
    <row r="1090" spans="1:8" ht="19.350000000000001" customHeight="1" x14ac:dyDescent="0.25">
      <c r="A1090" t="str">
        <f t="shared" si="16"/>
        <v>L088</v>
      </c>
      <c r="B1090" s="3" t="s">
        <v>1399</v>
      </c>
      <c r="C1090" s="3" t="s">
        <v>1426</v>
      </c>
      <c r="D1090" s="3" t="s">
        <v>1427</v>
      </c>
      <c r="E1090" s="3" t="s">
        <v>10</v>
      </c>
      <c r="F1090" s="3" t="s">
        <v>10</v>
      </c>
      <c r="G1090" s="3" t="s">
        <v>10</v>
      </c>
      <c r="H1090" s="3" t="s">
        <v>1434</v>
      </c>
    </row>
    <row r="1091" spans="1:8" ht="19.350000000000001" customHeight="1" x14ac:dyDescent="0.25">
      <c r="A1091" t="str">
        <f t="shared" si="16"/>
        <v>L089</v>
      </c>
      <c r="B1091" s="3" t="s">
        <v>1399</v>
      </c>
      <c r="C1091" s="3" t="s">
        <v>1426</v>
      </c>
      <c r="D1091" s="3" t="s">
        <v>1427</v>
      </c>
      <c r="E1091" s="3" t="s">
        <v>10</v>
      </c>
      <c r="F1091" s="3" t="s">
        <v>10</v>
      </c>
      <c r="G1091" s="3" t="s">
        <v>10</v>
      </c>
      <c r="H1091" s="3" t="s">
        <v>1435</v>
      </c>
    </row>
    <row r="1092" spans="1:8" ht="19.350000000000001" customHeight="1" x14ac:dyDescent="0.25">
      <c r="A1092" t="str">
        <f t="shared" ref="A1092:A1155" si="17">LEFT(H1092,4)</f>
        <v>L114</v>
      </c>
      <c r="B1092" s="3" t="s">
        <v>1399</v>
      </c>
      <c r="C1092" s="3" t="s">
        <v>1426</v>
      </c>
      <c r="D1092" s="3" t="s">
        <v>1427</v>
      </c>
      <c r="E1092" s="3" t="s">
        <v>10</v>
      </c>
      <c r="F1092" s="3" t="s">
        <v>10</v>
      </c>
      <c r="G1092" s="3" t="s">
        <v>10</v>
      </c>
      <c r="H1092" s="3" t="s">
        <v>1436</v>
      </c>
    </row>
    <row r="1093" spans="1:8" ht="19.350000000000001" customHeight="1" x14ac:dyDescent="0.25">
      <c r="A1093" t="str">
        <f t="shared" si="17"/>
        <v>L115</v>
      </c>
      <c r="B1093" s="3" t="s">
        <v>1399</v>
      </c>
      <c r="C1093" s="3" t="s">
        <v>1426</v>
      </c>
      <c r="D1093" s="3" t="s">
        <v>1427</v>
      </c>
      <c r="E1093" s="3" t="s">
        <v>10</v>
      </c>
      <c r="F1093" s="3" t="s">
        <v>10</v>
      </c>
      <c r="G1093" s="3" t="s">
        <v>10</v>
      </c>
      <c r="H1093" s="3" t="s">
        <v>1437</v>
      </c>
    </row>
    <row r="1094" spans="1:8" ht="19.350000000000001" customHeight="1" x14ac:dyDescent="0.25">
      <c r="A1094" t="str">
        <f t="shared" si="17"/>
        <v>L122</v>
      </c>
      <c r="B1094" s="3" t="s">
        <v>1399</v>
      </c>
      <c r="C1094" s="3" t="s">
        <v>1426</v>
      </c>
      <c r="D1094" s="3" t="s">
        <v>1427</v>
      </c>
      <c r="E1094" s="3" t="s">
        <v>10</v>
      </c>
      <c r="F1094" s="3" t="s">
        <v>10</v>
      </c>
      <c r="G1094" s="3" t="s">
        <v>10</v>
      </c>
      <c r="H1094" s="3" t="s">
        <v>1438</v>
      </c>
    </row>
    <row r="1095" spans="1:8" ht="19.350000000000001" customHeight="1" x14ac:dyDescent="0.25">
      <c r="A1095" t="str">
        <f t="shared" si="17"/>
        <v>L135</v>
      </c>
      <c r="B1095" s="3" t="s">
        <v>1399</v>
      </c>
      <c r="C1095" s="3" t="s">
        <v>1426</v>
      </c>
      <c r="D1095" s="3" t="s">
        <v>1427</v>
      </c>
      <c r="E1095" s="3" t="s">
        <v>10</v>
      </c>
      <c r="F1095" s="3" t="s">
        <v>10</v>
      </c>
      <c r="G1095" s="3" t="s">
        <v>10</v>
      </c>
      <c r="H1095" s="3" t="s">
        <v>1439</v>
      </c>
    </row>
    <row r="1096" spans="1:8" ht="19.350000000000001" customHeight="1" x14ac:dyDescent="0.25">
      <c r="A1096" t="str">
        <f t="shared" si="17"/>
        <v>L137</v>
      </c>
      <c r="B1096" s="3" t="s">
        <v>1399</v>
      </c>
      <c r="C1096" s="3" t="s">
        <v>1426</v>
      </c>
      <c r="D1096" s="3" t="s">
        <v>1427</v>
      </c>
      <c r="E1096" s="3" t="s">
        <v>10</v>
      </c>
      <c r="F1096" s="3" t="s">
        <v>10</v>
      </c>
      <c r="G1096" s="3" t="s">
        <v>10</v>
      </c>
      <c r="H1096" s="3" t="s">
        <v>1440</v>
      </c>
    </row>
    <row r="1097" spans="1:8" ht="19.350000000000001" customHeight="1" x14ac:dyDescent="0.25">
      <c r="A1097" t="str">
        <f t="shared" si="17"/>
        <v>L138</v>
      </c>
      <c r="B1097" s="3" t="s">
        <v>1399</v>
      </c>
      <c r="C1097" s="3" t="s">
        <v>1426</v>
      </c>
      <c r="D1097" s="3" t="s">
        <v>1427</v>
      </c>
      <c r="E1097" s="3" t="s">
        <v>10</v>
      </c>
      <c r="F1097" s="3" t="s">
        <v>10</v>
      </c>
      <c r="G1097" s="3" t="s">
        <v>10</v>
      </c>
      <c r="H1097" s="3" t="s">
        <v>1441</v>
      </c>
    </row>
    <row r="1098" spans="1:8" ht="19.350000000000001" customHeight="1" x14ac:dyDescent="0.25">
      <c r="A1098" t="str">
        <f t="shared" si="17"/>
        <v>L150</v>
      </c>
      <c r="B1098" s="3" t="s">
        <v>1399</v>
      </c>
      <c r="C1098" s="3" t="s">
        <v>1426</v>
      </c>
      <c r="D1098" s="3" t="s">
        <v>1427</v>
      </c>
      <c r="E1098" s="3" t="s">
        <v>10</v>
      </c>
      <c r="F1098" s="3" t="s">
        <v>10</v>
      </c>
      <c r="G1098" s="3" t="s">
        <v>10</v>
      </c>
      <c r="H1098" s="3" t="s">
        <v>1442</v>
      </c>
    </row>
    <row r="1099" spans="1:8" ht="19.350000000000001" customHeight="1" x14ac:dyDescent="0.25">
      <c r="A1099" t="str">
        <f t="shared" si="17"/>
        <v>L151</v>
      </c>
      <c r="B1099" s="3" t="s">
        <v>1399</v>
      </c>
      <c r="C1099" s="3" t="s">
        <v>1426</v>
      </c>
      <c r="D1099" s="3" t="s">
        <v>1427</v>
      </c>
      <c r="E1099" s="3" t="s">
        <v>10</v>
      </c>
      <c r="F1099" s="3" t="s">
        <v>10</v>
      </c>
      <c r="G1099" s="3" t="s">
        <v>10</v>
      </c>
      <c r="H1099" s="3" t="s">
        <v>1443</v>
      </c>
    </row>
    <row r="1100" spans="1:8" ht="19.350000000000001" customHeight="1" x14ac:dyDescent="0.25">
      <c r="A1100" t="str">
        <f t="shared" si="17"/>
        <v>L152</v>
      </c>
      <c r="B1100" s="3" t="s">
        <v>1399</v>
      </c>
      <c r="C1100" s="3" t="s">
        <v>1426</v>
      </c>
      <c r="D1100" s="3" t="s">
        <v>1427</v>
      </c>
      <c r="E1100" s="3" t="s">
        <v>10</v>
      </c>
      <c r="F1100" s="3" t="s">
        <v>10</v>
      </c>
      <c r="G1100" s="3" t="s">
        <v>10</v>
      </c>
      <c r="H1100" s="3" t="s">
        <v>1444</v>
      </c>
    </row>
    <row r="1101" spans="1:8" ht="19.350000000000001" customHeight="1" x14ac:dyDescent="0.25">
      <c r="A1101" t="str">
        <f t="shared" si="17"/>
        <v>L153</v>
      </c>
      <c r="B1101" s="3" t="s">
        <v>1399</v>
      </c>
      <c r="C1101" s="3" t="s">
        <v>1426</v>
      </c>
      <c r="D1101" s="3" t="s">
        <v>1427</v>
      </c>
      <c r="E1101" s="3" t="s">
        <v>10</v>
      </c>
      <c r="F1101" s="3" t="s">
        <v>10</v>
      </c>
      <c r="G1101" s="3" t="s">
        <v>10</v>
      </c>
      <c r="H1101" s="3" t="s">
        <v>1445</v>
      </c>
    </row>
    <row r="1102" spans="1:8" ht="19.350000000000001" customHeight="1" x14ac:dyDescent="0.25">
      <c r="A1102" t="str">
        <f t="shared" si="17"/>
        <v>L155</v>
      </c>
      <c r="B1102" s="3" t="s">
        <v>1399</v>
      </c>
      <c r="C1102" s="3" t="s">
        <v>1426</v>
      </c>
      <c r="D1102" s="3" t="s">
        <v>1427</v>
      </c>
      <c r="E1102" s="3" t="s">
        <v>10</v>
      </c>
      <c r="F1102" s="3" t="s">
        <v>10</v>
      </c>
      <c r="G1102" s="3" t="s">
        <v>10</v>
      </c>
      <c r="H1102" s="3" t="s">
        <v>1446</v>
      </c>
    </row>
    <row r="1103" spans="1:8" ht="19.350000000000001" customHeight="1" x14ac:dyDescent="0.25">
      <c r="A1103" t="str">
        <f t="shared" si="17"/>
        <v>L156</v>
      </c>
      <c r="B1103" s="3" t="s">
        <v>1399</v>
      </c>
      <c r="C1103" s="3" t="s">
        <v>1426</v>
      </c>
      <c r="D1103" s="3" t="s">
        <v>1427</v>
      </c>
      <c r="E1103" s="3" t="s">
        <v>10</v>
      </c>
      <c r="F1103" s="3" t="s">
        <v>10</v>
      </c>
      <c r="G1103" s="3" t="s">
        <v>10</v>
      </c>
      <c r="H1103" s="3" t="s">
        <v>1447</v>
      </c>
    </row>
    <row r="1104" spans="1:8" ht="19.350000000000001" customHeight="1" x14ac:dyDescent="0.25">
      <c r="A1104" t="str">
        <f t="shared" si="17"/>
        <v>L162</v>
      </c>
      <c r="B1104" s="3" t="s">
        <v>1399</v>
      </c>
      <c r="C1104" s="3" t="s">
        <v>1426</v>
      </c>
      <c r="D1104" s="3" t="s">
        <v>1427</v>
      </c>
      <c r="E1104" s="3" t="s">
        <v>10</v>
      </c>
      <c r="F1104" s="3" t="s">
        <v>10</v>
      </c>
      <c r="G1104" s="3" t="s">
        <v>10</v>
      </c>
      <c r="H1104" s="3" t="s">
        <v>1448</v>
      </c>
    </row>
    <row r="1105" spans="1:8" ht="19.350000000000001" customHeight="1" x14ac:dyDescent="0.25">
      <c r="A1105" t="str">
        <f t="shared" si="17"/>
        <v>L164</v>
      </c>
      <c r="B1105" s="3" t="s">
        <v>1399</v>
      </c>
      <c r="C1105" s="3" t="s">
        <v>1426</v>
      </c>
      <c r="D1105" s="3" t="s">
        <v>1427</v>
      </c>
      <c r="E1105" s="3" t="s">
        <v>10</v>
      </c>
      <c r="F1105" s="3" t="s">
        <v>10</v>
      </c>
      <c r="G1105" s="3" t="s">
        <v>10</v>
      </c>
      <c r="H1105" s="3" t="s">
        <v>1449</v>
      </c>
    </row>
    <row r="1106" spans="1:8" ht="19.350000000000001" customHeight="1" x14ac:dyDescent="0.25">
      <c r="A1106" t="str">
        <f t="shared" si="17"/>
        <v>L165</v>
      </c>
      <c r="B1106" s="3" t="s">
        <v>1399</v>
      </c>
      <c r="C1106" s="3" t="s">
        <v>1426</v>
      </c>
      <c r="D1106" s="3" t="s">
        <v>1427</v>
      </c>
      <c r="E1106" s="3" t="s">
        <v>10</v>
      </c>
      <c r="F1106" s="3" t="s">
        <v>10</v>
      </c>
      <c r="G1106" s="3" t="s">
        <v>10</v>
      </c>
      <c r="H1106" s="3" t="s">
        <v>1450</v>
      </c>
    </row>
    <row r="1107" spans="1:8" ht="19.350000000000001" customHeight="1" x14ac:dyDescent="0.25">
      <c r="A1107" t="str">
        <f t="shared" si="17"/>
        <v>L187</v>
      </c>
      <c r="B1107" s="3" t="s">
        <v>1399</v>
      </c>
      <c r="C1107" s="3" t="s">
        <v>1426</v>
      </c>
      <c r="D1107" s="3" t="s">
        <v>1427</v>
      </c>
      <c r="E1107" s="3" t="s">
        <v>10</v>
      </c>
      <c r="F1107" s="3" t="s">
        <v>10</v>
      </c>
      <c r="G1107" s="3" t="s">
        <v>10</v>
      </c>
      <c r="H1107" s="3" t="s">
        <v>1451</v>
      </c>
    </row>
    <row r="1108" spans="1:8" ht="19.350000000000001" customHeight="1" x14ac:dyDescent="0.25">
      <c r="A1108" t="str">
        <f t="shared" si="17"/>
        <v>L188</v>
      </c>
      <c r="B1108" s="3" t="s">
        <v>1399</v>
      </c>
      <c r="C1108" s="3" t="s">
        <v>1426</v>
      </c>
      <c r="D1108" s="3" t="s">
        <v>1427</v>
      </c>
      <c r="E1108" s="3" t="s">
        <v>10</v>
      </c>
      <c r="F1108" s="3" t="s">
        <v>10</v>
      </c>
      <c r="G1108" s="3" t="s">
        <v>10</v>
      </c>
      <c r="H1108" s="3" t="s">
        <v>1452</v>
      </c>
    </row>
    <row r="1109" spans="1:8" ht="19.350000000000001" customHeight="1" x14ac:dyDescent="0.25">
      <c r="A1109" t="str">
        <f t="shared" si="17"/>
        <v>L198</v>
      </c>
      <c r="B1109" s="3" t="s">
        <v>1399</v>
      </c>
      <c r="C1109" s="3" t="s">
        <v>1426</v>
      </c>
      <c r="D1109" s="3" t="s">
        <v>1427</v>
      </c>
      <c r="E1109" s="3" t="s">
        <v>10</v>
      </c>
      <c r="F1109" s="3" t="s">
        <v>10</v>
      </c>
      <c r="G1109" s="3" t="s">
        <v>10</v>
      </c>
      <c r="H1109" s="3" t="s">
        <v>1453</v>
      </c>
    </row>
    <row r="1110" spans="1:8" ht="19.350000000000001" customHeight="1" x14ac:dyDescent="0.25">
      <c r="A1110" t="str">
        <f t="shared" si="17"/>
        <v>L301</v>
      </c>
      <c r="B1110" s="3" t="s">
        <v>1399</v>
      </c>
      <c r="C1110" s="3" t="s">
        <v>1426</v>
      </c>
      <c r="D1110" s="3" t="s">
        <v>1427</v>
      </c>
      <c r="E1110" s="3" t="s">
        <v>10</v>
      </c>
      <c r="F1110" s="3" t="s">
        <v>10</v>
      </c>
      <c r="G1110" s="3" t="s">
        <v>10</v>
      </c>
      <c r="H1110" s="3" t="s">
        <v>1454</v>
      </c>
    </row>
    <row r="1111" spans="1:8" ht="19.350000000000001" customHeight="1" x14ac:dyDescent="0.25">
      <c r="A1111" t="str">
        <f t="shared" si="17"/>
        <v>L302</v>
      </c>
      <c r="B1111" s="3" t="s">
        <v>1399</v>
      </c>
      <c r="C1111" s="3" t="s">
        <v>1426</v>
      </c>
      <c r="D1111" s="3" t="s">
        <v>1427</v>
      </c>
      <c r="E1111" s="3" t="s">
        <v>10</v>
      </c>
      <c r="F1111" s="3" t="s">
        <v>10</v>
      </c>
      <c r="G1111" s="3" t="s">
        <v>10</v>
      </c>
      <c r="H1111" s="3" t="s">
        <v>1455</v>
      </c>
    </row>
    <row r="1112" spans="1:8" ht="19.350000000000001" customHeight="1" x14ac:dyDescent="0.25">
      <c r="A1112" t="str">
        <f t="shared" si="17"/>
        <v>L304</v>
      </c>
      <c r="B1112" s="3" t="s">
        <v>1399</v>
      </c>
      <c r="C1112" s="3" t="s">
        <v>1426</v>
      </c>
      <c r="D1112" s="3" t="s">
        <v>1427</v>
      </c>
      <c r="E1112" s="3" t="s">
        <v>10</v>
      </c>
      <c r="F1112" s="3" t="s">
        <v>10</v>
      </c>
      <c r="G1112" s="3" t="s">
        <v>10</v>
      </c>
      <c r="H1112" s="3" t="s">
        <v>1456</v>
      </c>
    </row>
    <row r="1113" spans="1:8" ht="19.350000000000001" customHeight="1" x14ac:dyDescent="0.25">
      <c r="A1113" t="str">
        <f t="shared" si="17"/>
        <v>L306</v>
      </c>
      <c r="B1113" s="3" t="s">
        <v>1399</v>
      </c>
      <c r="C1113" s="3" t="s">
        <v>1426</v>
      </c>
      <c r="D1113" s="3" t="s">
        <v>1427</v>
      </c>
      <c r="E1113" s="3" t="s">
        <v>10</v>
      </c>
      <c r="F1113" s="3" t="s">
        <v>10</v>
      </c>
      <c r="G1113" s="3" t="s">
        <v>10</v>
      </c>
      <c r="H1113" s="3" t="s">
        <v>1457</v>
      </c>
    </row>
    <row r="1114" spans="1:8" ht="19.350000000000001" customHeight="1" x14ac:dyDescent="0.25">
      <c r="A1114" t="str">
        <f t="shared" si="17"/>
        <v>L308</v>
      </c>
      <c r="B1114" s="3" t="s">
        <v>1399</v>
      </c>
      <c r="C1114" s="3" t="s">
        <v>1426</v>
      </c>
      <c r="D1114" s="3" t="s">
        <v>1427</v>
      </c>
      <c r="E1114" s="3" t="s">
        <v>10</v>
      </c>
      <c r="F1114" s="3" t="s">
        <v>10</v>
      </c>
      <c r="G1114" s="3" t="s">
        <v>10</v>
      </c>
      <c r="H1114" s="3" t="s">
        <v>1458</v>
      </c>
    </row>
    <row r="1115" spans="1:8" ht="19.350000000000001" customHeight="1" x14ac:dyDescent="0.25">
      <c r="A1115" t="str">
        <f t="shared" si="17"/>
        <v>L309</v>
      </c>
      <c r="B1115" s="3" t="s">
        <v>1399</v>
      </c>
      <c r="C1115" s="3" t="s">
        <v>1426</v>
      </c>
      <c r="D1115" s="3" t="s">
        <v>1427</v>
      </c>
      <c r="E1115" s="3" t="s">
        <v>10</v>
      </c>
      <c r="F1115" s="3" t="s">
        <v>10</v>
      </c>
      <c r="G1115" s="3" t="s">
        <v>10</v>
      </c>
      <c r="H1115" s="3" t="s">
        <v>1459</v>
      </c>
    </row>
    <row r="1116" spans="1:8" ht="19.350000000000001" customHeight="1" x14ac:dyDescent="0.25">
      <c r="A1116" t="str">
        <f t="shared" si="17"/>
        <v>L314</v>
      </c>
      <c r="B1116" s="3" t="s">
        <v>1399</v>
      </c>
      <c r="C1116" s="3" t="s">
        <v>1426</v>
      </c>
      <c r="D1116" s="3" t="s">
        <v>1427</v>
      </c>
      <c r="E1116" s="3" t="s">
        <v>10</v>
      </c>
      <c r="F1116" s="3" t="s">
        <v>10</v>
      </c>
      <c r="G1116" s="3" t="s">
        <v>10</v>
      </c>
      <c r="H1116" s="3" t="s">
        <v>1460</v>
      </c>
    </row>
    <row r="1117" spans="1:8" ht="19.350000000000001" customHeight="1" x14ac:dyDescent="0.25">
      <c r="A1117" t="str">
        <f t="shared" si="17"/>
        <v>L316</v>
      </c>
      <c r="B1117" s="3" t="s">
        <v>1399</v>
      </c>
      <c r="C1117" s="3" t="s">
        <v>1426</v>
      </c>
      <c r="D1117" s="3" t="s">
        <v>1427</v>
      </c>
      <c r="E1117" s="3" t="s">
        <v>10</v>
      </c>
      <c r="F1117" s="3" t="s">
        <v>10</v>
      </c>
      <c r="G1117" s="3" t="s">
        <v>10</v>
      </c>
      <c r="H1117" s="3" t="s">
        <v>1461</v>
      </c>
    </row>
    <row r="1118" spans="1:8" ht="19.350000000000001" customHeight="1" x14ac:dyDescent="0.25">
      <c r="A1118" t="str">
        <f t="shared" si="17"/>
        <v>L317</v>
      </c>
      <c r="B1118" s="3" t="s">
        <v>1399</v>
      </c>
      <c r="C1118" s="3" t="s">
        <v>1426</v>
      </c>
      <c r="D1118" s="3" t="s">
        <v>1427</v>
      </c>
      <c r="E1118" s="3" t="s">
        <v>10</v>
      </c>
      <c r="F1118" s="3" t="s">
        <v>10</v>
      </c>
      <c r="G1118" s="3" t="s">
        <v>10</v>
      </c>
      <c r="H1118" s="3" t="s">
        <v>1462</v>
      </c>
    </row>
    <row r="1119" spans="1:8" ht="19.350000000000001" customHeight="1" x14ac:dyDescent="0.25">
      <c r="A1119" t="str">
        <f t="shared" si="17"/>
        <v>L318</v>
      </c>
      <c r="B1119" s="3" t="s">
        <v>1399</v>
      </c>
      <c r="C1119" s="3" t="s">
        <v>1426</v>
      </c>
      <c r="D1119" s="3" t="s">
        <v>1427</v>
      </c>
      <c r="E1119" s="3" t="s">
        <v>10</v>
      </c>
      <c r="F1119" s="3" t="s">
        <v>10</v>
      </c>
      <c r="G1119" s="3" t="s">
        <v>10</v>
      </c>
      <c r="H1119" s="3" t="s">
        <v>1463</v>
      </c>
    </row>
    <row r="1120" spans="1:8" ht="19.350000000000001" customHeight="1" x14ac:dyDescent="0.25">
      <c r="A1120" t="str">
        <f t="shared" si="17"/>
        <v>L320</v>
      </c>
      <c r="B1120" s="3" t="s">
        <v>1399</v>
      </c>
      <c r="C1120" s="3" t="s">
        <v>1426</v>
      </c>
      <c r="D1120" s="3" t="s">
        <v>1427</v>
      </c>
      <c r="E1120" s="3" t="s">
        <v>10</v>
      </c>
      <c r="F1120" s="3" t="s">
        <v>10</v>
      </c>
      <c r="G1120" s="3" t="s">
        <v>10</v>
      </c>
      <c r="H1120" s="3" t="s">
        <v>1464</v>
      </c>
    </row>
    <row r="1121" spans="1:8" ht="19.350000000000001" customHeight="1" x14ac:dyDescent="0.25">
      <c r="A1121" t="str">
        <f t="shared" si="17"/>
        <v>L322</v>
      </c>
      <c r="B1121" s="3" t="s">
        <v>1399</v>
      </c>
      <c r="C1121" s="3" t="s">
        <v>1426</v>
      </c>
      <c r="D1121" s="3" t="s">
        <v>1427</v>
      </c>
      <c r="E1121" s="3" t="s">
        <v>10</v>
      </c>
      <c r="F1121" s="3" t="s">
        <v>10</v>
      </c>
      <c r="G1121" s="3" t="s">
        <v>10</v>
      </c>
      <c r="H1121" s="3" t="s">
        <v>1465</v>
      </c>
    </row>
    <row r="1122" spans="1:8" ht="19.350000000000001" customHeight="1" x14ac:dyDescent="0.25">
      <c r="A1122" t="str">
        <f t="shared" si="17"/>
        <v>L324</v>
      </c>
      <c r="B1122" s="3" t="s">
        <v>1399</v>
      </c>
      <c r="C1122" s="3" t="s">
        <v>1426</v>
      </c>
      <c r="D1122" s="3" t="s">
        <v>1427</v>
      </c>
      <c r="E1122" s="3" t="s">
        <v>10</v>
      </c>
      <c r="F1122" s="3" t="s">
        <v>10</v>
      </c>
      <c r="G1122" s="3" t="s">
        <v>10</v>
      </c>
      <c r="H1122" s="3" t="s">
        <v>1466</v>
      </c>
    </row>
    <row r="1123" spans="1:8" ht="19.350000000000001" customHeight="1" x14ac:dyDescent="0.25">
      <c r="A1123" t="str">
        <f t="shared" si="17"/>
        <v>L327</v>
      </c>
      <c r="B1123" s="3" t="s">
        <v>1399</v>
      </c>
      <c r="C1123" s="3" t="s">
        <v>1426</v>
      </c>
      <c r="D1123" s="3" t="s">
        <v>1427</v>
      </c>
      <c r="E1123" s="3" t="s">
        <v>10</v>
      </c>
      <c r="F1123" s="3" t="s">
        <v>10</v>
      </c>
      <c r="G1123" s="3" t="s">
        <v>10</v>
      </c>
      <c r="H1123" s="3" t="s">
        <v>1467</v>
      </c>
    </row>
    <row r="1124" spans="1:8" ht="19.350000000000001" customHeight="1" x14ac:dyDescent="0.25">
      <c r="A1124" t="str">
        <f t="shared" si="17"/>
        <v>L329</v>
      </c>
      <c r="B1124" s="3" t="s">
        <v>1399</v>
      </c>
      <c r="C1124" s="3" t="s">
        <v>1426</v>
      </c>
      <c r="D1124" s="3" t="s">
        <v>1427</v>
      </c>
      <c r="E1124" s="3" t="s">
        <v>10</v>
      </c>
      <c r="F1124" s="3" t="s">
        <v>10</v>
      </c>
      <c r="G1124" s="3" t="s">
        <v>10</v>
      </c>
      <c r="H1124" s="3" t="s">
        <v>1468</v>
      </c>
    </row>
    <row r="1125" spans="1:8" ht="19.350000000000001" customHeight="1" x14ac:dyDescent="0.25">
      <c r="A1125" t="str">
        <f t="shared" si="17"/>
        <v>L331</v>
      </c>
      <c r="B1125" s="3" t="s">
        <v>1399</v>
      </c>
      <c r="C1125" s="3" t="s">
        <v>1426</v>
      </c>
      <c r="D1125" s="3" t="s">
        <v>1427</v>
      </c>
      <c r="E1125" s="3" t="s">
        <v>10</v>
      </c>
      <c r="F1125" s="3" t="s">
        <v>10</v>
      </c>
      <c r="G1125" s="3" t="s">
        <v>10</v>
      </c>
      <c r="H1125" s="3" t="s">
        <v>1469</v>
      </c>
    </row>
    <row r="1126" spans="1:8" ht="19.350000000000001" customHeight="1" x14ac:dyDescent="0.25">
      <c r="A1126" t="str">
        <f t="shared" si="17"/>
        <v>L332</v>
      </c>
      <c r="B1126" s="3" t="s">
        <v>1399</v>
      </c>
      <c r="C1126" s="3" t="s">
        <v>1426</v>
      </c>
      <c r="D1126" s="3" t="s">
        <v>1427</v>
      </c>
      <c r="E1126" s="3" t="s">
        <v>10</v>
      </c>
      <c r="F1126" s="3" t="s">
        <v>10</v>
      </c>
      <c r="G1126" s="3" t="s">
        <v>10</v>
      </c>
      <c r="H1126" s="3" t="s">
        <v>1470</v>
      </c>
    </row>
    <row r="1127" spans="1:8" ht="19.350000000000001" customHeight="1" x14ac:dyDescent="0.25">
      <c r="A1127" t="str">
        <f t="shared" si="17"/>
        <v>L334</v>
      </c>
      <c r="B1127" s="3" t="s">
        <v>1399</v>
      </c>
      <c r="C1127" s="3" t="s">
        <v>1426</v>
      </c>
      <c r="D1127" s="3" t="s">
        <v>1427</v>
      </c>
      <c r="E1127" s="3" t="s">
        <v>10</v>
      </c>
      <c r="F1127" s="3" t="s">
        <v>10</v>
      </c>
      <c r="G1127" s="3" t="s">
        <v>10</v>
      </c>
      <c r="H1127" s="3" t="s">
        <v>1471</v>
      </c>
    </row>
    <row r="1128" spans="1:8" ht="19.350000000000001" customHeight="1" x14ac:dyDescent="0.25">
      <c r="A1128" t="str">
        <f t="shared" si="17"/>
        <v>L335</v>
      </c>
      <c r="B1128" s="3" t="s">
        <v>1399</v>
      </c>
      <c r="C1128" s="3" t="s">
        <v>1426</v>
      </c>
      <c r="D1128" s="3" t="s">
        <v>1427</v>
      </c>
      <c r="E1128" s="3" t="s">
        <v>10</v>
      </c>
      <c r="F1128" s="3" t="s">
        <v>10</v>
      </c>
      <c r="G1128" s="3" t="s">
        <v>10</v>
      </c>
      <c r="H1128" s="3" t="s">
        <v>1472</v>
      </c>
    </row>
    <row r="1129" spans="1:8" ht="19.350000000000001" customHeight="1" x14ac:dyDescent="0.25">
      <c r="A1129" t="str">
        <f t="shared" si="17"/>
        <v>L336</v>
      </c>
      <c r="B1129" s="3" t="s">
        <v>1399</v>
      </c>
      <c r="C1129" s="3" t="s">
        <v>1426</v>
      </c>
      <c r="D1129" s="3" t="s">
        <v>1427</v>
      </c>
      <c r="E1129" s="3" t="s">
        <v>10</v>
      </c>
      <c r="F1129" s="3" t="s">
        <v>10</v>
      </c>
      <c r="G1129" s="3" t="s">
        <v>10</v>
      </c>
      <c r="H1129" s="3" t="s">
        <v>1473</v>
      </c>
    </row>
    <row r="1130" spans="1:8" ht="19.350000000000001" customHeight="1" x14ac:dyDescent="0.25">
      <c r="A1130" t="str">
        <f t="shared" si="17"/>
        <v>L337</v>
      </c>
      <c r="B1130" s="3" t="s">
        <v>1399</v>
      </c>
      <c r="C1130" s="3" t="s">
        <v>1426</v>
      </c>
      <c r="D1130" s="3" t="s">
        <v>1427</v>
      </c>
      <c r="E1130" s="3" t="s">
        <v>10</v>
      </c>
      <c r="F1130" s="3" t="s">
        <v>10</v>
      </c>
      <c r="G1130" s="3" t="s">
        <v>10</v>
      </c>
      <c r="H1130" s="3" t="s">
        <v>1474</v>
      </c>
    </row>
    <row r="1131" spans="1:8" ht="19.350000000000001" customHeight="1" x14ac:dyDescent="0.25">
      <c r="A1131" t="str">
        <f t="shared" si="17"/>
        <v>L338</v>
      </c>
      <c r="B1131" s="3" t="s">
        <v>1399</v>
      </c>
      <c r="C1131" s="3" t="s">
        <v>1426</v>
      </c>
      <c r="D1131" s="3" t="s">
        <v>1427</v>
      </c>
      <c r="E1131" s="3" t="s">
        <v>10</v>
      </c>
      <c r="F1131" s="3" t="s">
        <v>10</v>
      </c>
      <c r="G1131" s="3" t="s">
        <v>10</v>
      </c>
      <c r="H1131" s="3" t="s">
        <v>1475</v>
      </c>
    </row>
    <row r="1132" spans="1:8" ht="19.350000000000001" customHeight="1" x14ac:dyDescent="0.25">
      <c r="A1132" t="str">
        <f t="shared" si="17"/>
        <v>L339</v>
      </c>
      <c r="B1132" s="3" t="s">
        <v>1399</v>
      </c>
      <c r="C1132" s="3" t="s">
        <v>1426</v>
      </c>
      <c r="D1132" s="3" t="s">
        <v>1427</v>
      </c>
      <c r="E1132" s="3" t="s">
        <v>10</v>
      </c>
      <c r="F1132" s="3" t="s">
        <v>10</v>
      </c>
      <c r="G1132" s="3" t="s">
        <v>10</v>
      </c>
      <c r="H1132" s="3" t="s">
        <v>1476</v>
      </c>
    </row>
    <row r="1133" spans="1:8" ht="19.350000000000001" customHeight="1" x14ac:dyDescent="0.25">
      <c r="A1133" t="str">
        <f t="shared" si="17"/>
        <v>L340</v>
      </c>
      <c r="B1133" s="3" t="s">
        <v>1399</v>
      </c>
      <c r="C1133" s="3" t="s">
        <v>1426</v>
      </c>
      <c r="D1133" s="3" t="s">
        <v>1427</v>
      </c>
      <c r="E1133" s="3" t="s">
        <v>10</v>
      </c>
      <c r="F1133" s="3" t="s">
        <v>10</v>
      </c>
      <c r="G1133" s="3" t="s">
        <v>10</v>
      </c>
      <c r="H1133" s="3" t="s">
        <v>1477</v>
      </c>
    </row>
    <row r="1134" spans="1:8" ht="19.350000000000001" customHeight="1" x14ac:dyDescent="0.25">
      <c r="A1134" t="str">
        <f t="shared" si="17"/>
        <v>L341</v>
      </c>
      <c r="B1134" s="3" t="s">
        <v>1399</v>
      </c>
      <c r="C1134" s="3" t="s">
        <v>1426</v>
      </c>
      <c r="D1134" s="3" t="s">
        <v>1427</v>
      </c>
      <c r="E1134" s="3" t="s">
        <v>10</v>
      </c>
      <c r="F1134" s="3" t="s">
        <v>10</v>
      </c>
      <c r="G1134" s="3" t="s">
        <v>10</v>
      </c>
      <c r="H1134" s="3" t="s">
        <v>1478</v>
      </c>
    </row>
    <row r="1135" spans="1:8" ht="19.350000000000001" customHeight="1" x14ac:dyDescent="0.25">
      <c r="A1135" t="str">
        <f t="shared" si="17"/>
        <v>L342</v>
      </c>
      <c r="B1135" s="3" t="s">
        <v>1399</v>
      </c>
      <c r="C1135" s="3" t="s">
        <v>1426</v>
      </c>
      <c r="D1135" s="3" t="s">
        <v>1427</v>
      </c>
      <c r="E1135" s="3" t="s">
        <v>10</v>
      </c>
      <c r="F1135" s="3" t="s">
        <v>10</v>
      </c>
      <c r="G1135" s="3" t="s">
        <v>10</v>
      </c>
      <c r="H1135" s="3" t="s">
        <v>1479</v>
      </c>
    </row>
    <row r="1136" spans="1:8" ht="19.350000000000001" customHeight="1" x14ac:dyDescent="0.25">
      <c r="A1136" t="str">
        <f t="shared" si="17"/>
        <v>L343</v>
      </c>
      <c r="B1136" s="3" t="s">
        <v>1399</v>
      </c>
      <c r="C1136" s="3" t="s">
        <v>1426</v>
      </c>
      <c r="D1136" s="3" t="s">
        <v>1427</v>
      </c>
      <c r="E1136" s="3" t="s">
        <v>10</v>
      </c>
      <c r="F1136" s="3" t="s">
        <v>10</v>
      </c>
      <c r="G1136" s="3" t="s">
        <v>10</v>
      </c>
      <c r="H1136" s="3" t="s">
        <v>1480</v>
      </c>
    </row>
    <row r="1137" spans="1:8" ht="19.350000000000001" customHeight="1" x14ac:dyDescent="0.25">
      <c r="A1137" t="str">
        <f t="shared" si="17"/>
        <v>L345</v>
      </c>
      <c r="B1137" s="3" t="s">
        <v>1399</v>
      </c>
      <c r="C1137" s="3" t="s">
        <v>1426</v>
      </c>
      <c r="D1137" s="3" t="s">
        <v>1427</v>
      </c>
      <c r="E1137" s="3" t="s">
        <v>10</v>
      </c>
      <c r="F1137" s="3" t="s">
        <v>10</v>
      </c>
      <c r="G1137" s="3" t="s">
        <v>10</v>
      </c>
      <c r="H1137" s="3" t="s">
        <v>1481</v>
      </c>
    </row>
    <row r="1138" spans="1:8" ht="19.350000000000001" customHeight="1" x14ac:dyDescent="0.25">
      <c r="A1138" t="str">
        <f t="shared" si="17"/>
        <v>L346</v>
      </c>
      <c r="B1138" s="3" t="s">
        <v>1399</v>
      </c>
      <c r="C1138" s="3" t="s">
        <v>1426</v>
      </c>
      <c r="D1138" s="3" t="s">
        <v>1427</v>
      </c>
      <c r="E1138" s="3" t="s">
        <v>10</v>
      </c>
      <c r="F1138" s="3" t="s">
        <v>10</v>
      </c>
      <c r="G1138" s="3" t="s">
        <v>10</v>
      </c>
      <c r="H1138" s="3" t="s">
        <v>1482</v>
      </c>
    </row>
    <row r="1139" spans="1:8" ht="19.350000000000001" customHeight="1" x14ac:dyDescent="0.25">
      <c r="A1139" t="str">
        <f t="shared" si="17"/>
        <v>L347</v>
      </c>
      <c r="B1139" s="3" t="s">
        <v>1399</v>
      </c>
      <c r="C1139" s="3" t="s">
        <v>1426</v>
      </c>
      <c r="D1139" s="3" t="s">
        <v>1427</v>
      </c>
      <c r="E1139" s="3" t="s">
        <v>10</v>
      </c>
      <c r="F1139" s="3" t="s">
        <v>10</v>
      </c>
      <c r="G1139" s="3" t="s">
        <v>10</v>
      </c>
      <c r="H1139" s="3" t="s">
        <v>1483</v>
      </c>
    </row>
    <row r="1140" spans="1:8" ht="19.350000000000001" customHeight="1" x14ac:dyDescent="0.25">
      <c r="A1140" t="str">
        <f t="shared" si="17"/>
        <v>L350</v>
      </c>
      <c r="B1140" s="3" t="s">
        <v>1399</v>
      </c>
      <c r="C1140" s="3" t="s">
        <v>1426</v>
      </c>
      <c r="D1140" s="3" t="s">
        <v>1427</v>
      </c>
      <c r="E1140" s="3" t="s">
        <v>10</v>
      </c>
      <c r="F1140" s="3" t="s">
        <v>10</v>
      </c>
      <c r="G1140" s="3" t="s">
        <v>10</v>
      </c>
      <c r="H1140" s="3" t="s">
        <v>1484</v>
      </c>
    </row>
    <row r="1141" spans="1:8" ht="19.350000000000001" customHeight="1" x14ac:dyDescent="0.25">
      <c r="A1141" t="str">
        <f t="shared" si="17"/>
        <v>L351</v>
      </c>
      <c r="B1141" s="3" t="s">
        <v>1399</v>
      </c>
      <c r="C1141" s="3" t="s">
        <v>1426</v>
      </c>
      <c r="D1141" s="3" t="s">
        <v>1427</v>
      </c>
      <c r="E1141" s="3" t="s">
        <v>10</v>
      </c>
      <c r="F1141" s="3" t="s">
        <v>10</v>
      </c>
      <c r="G1141" s="3" t="s">
        <v>10</v>
      </c>
      <c r="H1141" s="3" t="s">
        <v>1485</v>
      </c>
    </row>
    <row r="1142" spans="1:8" ht="19.350000000000001" customHeight="1" x14ac:dyDescent="0.25">
      <c r="A1142" t="str">
        <f t="shared" si="17"/>
        <v>L352</v>
      </c>
      <c r="B1142" s="3" t="s">
        <v>1399</v>
      </c>
      <c r="C1142" s="3" t="s">
        <v>1426</v>
      </c>
      <c r="D1142" s="3" t="s">
        <v>1427</v>
      </c>
      <c r="E1142" s="3" t="s">
        <v>10</v>
      </c>
      <c r="F1142" s="3" t="s">
        <v>10</v>
      </c>
      <c r="G1142" s="3" t="s">
        <v>10</v>
      </c>
      <c r="H1142" s="3" t="s">
        <v>1486</v>
      </c>
    </row>
    <row r="1143" spans="1:8" ht="19.350000000000001" customHeight="1" x14ac:dyDescent="0.25">
      <c r="A1143" t="str">
        <f t="shared" si="17"/>
        <v>L353</v>
      </c>
      <c r="B1143" s="3" t="s">
        <v>1399</v>
      </c>
      <c r="C1143" s="3" t="s">
        <v>1426</v>
      </c>
      <c r="D1143" s="3" t="s">
        <v>1427</v>
      </c>
      <c r="E1143" s="3" t="s">
        <v>10</v>
      </c>
      <c r="F1143" s="3" t="s">
        <v>10</v>
      </c>
      <c r="G1143" s="3" t="s">
        <v>10</v>
      </c>
      <c r="H1143" s="3" t="s">
        <v>1487</v>
      </c>
    </row>
    <row r="1144" spans="1:8" ht="19.350000000000001" customHeight="1" x14ac:dyDescent="0.25">
      <c r="A1144" t="str">
        <f t="shared" si="17"/>
        <v>L354</v>
      </c>
      <c r="B1144" s="3" t="s">
        <v>1399</v>
      </c>
      <c r="C1144" s="3" t="s">
        <v>1426</v>
      </c>
      <c r="D1144" s="3" t="s">
        <v>1427</v>
      </c>
      <c r="E1144" s="3" t="s">
        <v>10</v>
      </c>
      <c r="F1144" s="3" t="s">
        <v>10</v>
      </c>
      <c r="G1144" s="3" t="s">
        <v>10</v>
      </c>
      <c r="H1144" s="3" t="s">
        <v>1488</v>
      </c>
    </row>
    <row r="1145" spans="1:8" ht="19.350000000000001" customHeight="1" x14ac:dyDescent="0.25">
      <c r="A1145" t="str">
        <f t="shared" si="17"/>
        <v>L355</v>
      </c>
      <c r="B1145" s="3" t="s">
        <v>1399</v>
      </c>
      <c r="C1145" s="3" t="s">
        <v>1426</v>
      </c>
      <c r="D1145" s="3" t="s">
        <v>1427</v>
      </c>
      <c r="E1145" s="3" t="s">
        <v>10</v>
      </c>
      <c r="F1145" s="3" t="s">
        <v>10</v>
      </c>
      <c r="G1145" s="3" t="s">
        <v>10</v>
      </c>
      <c r="H1145" s="3" t="s">
        <v>1489</v>
      </c>
    </row>
    <row r="1146" spans="1:8" ht="19.350000000000001" customHeight="1" x14ac:dyDescent="0.25">
      <c r="A1146" t="str">
        <f t="shared" si="17"/>
        <v>L356</v>
      </c>
      <c r="B1146" s="3" t="s">
        <v>1399</v>
      </c>
      <c r="C1146" s="3" t="s">
        <v>1426</v>
      </c>
      <c r="D1146" s="3" t="s">
        <v>1427</v>
      </c>
      <c r="E1146" s="3" t="s">
        <v>10</v>
      </c>
      <c r="F1146" s="3" t="s">
        <v>10</v>
      </c>
      <c r="G1146" s="3" t="s">
        <v>10</v>
      </c>
      <c r="H1146" s="3" t="s">
        <v>1490</v>
      </c>
    </row>
    <row r="1147" spans="1:8" ht="19.350000000000001" customHeight="1" x14ac:dyDescent="0.25">
      <c r="A1147" t="str">
        <f t="shared" si="17"/>
        <v>L357</v>
      </c>
      <c r="B1147" s="3" t="s">
        <v>1399</v>
      </c>
      <c r="C1147" s="3" t="s">
        <v>1426</v>
      </c>
      <c r="D1147" s="3" t="s">
        <v>1427</v>
      </c>
      <c r="E1147" s="3" t="s">
        <v>10</v>
      </c>
      <c r="F1147" s="3" t="s">
        <v>10</v>
      </c>
      <c r="G1147" s="3" t="s">
        <v>10</v>
      </c>
      <c r="H1147" s="3" t="s">
        <v>1491</v>
      </c>
    </row>
    <row r="1148" spans="1:8" ht="19.350000000000001" customHeight="1" x14ac:dyDescent="0.25">
      <c r="A1148" t="str">
        <f t="shared" si="17"/>
        <v>L358</v>
      </c>
      <c r="B1148" s="3" t="s">
        <v>1399</v>
      </c>
      <c r="C1148" s="3" t="s">
        <v>1426</v>
      </c>
      <c r="D1148" s="3" t="s">
        <v>1427</v>
      </c>
      <c r="E1148" s="3" t="s">
        <v>10</v>
      </c>
      <c r="F1148" s="3" t="s">
        <v>10</v>
      </c>
      <c r="G1148" s="3" t="s">
        <v>10</v>
      </c>
      <c r="H1148" s="3" t="s">
        <v>1492</v>
      </c>
    </row>
    <row r="1149" spans="1:8" ht="19.350000000000001" customHeight="1" x14ac:dyDescent="0.25">
      <c r="A1149" t="str">
        <f t="shared" si="17"/>
        <v>L359</v>
      </c>
      <c r="B1149" s="3" t="s">
        <v>1399</v>
      </c>
      <c r="C1149" s="3" t="s">
        <v>1426</v>
      </c>
      <c r="D1149" s="3" t="s">
        <v>1427</v>
      </c>
      <c r="E1149" s="3" t="s">
        <v>10</v>
      </c>
      <c r="F1149" s="3" t="s">
        <v>10</v>
      </c>
      <c r="G1149" s="3" t="s">
        <v>10</v>
      </c>
      <c r="H1149" s="3" t="s">
        <v>1493</v>
      </c>
    </row>
    <row r="1150" spans="1:8" ht="19.350000000000001" customHeight="1" x14ac:dyDescent="0.25">
      <c r="A1150" t="str">
        <f t="shared" si="17"/>
        <v>L360</v>
      </c>
      <c r="B1150" s="3" t="s">
        <v>1399</v>
      </c>
      <c r="C1150" s="3" t="s">
        <v>1426</v>
      </c>
      <c r="D1150" s="3" t="s">
        <v>1427</v>
      </c>
      <c r="E1150" s="3" t="s">
        <v>10</v>
      </c>
      <c r="F1150" s="3" t="s">
        <v>10</v>
      </c>
      <c r="G1150" s="3" t="s">
        <v>10</v>
      </c>
      <c r="H1150" s="3" t="s">
        <v>1494</v>
      </c>
    </row>
    <row r="1151" spans="1:8" ht="19.350000000000001" customHeight="1" x14ac:dyDescent="0.25">
      <c r="A1151" t="str">
        <f t="shared" si="17"/>
        <v>L361</v>
      </c>
      <c r="B1151" s="3" t="s">
        <v>1399</v>
      </c>
      <c r="C1151" s="3" t="s">
        <v>1426</v>
      </c>
      <c r="D1151" s="3" t="s">
        <v>1427</v>
      </c>
      <c r="E1151" s="3" t="s">
        <v>10</v>
      </c>
      <c r="F1151" s="3" t="s">
        <v>10</v>
      </c>
      <c r="G1151" s="3" t="s">
        <v>10</v>
      </c>
      <c r="H1151" s="3" t="s">
        <v>1495</v>
      </c>
    </row>
    <row r="1152" spans="1:8" ht="19.350000000000001" customHeight="1" x14ac:dyDescent="0.25">
      <c r="A1152" t="str">
        <f t="shared" si="17"/>
        <v>L362</v>
      </c>
      <c r="B1152" s="3" t="s">
        <v>1399</v>
      </c>
      <c r="C1152" s="3" t="s">
        <v>1426</v>
      </c>
      <c r="D1152" s="3" t="s">
        <v>1427</v>
      </c>
      <c r="E1152" s="3" t="s">
        <v>10</v>
      </c>
      <c r="F1152" s="3" t="s">
        <v>10</v>
      </c>
      <c r="G1152" s="3" t="s">
        <v>10</v>
      </c>
      <c r="H1152" s="3" t="s">
        <v>1496</v>
      </c>
    </row>
    <row r="1153" spans="1:8" ht="19.350000000000001" customHeight="1" x14ac:dyDescent="0.25">
      <c r="A1153" t="str">
        <f t="shared" si="17"/>
        <v>L363</v>
      </c>
      <c r="B1153" s="3" t="s">
        <v>1399</v>
      </c>
      <c r="C1153" s="3" t="s">
        <v>1426</v>
      </c>
      <c r="D1153" s="3" t="s">
        <v>1427</v>
      </c>
      <c r="E1153" s="3" t="s">
        <v>10</v>
      </c>
      <c r="F1153" s="3" t="s">
        <v>10</v>
      </c>
      <c r="G1153" s="3" t="s">
        <v>10</v>
      </c>
      <c r="H1153" s="3" t="s">
        <v>1497</v>
      </c>
    </row>
    <row r="1154" spans="1:8" ht="19.350000000000001" customHeight="1" x14ac:dyDescent="0.25">
      <c r="A1154" t="str">
        <f t="shared" si="17"/>
        <v>L364</v>
      </c>
      <c r="B1154" s="3" t="s">
        <v>1399</v>
      </c>
      <c r="C1154" s="3" t="s">
        <v>1426</v>
      </c>
      <c r="D1154" s="3" t="s">
        <v>1427</v>
      </c>
      <c r="E1154" s="3" t="s">
        <v>10</v>
      </c>
      <c r="F1154" s="3" t="s">
        <v>10</v>
      </c>
      <c r="G1154" s="3" t="s">
        <v>10</v>
      </c>
      <c r="H1154" s="3" t="s">
        <v>1498</v>
      </c>
    </row>
    <row r="1155" spans="1:8" ht="19.350000000000001" customHeight="1" x14ac:dyDescent="0.25">
      <c r="A1155" t="str">
        <f t="shared" si="17"/>
        <v>L365</v>
      </c>
      <c r="B1155" s="3" t="s">
        <v>1399</v>
      </c>
      <c r="C1155" s="3" t="s">
        <v>1426</v>
      </c>
      <c r="D1155" s="3" t="s">
        <v>1427</v>
      </c>
      <c r="E1155" s="3" t="s">
        <v>10</v>
      </c>
      <c r="F1155" s="3" t="s">
        <v>10</v>
      </c>
      <c r="G1155" s="3" t="s">
        <v>10</v>
      </c>
      <c r="H1155" s="3" t="s">
        <v>1499</v>
      </c>
    </row>
    <row r="1156" spans="1:8" ht="19.350000000000001" customHeight="1" x14ac:dyDescent="0.25">
      <c r="A1156" t="str">
        <f t="shared" ref="A1156:A1219" si="18">LEFT(H1156,4)</f>
        <v>L366</v>
      </c>
      <c r="B1156" s="3" t="s">
        <v>1399</v>
      </c>
      <c r="C1156" s="3" t="s">
        <v>1426</v>
      </c>
      <c r="D1156" s="3" t="s">
        <v>1427</v>
      </c>
      <c r="E1156" s="3" t="s">
        <v>10</v>
      </c>
      <c r="F1156" s="3" t="s">
        <v>10</v>
      </c>
      <c r="G1156" s="3" t="s">
        <v>10</v>
      </c>
      <c r="H1156" s="3" t="s">
        <v>1500</v>
      </c>
    </row>
    <row r="1157" spans="1:8" ht="19.350000000000001" customHeight="1" x14ac:dyDescent="0.25">
      <c r="A1157" t="str">
        <f t="shared" si="18"/>
        <v>L367</v>
      </c>
      <c r="B1157" s="3" t="s">
        <v>1399</v>
      </c>
      <c r="C1157" s="3" t="s">
        <v>1426</v>
      </c>
      <c r="D1157" s="3" t="s">
        <v>1427</v>
      </c>
      <c r="E1157" s="3" t="s">
        <v>10</v>
      </c>
      <c r="F1157" s="3" t="s">
        <v>10</v>
      </c>
      <c r="G1157" s="3" t="s">
        <v>10</v>
      </c>
      <c r="H1157" s="3" t="s">
        <v>1501</v>
      </c>
    </row>
    <row r="1158" spans="1:8" ht="19.350000000000001" customHeight="1" x14ac:dyDescent="0.25">
      <c r="A1158" t="str">
        <f t="shared" si="18"/>
        <v>L368</v>
      </c>
      <c r="B1158" s="3" t="s">
        <v>1399</v>
      </c>
      <c r="C1158" s="3" t="s">
        <v>1426</v>
      </c>
      <c r="D1158" s="3" t="s">
        <v>1427</v>
      </c>
      <c r="E1158" s="3" t="s">
        <v>10</v>
      </c>
      <c r="F1158" s="3" t="s">
        <v>10</v>
      </c>
      <c r="G1158" s="3" t="s">
        <v>10</v>
      </c>
      <c r="H1158" s="3" t="s">
        <v>1502</v>
      </c>
    </row>
    <row r="1159" spans="1:8" ht="19.350000000000001" customHeight="1" x14ac:dyDescent="0.25">
      <c r="A1159" t="str">
        <f t="shared" si="18"/>
        <v>L369</v>
      </c>
      <c r="B1159" s="3" t="s">
        <v>1399</v>
      </c>
      <c r="C1159" s="3" t="s">
        <v>1426</v>
      </c>
      <c r="D1159" s="3" t="s">
        <v>1427</v>
      </c>
      <c r="E1159" s="3" t="s">
        <v>10</v>
      </c>
      <c r="F1159" s="3" t="s">
        <v>10</v>
      </c>
      <c r="G1159" s="3" t="s">
        <v>10</v>
      </c>
      <c r="H1159" s="3" t="s">
        <v>1503</v>
      </c>
    </row>
    <row r="1160" spans="1:8" ht="19.350000000000001" customHeight="1" x14ac:dyDescent="0.25">
      <c r="A1160" t="str">
        <f t="shared" si="18"/>
        <v>L370</v>
      </c>
      <c r="B1160" s="3" t="s">
        <v>1399</v>
      </c>
      <c r="C1160" s="3" t="s">
        <v>1426</v>
      </c>
      <c r="D1160" s="3" t="s">
        <v>1427</v>
      </c>
      <c r="E1160" s="3" t="s">
        <v>10</v>
      </c>
      <c r="F1160" s="3" t="s">
        <v>10</v>
      </c>
      <c r="G1160" s="3" t="s">
        <v>10</v>
      </c>
      <c r="H1160" s="3" t="s">
        <v>1504</v>
      </c>
    </row>
    <row r="1161" spans="1:8" ht="19.350000000000001" customHeight="1" x14ac:dyDescent="0.25">
      <c r="A1161" t="str">
        <f t="shared" si="18"/>
        <v>L371</v>
      </c>
      <c r="B1161" s="3" t="s">
        <v>1399</v>
      </c>
      <c r="C1161" s="3" t="s">
        <v>1426</v>
      </c>
      <c r="D1161" s="3" t="s">
        <v>1427</v>
      </c>
      <c r="E1161" s="3" t="s">
        <v>10</v>
      </c>
      <c r="F1161" s="3" t="s">
        <v>10</v>
      </c>
      <c r="G1161" s="3" t="s">
        <v>10</v>
      </c>
      <c r="H1161" s="3" t="s">
        <v>1505</v>
      </c>
    </row>
    <row r="1162" spans="1:8" ht="19.350000000000001" customHeight="1" x14ac:dyDescent="0.25">
      <c r="A1162" t="str">
        <f t="shared" si="18"/>
        <v>L372</v>
      </c>
      <c r="B1162" s="3" t="s">
        <v>1399</v>
      </c>
      <c r="C1162" s="3" t="s">
        <v>1426</v>
      </c>
      <c r="D1162" s="3" t="s">
        <v>1427</v>
      </c>
      <c r="E1162" s="3" t="s">
        <v>10</v>
      </c>
      <c r="F1162" s="3" t="s">
        <v>10</v>
      </c>
      <c r="G1162" s="3" t="s">
        <v>10</v>
      </c>
      <c r="H1162" s="3" t="s">
        <v>1506</v>
      </c>
    </row>
    <row r="1163" spans="1:8" ht="19.350000000000001" customHeight="1" x14ac:dyDescent="0.25">
      <c r="A1163" t="str">
        <f t="shared" si="18"/>
        <v>L373</v>
      </c>
      <c r="B1163" s="3" t="s">
        <v>1399</v>
      </c>
      <c r="C1163" s="3" t="s">
        <v>1426</v>
      </c>
      <c r="D1163" s="3" t="s">
        <v>1427</v>
      </c>
      <c r="E1163" s="3" t="s">
        <v>10</v>
      </c>
      <c r="F1163" s="3" t="s">
        <v>10</v>
      </c>
      <c r="G1163" s="3" t="s">
        <v>10</v>
      </c>
      <c r="H1163" s="3" t="s">
        <v>1507</v>
      </c>
    </row>
    <row r="1164" spans="1:8" ht="19.350000000000001" customHeight="1" x14ac:dyDescent="0.25">
      <c r="A1164" t="str">
        <f t="shared" si="18"/>
        <v>L374</v>
      </c>
      <c r="B1164" s="3" t="s">
        <v>1399</v>
      </c>
      <c r="C1164" s="3" t="s">
        <v>1426</v>
      </c>
      <c r="D1164" s="3" t="s">
        <v>1427</v>
      </c>
      <c r="E1164" s="3" t="s">
        <v>10</v>
      </c>
      <c r="F1164" s="3" t="s">
        <v>10</v>
      </c>
      <c r="G1164" s="3" t="s">
        <v>10</v>
      </c>
      <c r="H1164" s="3" t="s">
        <v>1508</v>
      </c>
    </row>
    <row r="1165" spans="1:8" ht="19.350000000000001" customHeight="1" x14ac:dyDescent="0.25">
      <c r="A1165" t="str">
        <f t="shared" si="18"/>
        <v>L375</v>
      </c>
      <c r="B1165" s="3" t="s">
        <v>1399</v>
      </c>
      <c r="C1165" s="3" t="s">
        <v>1426</v>
      </c>
      <c r="D1165" s="3" t="s">
        <v>1427</v>
      </c>
      <c r="E1165" s="3" t="s">
        <v>10</v>
      </c>
      <c r="F1165" s="3" t="s">
        <v>10</v>
      </c>
      <c r="G1165" s="3" t="s">
        <v>10</v>
      </c>
      <c r="H1165" s="3" t="s">
        <v>1509</v>
      </c>
    </row>
    <row r="1166" spans="1:8" ht="19.350000000000001" customHeight="1" x14ac:dyDescent="0.25">
      <c r="A1166" t="str">
        <f t="shared" si="18"/>
        <v>L376</v>
      </c>
      <c r="B1166" s="3" t="s">
        <v>1399</v>
      </c>
      <c r="C1166" s="3" t="s">
        <v>1426</v>
      </c>
      <c r="D1166" s="3" t="s">
        <v>1427</v>
      </c>
      <c r="E1166" s="3" t="s">
        <v>10</v>
      </c>
      <c r="F1166" s="3" t="s">
        <v>10</v>
      </c>
      <c r="G1166" s="3" t="s">
        <v>10</v>
      </c>
      <c r="H1166" s="3" t="s">
        <v>1510</v>
      </c>
    </row>
    <row r="1167" spans="1:8" ht="19.350000000000001" customHeight="1" x14ac:dyDescent="0.25">
      <c r="A1167" t="str">
        <f t="shared" si="18"/>
        <v>L377</v>
      </c>
      <c r="B1167" s="3" t="s">
        <v>1399</v>
      </c>
      <c r="C1167" s="3" t="s">
        <v>1426</v>
      </c>
      <c r="D1167" s="3" t="s">
        <v>1427</v>
      </c>
      <c r="E1167" s="3" t="s">
        <v>10</v>
      </c>
      <c r="F1167" s="3" t="s">
        <v>10</v>
      </c>
      <c r="G1167" s="3" t="s">
        <v>10</v>
      </c>
      <c r="H1167" s="3" t="s">
        <v>1511</v>
      </c>
    </row>
    <row r="1168" spans="1:8" ht="19.350000000000001" customHeight="1" x14ac:dyDescent="0.25">
      <c r="A1168" t="str">
        <f t="shared" si="18"/>
        <v>L378</v>
      </c>
      <c r="B1168" s="3" t="s">
        <v>1399</v>
      </c>
      <c r="C1168" s="3" t="s">
        <v>1426</v>
      </c>
      <c r="D1168" s="3" t="s">
        <v>1427</v>
      </c>
      <c r="E1168" s="3" t="s">
        <v>10</v>
      </c>
      <c r="F1168" s="3" t="s">
        <v>10</v>
      </c>
      <c r="G1168" s="3" t="s">
        <v>10</v>
      </c>
      <c r="H1168" s="3" t="s">
        <v>1512</v>
      </c>
    </row>
    <row r="1169" spans="1:8" ht="19.350000000000001" customHeight="1" x14ac:dyDescent="0.25">
      <c r="A1169" t="str">
        <f t="shared" si="18"/>
        <v>L379</v>
      </c>
      <c r="B1169" s="3" t="s">
        <v>1399</v>
      </c>
      <c r="C1169" s="3" t="s">
        <v>1426</v>
      </c>
      <c r="D1169" s="3" t="s">
        <v>1427</v>
      </c>
      <c r="E1169" s="3" t="s">
        <v>10</v>
      </c>
      <c r="F1169" s="3" t="s">
        <v>10</v>
      </c>
      <c r="G1169" s="3" t="s">
        <v>10</v>
      </c>
      <c r="H1169" s="3" t="s">
        <v>1513</v>
      </c>
    </row>
    <row r="1170" spans="1:8" ht="19.350000000000001" customHeight="1" x14ac:dyDescent="0.25">
      <c r="A1170" t="str">
        <f t="shared" si="18"/>
        <v>L380</v>
      </c>
      <c r="B1170" s="3" t="s">
        <v>1399</v>
      </c>
      <c r="C1170" s="3" t="s">
        <v>1426</v>
      </c>
      <c r="D1170" s="3" t="s">
        <v>1427</v>
      </c>
      <c r="E1170" s="3" t="s">
        <v>10</v>
      </c>
      <c r="F1170" s="3" t="s">
        <v>10</v>
      </c>
      <c r="G1170" s="3" t="s">
        <v>10</v>
      </c>
      <c r="H1170" s="3" t="s">
        <v>1514</v>
      </c>
    </row>
    <row r="1171" spans="1:8" ht="19.350000000000001" customHeight="1" x14ac:dyDescent="0.25">
      <c r="A1171" t="str">
        <f t="shared" si="18"/>
        <v>L381</v>
      </c>
      <c r="B1171" s="3" t="s">
        <v>1399</v>
      </c>
      <c r="C1171" s="3" t="s">
        <v>1426</v>
      </c>
      <c r="D1171" s="3" t="s">
        <v>1427</v>
      </c>
      <c r="E1171" s="3" t="s">
        <v>10</v>
      </c>
      <c r="F1171" s="3" t="s">
        <v>10</v>
      </c>
      <c r="G1171" s="3" t="s">
        <v>10</v>
      </c>
      <c r="H1171" s="3" t="s">
        <v>1515</v>
      </c>
    </row>
    <row r="1172" spans="1:8" ht="19.350000000000001" customHeight="1" x14ac:dyDescent="0.25">
      <c r="A1172" t="str">
        <f t="shared" si="18"/>
        <v>L382</v>
      </c>
      <c r="B1172" s="3" t="s">
        <v>1399</v>
      </c>
      <c r="C1172" s="3" t="s">
        <v>1426</v>
      </c>
      <c r="D1172" s="3" t="s">
        <v>1427</v>
      </c>
      <c r="E1172" s="3" t="s">
        <v>10</v>
      </c>
      <c r="F1172" s="3" t="s">
        <v>10</v>
      </c>
      <c r="G1172" s="3" t="s">
        <v>10</v>
      </c>
      <c r="H1172" s="3" t="s">
        <v>1516</v>
      </c>
    </row>
    <row r="1173" spans="1:8" ht="19.350000000000001" customHeight="1" x14ac:dyDescent="0.25">
      <c r="A1173" t="str">
        <f t="shared" si="18"/>
        <v>L383</v>
      </c>
      <c r="B1173" s="3" t="s">
        <v>1399</v>
      </c>
      <c r="C1173" s="3" t="s">
        <v>1426</v>
      </c>
      <c r="D1173" s="3" t="s">
        <v>1427</v>
      </c>
      <c r="E1173" s="3" t="s">
        <v>10</v>
      </c>
      <c r="F1173" s="3" t="s">
        <v>10</v>
      </c>
      <c r="G1173" s="3" t="s">
        <v>10</v>
      </c>
      <c r="H1173" s="3" t="s">
        <v>1517</v>
      </c>
    </row>
    <row r="1174" spans="1:8" ht="19.350000000000001" customHeight="1" x14ac:dyDescent="0.25">
      <c r="A1174" t="str">
        <f t="shared" si="18"/>
        <v>L384</v>
      </c>
      <c r="B1174" s="3" t="s">
        <v>1399</v>
      </c>
      <c r="C1174" s="3" t="s">
        <v>1426</v>
      </c>
      <c r="D1174" s="3" t="s">
        <v>1427</v>
      </c>
      <c r="E1174" s="3" t="s">
        <v>10</v>
      </c>
      <c r="F1174" s="3" t="s">
        <v>10</v>
      </c>
      <c r="G1174" s="3" t="s">
        <v>10</v>
      </c>
      <c r="H1174" s="3" t="s">
        <v>1518</v>
      </c>
    </row>
    <row r="1175" spans="1:8" ht="19.350000000000001" customHeight="1" x14ac:dyDescent="0.25">
      <c r="A1175" t="str">
        <f t="shared" si="18"/>
        <v>L386</v>
      </c>
      <c r="B1175" s="3" t="s">
        <v>1399</v>
      </c>
      <c r="C1175" s="3" t="s">
        <v>1426</v>
      </c>
      <c r="D1175" s="3" t="s">
        <v>1427</v>
      </c>
      <c r="E1175" s="3" t="s">
        <v>10</v>
      </c>
      <c r="F1175" s="3" t="s">
        <v>10</v>
      </c>
      <c r="G1175" s="3" t="s">
        <v>10</v>
      </c>
      <c r="H1175" s="3" t="s">
        <v>1519</v>
      </c>
    </row>
    <row r="1176" spans="1:8" ht="19.350000000000001" customHeight="1" x14ac:dyDescent="0.25">
      <c r="A1176" t="str">
        <f t="shared" si="18"/>
        <v>L388</v>
      </c>
      <c r="B1176" s="3" t="s">
        <v>1399</v>
      </c>
      <c r="C1176" s="3" t="s">
        <v>1426</v>
      </c>
      <c r="D1176" s="3" t="s">
        <v>1427</v>
      </c>
      <c r="E1176" s="3" t="s">
        <v>10</v>
      </c>
      <c r="F1176" s="3" t="s">
        <v>10</v>
      </c>
      <c r="G1176" s="3" t="s">
        <v>10</v>
      </c>
      <c r="H1176" s="3" t="s">
        <v>1520</v>
      </c>
    </row>
    <row r="1177" spans="1:8" ht="19.350000000000001" customHeight="1" x14ac:dyDescent="0.25">
      <c r="A1177" t="str">
        <f t="shared" si="18"/>
        <v>L389</v>
      </c>
      <c r="B1177" s="3" t="s">
        <v>1399</v>
      </c>
      <c r="C1177" s="3" t="s">
        <v>1426</v>
      </c>
      <c r="D1177" s="3" t="s">
        <v>1427</v>
      </c>
      <c r="E1177" s="3" t="s">
        <v>10</v>
      </c>
      <c r="F1177" s="3" t="s">
        <v>10</v>
      </c>
      <c r="G1177" s="3" t="s">
        <v>10</v>
      </c>
      <c r="H1177" s="3" t="s">
        <v>1521</v>
      </c>
    </row>
    <row r="1178" spans="1:8" ht="19.350000000000001" customHeight="1" x14ac:dyDescent="0.25">
      <c r="A1178" t="str">
        <f t="shared" si="18"/>
        <v>L390</v>
      </c>
      <c r="B1178" s="3" t="s">
        <v>1399</v>
      </c>
      <c r="C1178" s="3" t="s">
        <v>1426</v>
      </c>
      <c r="D1178" s="3" t="s">
        <v>1427</v>
      </c>
      <c r="E1178" s="3" t="s">
        <v>10</v>
      </c>
      <c r="F1178" s="3" t="s">
        <v>10</v>
      </c>
      <c r="G1178" s="3" t="s">
        <v>10</v>
      </c>
      <c r="H1178" s="3" t="s">
        <v>1522</v>
      </c>
    </row>
    <row r="1179" spans="1:8" ht="19.350000000000001" customHeight="1" x14ac:dyDescent="0.25">
      <c r="A1179" t="str">
        <f t="shared" si="18"/>
        <v>L391</v>
      </c>
      <c r="B1179" s="3" t="s">
        <v>1399</v>
      </c>
      <c r="C1179" s="3" t="s">
        <v>1426</v>
      </c>
      <c r="D1179" s="3" t="s">
        <v>1427</v>
      </c>
      <c r="E1179" s="3" t="s">
        <v>10</v>
      </c>
      <c r="F1179" s="3" t="s">
        <v>10</v>
      </c>
      <c r="G1179" s="3" t="s">
        <v>10</v>
      </c>
      <c r="H1179" s="3" t="s">
        <v>1523</v>
      </c>
    </row>
    <row r="1180" spans="1:8" ht="19.350000000000001" customHeight="1" x14ac:dyDescent="0.25">
      <c r="A1180" t="str">
        <f t="shared" si="18"/>
        <v>L392</v>
      </c>
      <c r="B1180" s="3" t="s">
        <v>1399</v>
      </c>
      <c r="C1180" s="3" t="s">
        <v>1426</v>
      </c>
      <c r="D1180" s="3" t="s">
        <v>1427</v>
      </c>
      <c r="E1180" s="3" t="s">
        <v>10</v>
      </c>
      <c r="F1180" s="3" t="s">
        <v>10</v>
      </c>
      <c r="G1180" s="3" t="s">
        <v>10</v>
      </c>
      <c r="H1180" s="3" t="s">
        <v>1524</v>
      </c>
    </row>
    <row r="1181" spans="1:8" ht="19.350000000000001" customHeight="1" x14ac:dyDescent="0.25">
      <c r="A1181" t="str">
        <f t="shared" si="18"/>
        <v>L393</v>
      </c>
      <c r="B1181" s="3" t="s">
        <v>1399</v>
      </c>
      <c r="C1181" s="3" t="s">
        <v>1426</v>
      </c>
      <c r="D1181" s="3" t="s">
        <v>1427</v>
      </c>
      <c r="E1181" s="3" t="s">
        <v>10</v>
      </c>
      <c r="F1181" s="3" t="s">
        <v>10</v>
      </c>
      <c r="G1181" s="3" t="s">
        <v>10</v>
      </c>
      <c r="H1181" s="3" t="s">
        <v>1525</v>
      </c>
    </row>
    <row r="1182" spans="1:8" ht="19.350000000000001" customHeight="1" x14ac:dyDescent="0.25">
      <c r="A1182" t="str">
        <f t="shared" si="18"/>
        <v>L394</v>
      </c>
      <c r="B1182" s="3" t="s">
        <v>1399</v>
      </c>
      <c r="C1182" s="3" t="s">
        <v>1426</v>
      </c>
      <c r="D1182" s="3" t="s">
        <v>1427</v>
      </c>
      <c r="E1182" s="3" t="s">
        <v>10</v>
      </c>
      <c r="F1182" s="3" t="s">
        <v>10</v>
      </c>
      <c r="G1182" s="3" t="s">
        <v>10</v>
      </c>
      <c r="H1182" s="3" t="s">
        <v>1526</v>
      </c>
    </row>
    <row r="1183" spans="1:8" ht="19.350000000000001" customHeight="1" x14ac:dyDescent="0.25">
      <c r="A1183" t="str">
        <f t="shared" si="18"/>
        <v>L395</v>
      </c>
      <c r="B1183" s="3" t="s">
        <v>1399</v>
      </c>
      <c r="C1183" s="3" t="s">
        <v>1426</v>
      </c>
      <c r="D1183" s="3" t="s">
        <v>1427</v>
      </c>
      <c r="E1183" s="3" t="s">
        <v>10</v>
      </c>
      <c r="F1183" s="3" t="s">
        <v>10</v>
      </c>
      <c r="G1183" s="3" t="s">
        <v>10</v>
      </c>
      <c r="H1183" s="3" t="s">
        <v>1527</v>
      </c>
    </row>
    <row r="1184" spans="1:8" ht="19.350000000000001" customHeight="1" x14ac:dyDescent="0.25">
      <c r="A1184" t="str">
        <f t="shared" si="18"/>
        <v>L397</v>
      </c>
      <c r="B1184" s="3" t="s">
        <v>1399</v>
      </c>
      <c r="C1184" s="3" t="s">
        <v>1426</v>
      </c>
      <c r="D1184" s="3" t="s">
        <v>1427</v>
      </c>
      <c r="E1184" s="3" t="s">
        <v>10</v>
      </c>
      <c r="F1184" s="3" t="s">
        <v>10</v>
      </c>
      <c r="G1184" s="3" t="s">
        <v>10</v>
      </c>
      <c r="H1184" s="3" t="s">
        <v>1528</v>
      </c>
    </row>
    <row r="1185" spans="1:8" ht="19.350000000000001" customHeight="1" x14ac:dyDescent="0.25">
      <c r="A1185" t="str">
        <f t="shared" si="18"/>
        <v>L398</v>
      </c>
      <c r="B1185" s="3" t="s">
        <v>1399</v>
      </c>
      <c r="C1185" s="3" t="s">
        <v>1426</v>
      </c>
      <c r="D1185" s="3" t="s">
        <v>1427</v>
      </c>
      <c r="E1185" s="3" t="s">
        <v>10</v>
      </c>
      <c r="F1185" s="3" t="s">
        <v>10</v>
      </c>
      <c r="G1185" s="3" t="s">
        <v>10</v>
      </c>
      <c r="H1185" s="3" t="s">
        <v>1529</v>
      </c>
    </row>
    <row r="1186" spans="1:8" ht="19.350000000000001" customHeight="1" x14ac:dyDescent="0.25">
      <c r="A1186" t="str">
        <f t="shared" si="18"/>
        <v>L399</v>
      </c>
      <c r="B1186" s="3" t="s">
        <v>1399</v>
      </c>
      <c r="C1186" s="3" t="s">
        <v>1426</v>
      </c>
      <c r="D1186" s="3" t="s">
        <v>1427</v>
      </c>
      <c r="E1186" s="3" t="s">
        <v>10</v>
      </c>
      <c r="F1186" s="3" t="s">
        <v>10</v>
      </c>
      <c r="G1186" s="3" t="s">
        <v>10</v>
      </c>
      <c r="H1186" s="3" t="s">
        <v>1530</v>
      </c>
    </row>
    <row r="1187" spans="1:8" ht="19.350000000000001" customHeight="1" x14ac:dyDescent="0.25">
      <c r="A1187" t="str">
        <f t="shared" si="18"/>
        <v>L400</v>
      </c>
      <c r="B1187" s="3" t="s">
        <v>1399</v>
      </c>
      <c r="C1187" s="3" t="s">
        <v>1426</v>
      </c>
      <c r="D1187" s="3" t="s">
        <v>1427</v>
      </c>
      <c r="E1187" s="3" t="s">
        <v>10</v>
      </c>
      <c r="F1187" s="3" t="s">
        <v>10</v>
      </c>
      <c r="G1187" s="3" t="s">
        <v>10</v>
      </c>
      <c r="H1187" s="3" t="s">
        <v>1531</v>
      </c>
    </row>
    <row r="1188" spans="1:8" ht="19.350000000000001" customHeight="1" x14ac:dyDescent="0.25">
      <c r="A1188" t="str">
        <f t="shared" si="18"/>
        <v>L401</v>
      </c>
      <c r="B1188" s="3" t="s">
        <v>1399</v>
      </c>
      <c r="C1188" s="3" t="s">
        <v>1426</v>
      </c>
      <c r="D1188" s="3" t="s">
        <v>1427</v>
      </c>
      <c r="E1188" s="3" t="s">
        <v>10</v>
      </c>
      <c r="F1188" s="3" t="s">
        <v>10</v>
      </c>
      <c r="G1188" s="3" t="s">
        <v>10</v>
      </c>
      <c r="H1188" s="3" t="s">
        <v>1532</v>
      </c>
    </row>
    <row r="1189" spans="1:8" ht="19.350000000000001" customHeight="1" x14ac:dyDescent="0.25">
      <c r="A1189" t="str">
        <f t="shared" si="18"/>
        <v>L402</v>
      </c>
      <c r="B1189" s="3" t="s">
        <v>1399</v>
      </c>
      <c r="C1189" s="3" t="s">
        <v>1426</v>
      </c>
      <c r="D1189" s="3" t="s">
        <v>1427</v>
      </c>
      <c r="E1189" s="3" t="s">
        <v>10</v>
      </c>
      <c r="F1189" s="3" t="s">
        <v>10</v>
      </c>
      <c r="G1189" s="3" t="s">
        <v>10</v>
      </c>
      <c r="H1189" s="3" t="s">
        <v>1533</v>
      </c>
    </row>
    <row r="1190" spans="1:8" ht="19.350000000000001" customHeight="1" x14ac:dyDescent="0.25">
      <c r="A1190" t="str">
        <f t="shared" si="18"/>
        <v>L404</v>
      </c>
      <c r="B1190" s="3" t="s">
        <v>1399</v>
      </c>
      <c r="C1190" s="3" t="s">
        <v>1426</v>
      </c>
      <c r="D1190" s="3" t="s">
        <v>1427</v>
      </c>
      <c r="E1190" s="3" t="s">
        <v>10</v>
      </c>
      <c r="F1190" s="3" t="s">
        <v>10</v>
      </c>
      <c r="G1190" s="3" t="s">
        <v>10</v>
      </c>
      <c r="H1190" s="3" t="s">
        <v>1534</v>
      </c>
    </row>
    <row r="1191" spans="1:8" ht="19.350000000000001" customHeight="1" x14ac:dyDescent="0.25">
      <c r="A1191" t="str">
        <f t="shared" si="18"/>
        <v>L405</v>
      </c>
      <c r="B1191" s="3" t="s">
        <v>1399</v>
      </c>
      <c r="C1191" s="3" t="s">
        <v>1426</v>
      </c>
      <c r="D1191" s="3" t="s">
        <v>1427</v>
      </c>
      <c r="E1191" s="3" t="s">
        <v>10</v>
      </c>
      <c r="F1191" s="3" t="s">
        <v>10</v>
      </c>
      <c r="G1191" s="3" t="s">
        <v>10</v>
      </c>
      <c r="H1191" s="3" t="s">
        <v>1535</v>
      </c>
    </row>
    <row r="1192" spans="1:8" ht="19.350000000000001" customHeight="1" x14ac:dyDescent="0.25">
      <c r="A1192" t="str">
        <f t="shared" si="18"/>
        <v>L406</v>
      </c>
      <c r="B1192" s="3" t="s">
        <v>1399</v>
      </c>
      <c r="C1192" s="3" t="s">
        <v>1426</v>
      </c>
      <c r="D1192" s="3" t="s">
        <v>1427</v>
      </c>
      <c r="E1192" s="3" t="s">
        <v>10</v>
      </c>
      <c r="F1192" s="3" t="s">
        <v>10</v>
      </c>
      <c r="G1192" s="3" t="s">
        <v>10</v>
      </c>
      <c r="H1192" s="3" t="s">
        <v>1536</v>
      </c>
    </row>
    <row r="1193" spans="1:8" ht="19.350000000000001" customHeight="1" x14ac:dyDescent="0.25">
      <c r="A1193" t="str">
        <f t="shared" si="18"/>
        <v>L407</v>
      </c>
      <c r="B1193" s="3" t="s">
        <v>1399</v>
      </c>
      <c r="C1193" s="3" t="s">
        <v>1426</v>
      </c>
      <c r="D1193" s="3" t="s">
        <v>1427</v>
      </c>
      <c r="E1193" s="3" t="s">
        <v>10</v>
      </c>
      <c r="F1193" s="3" t="s">
        <v>10</v>
      </c>
      <c r="G1193" s="3" t="s">
        <v>10</v>
      </c>
      <c r="H1193" s="3" t="s">
        <v>1537</v>
      </c>
    </row>
    <row r="1194" spans="1:8" ht="19.350000000000001" customHeight="1" x14ac:dyDescent="0.25">
      <c r="A1194" t="str">
        <f t="shared" si="18"/>
        <v>L408</v>
      </c>
      <c r="B1194" s="3" t="s">
        <v>1399</v>
      </c>
      <c r="C1194" s="3" t="s">
        <v>1426</v>
      </c>
      <c r="D1194" s="3" t="s">
        <v>1427</v>
      </c>
      <c r="E1194" s="3" t="s">
        <v>10</v>
      </c>
      <c r="F1194" s="3" t="s">
        <v>10</v>
      </c>
      <c r="G1194" s="3" t="s">
        <v>10</v>
      </c>
      <c r="H1194" s="3" t="s">
        <v>1538</v>
      </c>
    </row>
    <row r="1195" spans="1:8" ht="19.350000000000001" customHeight="1" x14ac:dyDescent="0.25">
      <c r="A1195" t="str">
        <f t="shared" si="18"/>
        <v>L409</v>
      </c>
      <c r="B1195" s="3" t="s">
        <v>1399</v>
      </c>
      <c r="C1195" s="3" t="s">
        <v>1426</v>
      </c>
      <c r="D1195" s="3" t="s">
        <v>1427</v>
      </c>
      <c r="E1195" s="3" t="s">
        <v>10</v>
      </c>
      <c r="F1195" s="3" t="s">
        <v>10</v>
      </c>
      <c r="G1195" s="3" t="s">
        <v>10</v>
      </c>
      <c r="H1195" s="3" t="s">
        <v>1539</v>
      </c>
    </row>
    <row r="1196" spans="1:8" ht="19.350000000000001" customHeight="1" x14ac:dyDescent="0.25">
      <c r="A1196" t="str">
        <f t="shared" si="18"/>
        <v>L410</v>
      </c>
      <c r="B1196" s="3" t="s">
        <v>1399</v>
      </c>
      <c r="C1196" s="3" t="s">
        <v>1426</v>
      </c>
      <c r="D1196" s="3" t="s">
        <v>1427</v>
      </c>
      <c r="E1196" s="3" t="s">
        <v>10</v>
      </c>
      <c r="F1196" s="3" t="s">
        <v>10</v>
      </c>
      <c r="G1196" s="3" t="s">
        <v>10</v>
      </c>
      <c r="H1196" s="3" t="s">
        <v>1540</v>
      </c>
    </row>
    <row r="1197" spans="1:8" ht="19.350000000000001" customHeight="1" x14ac:dyDescent="0.25">
      <c r="A1197" t="str">
        <f t="shared" si="18"/>
        <v>L411</v>
      </c>
      <c r="B1197" s="3" t="s">
        <v>1399</v>
      </c>
      <c r="C1197" s="3" t="s">
        <v>1426</v>
      </c>
      <c r="D1197" s="3" t="s">
        <v>1427</v>
      </c>
      <c r="E1197" s="3" t="s">
        <v>10</v>
      </c>
      <c r="F1197" s="3" t="s">
        <v>10</v>
      </c>
      <c r="G1197" s="3" t="s">
        <v>10</v>
      </c>
      <c r="H1197" s="3" t="s">
        <v>1541</v>
      </c>
    </row>
    <row r="1198" spans="1:8" ht="19.350000000000001" customHeight="1" x14ac:dyDescent="0.25">
      <c r="A1198" t="str">
        <f t="shared" si="18"/>
        <v>L412</v>
      </c>
      <c r="B1198" s="3" t="s">
        <v>1399</v>
      </c>
      <c r="C1198" s="3" t="s">
        <v>1426</v>
      </c>
      <c r="D1198" s="3" t="s">
        <v>1427</v>
      </c>
      <c r="E1198" s="3" t="s">
        <v>10</v>
      </c>
      <c r="F1198" s="3" t="s">
        <v>10</v>
      </c>
      <c r="G1198" s="3" t="s">
        <v>10</v>
      </c>
      <c r="H1198" s="3" t="s">
        <v>1542</v>
      </c>
    </row>
    <row r="1199" spans="1:8" ht="19.350000000000001" customHeight="1" x14ac:dyDescent="0.25">
      <c r="A1199" t="str">
        <f t="shared" si="18"/>
        <v>L413</v>
      </c>
      <c r="B1199" s="3" t="s">
        <v>1399</v>
      </c>
      <c r="C1199" s="3" t="s">
        <v>1426</v>
      </c>
      <c r="D1199" s="3" t="s">
        <v>1427</v>
      </c>
      <c r="E1199" s="3" t="s">
        <v>10</v>
      </c>
      <c r="F1199" s="3" t="s">
        <v>10</v>
      </c>
      <c r="G1199" s="3" t="s">
        <v>10</v>
      </c>
      <c r="H1199" s="3" t="s">
        <v>1543</v>
      </c>
    </row>
    <row r="1200" spans="1:8" ht="19.350000000000001" customHeight="1" x14ac:dyDescent="0.25">
      <c r="A1200" t="str">
        <f t="shared" si="18"/>
        <v>L414</v>
      </c>
      <c r="B1200" s="3" t="s">
        <v>1399</v>
      </c>
      <c r="C1200" s="3" t="s">
        <v>1426</v>
      </c>
      <c r="D1200" s="3" t="s">
        <v>1427</v>
      </c>
      <c r="E1200" s="3" t="s">
        <v>10</v>
      </c>
      <c r="F1200" s="3" t="s">
        <v>10</v>
      </c>
      <c r="G1200" s="3" t="s">
        <v>10</v>
      </c>
      <c r="H1200" s="3" t="s">
        <v>1544</v>
      </c>
    </row>
    <row r="1201" spans="1:8" ht="19.350000000000001" customHeight="1" x14ac:dyDescent="0.25">
      <c r="A1201" t="str">
        <f t="shared" si="18"/>
        <v>L415</v>
      </c>
      <c r="B1201" s="3" t="s">
        <v>1399</v>
      </c>
      <c r="C1201" s="3" t="s">
        <v>1426</v>
      </c>
      <c r="D1201" s="3" t="s">
        <v>1427</v>
      </c>
      <c r="E1201" s="3" t="s">
        <v>10</v>
      </c>
      <c r="F1201" s="3" t="s">
        <v>10</v>
      </c>
      <c r="G1201" s="3" t="s">
        <v>10</v>
      </c>
      <c r="H1201" s="3" t="s">
        <v>1545</v>
      </c>
    </row>
    <row r="1202" spans="1:8" ht="19.350000000000001" customHeight="1" x14ac:dyDescent="0.25">
      <c r="A1202" t="str">
        <f t="shared" si="18"/>
        <v>L417</v>
      </c>
      <c r="B1202" s="3" t="s">
        <v>1399</v>
      </c>
      <c r="C1202" s="3" t="s">
        <v>1426</v>
      </c>
      <c r="D1202" s="3" t="s">
        <v>1427</v>
      </c>
      <c r="E1202" s="3" t="s">
        <v>10</v>
      </c>
      <c r="F1202" s="3" t="s">
        <v>10</v>
      </c>
      <c r="G1202" s="3" t="s">
        <v>10</v>
      </c>
      <c r="H1202" s="3" t="s">
        <v>1546</v>
      </c>
    </row>
    <row r="1203" spans="1:8" ht="19.350000000000001" customHeight="1" x14ac:dyDescent="0.25">
      <c r="A1203" t="str">
        <f t="shared" si="18"/>
        <v>L418</v>
      </c>
      <c r="B1203" s="3" t="s">
        <v>1399</v>
      </c>
      <c r="C1203" s="3" t="s">
        <v>1426</v>
      </c>
      <c r="D1203" s="3" t="s">
        <v>1427</v>
      </c>
      <c r="E1203" s="3" t="s">
        <v>10</v>
      </c>
      <c r="F1203" s="3" t="s">
        <v>10</v>
      </c>
      <c r="G1203" s="3" t="s">
        <v>10</v>
      </c>
      <c r="H1203" s="3" t="s">
        <v>1547</v>
      </c>
    </row>
    <row r="1204" spans="1:8" ht="19.350000000000001" customHeight="1" x14ac:dyDescent="0.25">
      <c r="A1204" t="str">
        <f t="shared" si="18"/>
        <v>L419</v>
      </c>
      <c r="B1204" s="3" t="s">
        <v>1399</v>
      </c>
      <c r="C1204" s="3" t="s">
        <v>1426</v>
      </c>
      <c r="D1204" s="3" t="s">
        <v>1427</v>
      </c>
      <c r="E1204" s="3" t="s">
        <v>10</v>
      </c>
      <c r="F1204" s="3" t="s">
        <v>10</v>
      </c>
      <c r="G1204" s="3" t="s">
        <v>10</v>
      </c>
      <c r="H1204" s="3" t="s">
        <v>1548</v>
      </c>
    </row>
    <row r="1205" spans="1:8" ht="19.350000000000001" customHeight="1" x14ac:dyDescent="0.25">
      <c r="A1205" t="str">
        <f t="shared" si="18"/>
        <v>L420</v>
      </c>
      <c r="B1205" s="3" t="s">
        <v>1399</v>
      </c>
      <c r="C1205" s="3" t="s">
        <v>1426</v>
      </c>
      <c r="D1205" s="3" t="s">
        <v>1427</v>
      </c>
      <c r="E1205" s="3" t="s">
        <v>10</v>
      </c>
      <c r="F1205" s="3" t="s">
        <v>10</v>
      </c>
      <c r="G1205" s="3" t="s">
        <v>10</v>
      </c>
      <c r="H1205" s="3" t="s">
        <v>1549</v>
      </c>
    </row>
    <row r="1206" spans="1:8" ht="19.350000000000001" customHeight="1" x14ac:dyDescent="0.25">
      <c r="A1206" t="str">
        <f t="shared" si="18"/>
        <v>L421</v>
      </c>
      <c r="B1206" s="3" t="s">
        <v>1399</v>
      </c>
      <c r="C1206" s="3" t="s">
        <v>1426</v>
      </c>
      <c r="D1206" s="3" t="s">
        <v>1427</v>
      </c>
      <c r="E1206" s="3" t="s">
        <v>10</v>
      </c>
      <c r="F1206" s="3" t="s">
        <v>10</v>
      </c>
      <c r="G1206" s="3" t="s">
        <v>10</v>
      </c>
      <c r="H1206" s="3" t="s">
        <v>1550</v>
      </c>
    </row>
    <row r="1207" spans="1:8" ht="19.350000000000001" customHeight="1" x14ac:dyDescent="0.25">
      <c r="A1207" t="str">
        <f t="shared" si="18"/>
        <v>L422</v>
      </c>
      <c r="B1207" s="3" t="s">
        <v>1399</v>
      </c>
      <c r="C1207" s="3" t="s">
        <v>1426</v>
      </c>
      <c r="D1207" s="3" t="s">
        <v>1427</v>
      </c>
      <c r="E1207" s="3" t="s">
        <v>10</v>
      </c>
      <c r="F1207" s="3" t="s">
        <v>10</v>
      </c>
      <c r="G1207" s="3" t="s">
        <v>10</v>
      </c>
      <c r="H1207" s="3" t="s">
        <v>1551</v>
      </c>
    </row>
    <row r="1208" spans="1:8" ht="19.350000000000001" customHeight="1" x14ac:dyDescent="0.25">
      <c r="A1208" t="str">
        <f t="shared" si="18"/>
        <v>L423</v>
      </c>
      <c r="B1208" s="3" t="s">
        <v>1399</v>
      </c>
      <c r="C1208" s="3" t="s">
        <v>1426</v>
      </c>
      <c r="D1208" s="3" t="s">
        <v>1427</v>
      </c>
      <c r="E1208" s="3" t="s">
        <v>10</v>
      </c>
      <c r="F1208" s="3" t="s">
        <v>10</v>
      </c>
      <c r="G1208" s="3" t="s">
        <v>10</v>
      </c>
      <c r="H1208" s="3" t="s">
        <v>1552</v>
      </c>
    </row>
    <row r="1209" spans="1:8" ht="19.350000000000001" customHeight="1" x14ac:dyDescent="0.25">
      <c r="A1209" t="str">
        <f t="shared" si="18"/>
        <v>L425</v>
      </c>
      <c r="B1209" s="3" t="s">
        <v>1399</v>
      </c>
      <c r="C1209" s="3" t="s">
        <v>1426</v>
      </c>
      <c r="D1209" s="3" t="s">
        <v>1427</v>
      </c>
      <c r="E1209" s="3" t="s">
        <v>10</v>
      </c>
      <c r="F1209" s="3" t="s">
        <v>10</v>
      </c>
      <c r="G1209" s="3" t="s">
        <v>10</v>
      </c>
      <c r="H1209" s="3" t="s">
        <v>1553</v>
      </c>
    </row>
    <row r="1210" spans="1:8" ht="19.350000000000001" customHeight="1" x14ac:dyDescent="0.25">
      <c r="A1210" t="str">
        <f t="shared" si="18"/>
        <v>L426</v>
      </c>
      <c r="B1210" s="3" t="s">
        <v>1399</v>
      </c>
      <c r="C1210" s="3" t="s">
        <v>1426</v>
      </c>
      <c r="D1210" s="3" t="s">
        <v>1427</v>
      </c>
      <c r="E1210" s="3" t="s">
        <v>10</v>
      </c>
      <c r="F1210" s="3" t="s">
        <v>10</v>
      </c>
      <c r="G1210" s="3" t="s">
        <v>10</v>
      </c>
      <c r="H1210" s="3" t="s">
        <v>1554</v>
      </c>
    </row>
    <row r="1211" spans="1:8" ht="19.350000000000001" customHeight="1" x14ac:dyDescent="0.25">
      <c r="A1211" t="str">
        <f t="shared" si="18"/>
        <v>L428</v>
      </c>
      <c r="B1211" s="3" t="s">
        <v>1399</v>
      </c>
      <c r="C1211" s="3" t="s">
        <v>1426</v>
      </c>
      <c r="D1211" s="3" t="s">
        <v>1427</v>
      </c>
      <c r="E1211" s="3" t="s">
        <v>10</v>
      </c>
      <c r="F1211" s="3" t="s">
        <v>10</v>
      </c>
      <c r="G1211" s="3" t="s">
        <v>10</v>
      </c>
      <c r="H1211" s="3" t="s">
        <v>1555</v>
      </c>
    </row>
    <row r="1212" spans="1:8" ht="19.350000000000001" customHeight="1" x14ac:dyDescent="0.25">
      <c r="A1212" t="str">
        <f t="shared" si="18"/>
        <v>L429</v>
      </c>
      <c r="B1212" s="3" t="s">
        <v>1399</v>
      </c>
      <c r="C1212" s="3" t="s">
        <v>1426</v>
      </c>
      <c r="D1212" s="3" t="s">
        <v>1427</v>
      </c>
      <c r="E1212" s="3" t="s">
        <v>10</v>
      </c>
      <c r="F1212" s="3" t="s">
        <v>10</v>
      </c>
      <c r="G1212" s="3" t="s">
        <v>10</v>
      </c>
      <c r="H1212" s="3" t="s">
        <v>1556</v>
      </c>
    </row>
    <row r="1213" spans="1:8" ht="19.350000000000001" customHeight="1" x14ac:dyDescent="0.25">
      <c r="A1213" t="str">
        <f t="shared" si="18"/>
        <v>L431</v>
      </c>
      <c r="B1213" s="3" t="s">
        <v>1399</v>
      </c>
      <c r="C1213" s="3" t="s">
        <v>1426</v>
      </c>
      <c r="D1213" s="3" t="s">
        <v>1427</v>
      </c>
      <c r="E1213" s="3" t="s">
        <v>10</v>
      </c>
      <c r="F1213" s="3" t="s">
        <v>10</v>
      </c>
      <c r="G1213" s="3" t="s">
        <v>10</v>
      </c>
      <c r="H1213" s="3" t="s">
        <v>1557</v>
      </c>
    </row>
    <row r="1214" spans="1:8" ht="19.350000000000001" customHeight="1" x14ac:dyDescent="0.25">
      <c r="A1214" t="str">
        <f t="shared" si="18"/>
        <v>L432</v>
      </c>
      <c r="B1214" s="3" t="s">
        <v>1399</v>
      </c>
      <c r="C1214" s="3" t="s">
        <v>1426</v>
      </c>
      <c r="D1214" s="3" t="s">
        <v>1427</v>
      </c>
      <c r="E1214" s="3" t="s">
        <v>10</v>
      </c>
      <c r="F1214" s="3" t="s">
        <v>10</v>
      </c>
      <c r="G1214" s="3" t="s">
        <v>10</v>
      </c>
      <c r="H1214" s="3" t="s">
        <v>1558</v>
      </c>
    </row>
    <row r="1215" spans="1:8" ht="19.350000000000001" customHeight="1" x14ac:dyDescent="0.25">
      <c r="A1215" t="str">
        <f t="shared" si="18"/>
        <v>L433</v>
      </c>
      <c r="B1215" s="3" t="s">
        <v>1399</v>
      </c>
      <c r="C1215" s="3" t="s">
        <v>1426</v>
      </c>
      <c r="D1215" s="3" t="s">
        <v>1427</v>
      </c>
      <c r="E1215" s="3" t="s">
        <v>10</v>
      </c>
      <c r="F1215" s="3" t="s">
        <v>10</v>
      </c>
      <c r="G1215" s="3" t="s">
        <v>10</v>
      </c>
      <c r="H1215" s="3" t="s">
        <v>1559</v>
      </c>
    </row>
    <row r="1216" spans="1:8" ht="19.350000000000001" customHeight="1" x14ac:dyDescent="0.25">
      <c r="A1216" t="str">
        <f t="shared" si="18"/>
        <v>L434</v>
      </c>
      <c r="B1216" s="3" t="s">
        <v>1399</v>
      </c>
      <c r="C1216" s="3" t="s">
        <v>1426</v>
      </c>
      <c r="D1216" s="3" t="s">
        <v>1427</v>
      </c>
      <c r="E1216" s="3" t="s">
        <v>10</v>
      </c>
      <c r="F1216" s="3" t="s">
        <v>10</v>
      </c>
      <c r="G1216" s="3" t="s">
        <v>10</v>
      </c>
      <c r="H1216" s="3" t="s">
        <v>1560</v>
      </c>
    </row>
    <row r="1217" spans="1:8" ht="19.350000000000001" customHeight="1" x14ac:dyDescent="0.25">
      <c r="A1217" t="str">
        <f t="shared" si="18"/>
        <v>L435</v>
      </c>
      <c r="B1217" s="3" t="s">
        <v>1399</v>
      </c>
      <c r="C1217" s="3" t="s">
        <v>1426</v>
      </c>
      <c r="D1217" s="3" t="s">
        <v>1427</v>
      </c>
      <c r="E1217" s="3" t="s">
        <v>10</v>
      </c>
      <c r="F1217" s="3" t="s">
        <v>10</v>
      </c>
      <c r="G1217" s="3" t="s">
        <v>10</v>
      </c>
      <c r="H1217" s="3" t="s">
        <v>1561</v>
      </c>
    </row>
    <row r="1218" spans="1:8" ht="19.350000000000001" customHeight="1" x14ac:dyDescent="0.25">
      <c r="A1218" t="str">
        <f t="shared" si="18"/>
        <v>L437</v>
      </c>
      <c r="B1218" s="3" t="s">
        <v>1399</v>
      </c>
      <c r="C1218" s="3" t="s">
        <v>1426</v>
      </c>
      <c r="D1218" s="3" t="s">
        <v>1427</v>
      </c>
      <c r="E1218" s="3" t="s">
        <v>10</v>
      </c>
      <c r="F1218" s="3" t="s">
        <v>10</v>
      </c>
      <c r="G1218" s="3" t="s">
        <v>10</v>
      </c>
      <c r="H1218" s="3" t="s">
        <v>1562</v>
      </c>
    </row>
    <row r="1219" spans="1:8" ht="19.350000000000001" customHeight="1" x14ac:dyDescent="0.25">
      <c r="A1219" t="str">
        <f t="shared" si="18"/>
        <v>L438</v>
      </c>
      <c r="B1219" s="3" t="s">
        <v>1399</v>
      </c>
      <c r="C1219" s="3" t="s">
        <v>1426</v>
      </c>
      <c r="D1219" s="3" t="s">
        <v>1427</v>
      </c>
      <c r="E1219" s="3" t="s">
        <v>10</v>
      </c>
      <c r="F1219" s="3" t="s">
        <v>10</v>
      </c>
      <c r="G1219" s="3" t="s">
        <v>10</v>
      </c>
      <c r="H1219" s="3" t="s">
        <v>1563</v>
      </c>
    </row>
    <row r="1220" spans="1:8" ht="19.350000000000001" customHeight="1" x14ac:dyDescent="0.25">
      <c r="A1220" t="str">
        <f t="shared" ref="A1220:A1283" si="19">LEFT(H1220,4)</f>
        <v>L439</v>
      </c>
      <c r="B1220" s="3" t="s">
        <v>1399</v>
      </c>
      <c r="C1220" s="3" t="s">
        <v>1426</v>
      </c>
      <c r="D1220" s="3" t="s">
        <v>1427</v>
      </c>
      <c r="E1220" s="3" t="s">
        <v>10</v>
      </c>
      <c r="F1220" s="3" t="s">
        <v>10</v>
      </c>
      <c r="G1220" s="3" t="s">
        <v>10</v>
      </c>
      <c r="H1220" s="3" t="s">
        <v>1564</v>
      </c>
    </row>
    <row r="1221" spans="1:8" ht="19.350000000000001" customHeight="1" x14ac:dyDescent="0.25">
      <c r="A1221" t="str">
        <f t="shared" si="19"/>
        <v>L440</v>
      </c>
      <c r="B1221" s="3" t="s">
        <v>1399</v>
      </c>
      <c r="C1221" s="3" t="s">
        <v>1426</v>
      </c>
      <c r="D1221" s="3" t="s">
        <v>1427</v>
      </c>
      <c r="E1221" s="3" t="s">
        <v>10</v>
      </c>
      <c r="F1221" s="3" t="s">
        <v>10</v>
      </c>
      <c r="G1221" s="3" t="s">
        <v>10</v>
      </c>
      <c r="H1221" s="3" t="s">
        <v>1565</v>
      </c>
    </row>
    <row r="1222" spans="1:8" ht="19.350000000000001" customHeight="1" x14ac:dyDescent="0.25">
      <c r="A1222" t="str">
        <f t="shared" si="19"/>
        <v>L441</v>
      </c>
      <c r="B1222" s="3" t="s">
        <v>1399</v>
      </c>
      <c r="C1222" s="3" t="s">
        <v>1426</v>
      </c>
      <c r="D1222" s="3" t="s">
        <v>1427</v>
      </c>
      <c r="E1222" s="3" t="s">
        <v>10</v>
      </c>
      <c r="F1222" s="3" t="s">
        <v>10</v>
      </c>
      <c r="G1222" s="3" t="s">
        <v>10</v>
      </c>
      <c r="H1222" s="3" t="s">
        <v>1566</v>
      </c>
    </row>
    <row r="1223" spans="1:8" ht="19.350000000000001" customHeight="1" x14ac:dyDescent="0.25">
      <c r="A1223" t="str">
        <f t="shared" si="19"/>
        <v>L442</v>
      </c>
      <c r="B1223" s="3" t="s">
        <v>1399</v>
      </c>
      <c r="C1223" s="3" t="s">
        <v>1426</v>
      </c>
      <c r="D1223" s="3" t="s">
        <v>1427</v>
      </c>
      <c r="E1223" s="3" t="s">
        <v>10</v>
      </c>
      <c r="F1223" s="3" t="s">
        <v>10</v>
      </c>
      <c r="G1223" s="3" t="s">
        <v>10</v>
      </c>
      <c r="H1223" s="3" t="s">
        <v>1567</v>
      </c>
    </row>
    <row r="1224" spans="1:8" ht="19.350000000000001" customHeight="1" x14ac:dyDescent="0.25">
      <c r="A1224" t="str">
        <f t="shared" si="19"/>
        <v>L443</v>
      </c>
      <c r="B1224" s="3" t="s">
        <v>1399</v>
      </c>
      <c r="C1224" s="3" t="s">
        <v>1426</v>
      </c>
      <c r="D1224" s="3" t="s">
        <v>1427</v>
      </c>
      <c r="E1224" s="3" t="s">
        <v>10</v>
      </c>
      <c r="F1224" s="3" t="s">
        <v>10</v>
      </c>
      <c r="G1224" s="3" t="s">
        <v>10</v>
      </c>
      <c r="H1224" s="3" t="s">
        <v>1568</v>
      </c>
    </row>
    <row r="1225" spans="1:8" ht="19.350000000000001" customHeight="1" x14ac:dyDescent="0.25">
      <c r="A1225" t="str">
        <f t="shared" si="19"/>
        <v>L444</v>
      </c>
      <c r="B1225" s="3" t="s">
        <v>1399</v>
      </c>
      <c r="C1225" s="3" t="s">
        <v>1426</v>
      </c>
      <c r="D1225" s="3" t="s">
        <v>1427</v>
      </c>
      <c r="E1225" s="3" t="s">
        <v>10</v>
      </c>
      <c r="F1225" s="3" t="s">
        <v>10</v>
      </c>
      <c r="G1225" s="3" t="s">
        <v>10</v>
      </c>
      <c r="H1225" s="3" t="s">
        <v>1569</v>
      </c>
    </row>
    <row r="1226" spans="1:8" ht="19.350000000000001" customHeight="1" x14ac:dyDescent="0.25">
      <c r="A1226" t="str">
        <f t="shared" si="19"/>
        <v>L445</v>
      </c>
      <c r="B1226" s="3" t="s">
        <v>1399</v>
      </c>
      <c r="C1226" s="3" t="s">
        <v>1426</v>
      </c>
      <c r="D1226" s="3" t="s">
        <v>1427</v>
      </c>
      <c r="E1226" s="3" t="s">
        <v>10</v>
      </c>
      <c r="F1226" s="3" t="s">
        <v>10</v>
      </c>
      <c r="G1226" s="3" t="s">
        <v>10</v>
      </c>
      <c r="H1226" s="3" t="s">
        <v>1570</v>
      </c>
    </row>
    <row r="1227" spans="1:8" ht="19.350000000000001" customHeight="1" x14ac:dyDescent="0.25">
      <c r="A1227" t="str">
        <f t="shared" si="19"/>
        <v>L446</v>
      </c>
      <c r="B1227" s="3" t="s">
        <v>1399</v>
      </c>
      <c r="C1227" s="3" t="s">
        <v>1426</v>
      </c>
      <c r="D1227" s="3" t="s">
        <v>1427</v>
      </c>
      <c r="E1227" s="3" t="s">
        <v>10</v>
      </c>
      <c r="F1227" s="3" t="s">
        <v>10</v>
      </c>
      <c r="G1227" s="3" t="s">
        <v>10</v>
      </c>
      <c r="H1227" s="3" t="s">
        <v>1571</v>
      </c>
    </row>
    <row r="1228" spans="1:8" ht="19.350000000000001" customHeight="1" x14ac:dyDescent="0.25">
      <c r="A1228" t="str">
        <f t="shared" si="19"/>
        <v>L447</v>
      </c>
      <c r="B1228" s="3" t="s">
        <v>1399</v>
      </c>
      <c r="C1228" s="3" t="s">
        <v>1426</v>
      </c>
      <c r="D1228" s="3" t="s">
        <v>1427</v>
      </c>
      <c r="E1228" s="3" t="s">
        <v>10</v>
      </c>
      <c r="F1228" s="3" t="s">
        <v>10</v>
      </c>
      <c r="G1228" s="3" t="s">
        <v>10</v>
      </c>
      <c r="H1228" s="3" t="s">
        <v>1572</v>
      </c>
    </row>
    <row r="1229" spans="1:8" ht="19.350000000000001" customHeight="1" x14ac:dyDescent="0.25">
      <c r="A1229" t="str">
        <f t="shared" si="19"/>
        <v>L448</v>
      </c>
      <c r="B1229" s="3" t="s">
        <v>1399</v>
      </c>
      <c r="C1229" s="3" t="s">
        <v>1426</v>
      </c>
      <c r="D1229" s="3" t="s">
        <v>1427</v>
      </c>
      <c r="E1229" s="3" t="s">
        <v>10</v>
      </c>
      <c r="F1229" s="3" t="s">
        <v>10</v>
      </c>
      <c r="G1229" s="3" t="s">
        <v>10</v>
      </c>
      <c r="H1229" s="3" t="s">
        <v>1573</v>
      </c>
    </row>
    <row r="1230" spans="1:8" ht="19.350000000000001" customHeight="1" x14ac:dyDescent="0.25">
      <c r="A1230" t="str">
        <f t="shared" si="19"/>
        <v>L449</v>
      </c>
      <c r="B1230" s="3" t="s">
        <v>1399</v>
      </c>
      <c r="C1230" s="3" t="s">
        <v>1426</v>
      </c>
      <c r="D1230" s="3" t="s">
        <v>1427</v>
      </c>
      <c r="E1230" s="3" t="s">
        <v>10</v>
      </c>
      <c r="F1230" s="3" t="s">
        <v>10</v>
      </c>
      <c r="G1230" s="3" t="s">
        <v>10</v>
      </c>
      <c r="H1230" s="3" t="s">
        <v>1574</v>
      </c>
    </row>
    <row r="1231" spans="1:8" ht="19.350000000000001" customHeight="1" x14ac:dyDescent="0.25">
      <c r="A1231" t="str">
        <f t="shared" si="19"/>
        <v>L450</v>
      </c>
      <c r="B1231" s="3" t="s">
        <v>1399</v>
      </c>
      <c r="C1231" s="3" t="s">
        <v>1426</v>
      </c>
      <c r="D1231" s="3" t="s">
        <v>1427</v>
      </c>
      <c r="E1231" s="3" t="s">
        <v>10</v>
      </c>
      <c r="F1231" s="3" t="s">
        <v>10</v>
      </c>
      <c r="G1231" s="3" t="s">
        <v>10</v>
      </c>
      <c r="H1231" s="3" t="s">
        <v>1575</v>
      </c>
    </row>
    <row r="1232" spans="1:8" ht="19.350000000000001" customHeight="1" x14ac:dyDescent="0.25">
      <c r="A1232" t="str">
        <f t="shared" si="19"/>
        <v>L451</v>
      </c>
      <c r="B1232" s="3" t="s">
        <v>1399</v>
      </c>
      <c r="C1232" s="3" t="s">
        <v>1426</v>
      </c>
      <c r="D1232" s="3" t="s">
        <v>1427</v>
      </c>
      <c r="E1232" s="3" t="s">
        <v>10</v>
      </c>
      <c r="F1232" s="3" t="s">
        <v>10</v>
      </c>
      <c r="G1232" s="3" t="s">
        <v>10</v>
      </c>
      <c r="H1232" s="3" t="s">
        <v>1576</v>
      </c>
    </row>
    <row r="1233" spans="1:8" ht="19.350000000000001" customHeight="1" x14ac:dyDescent="0.25">
      <c r="A1233" t="str">
        <f t="shared" si="19"/>
        <v>L452</v>
      </c>
      <c r="B1233" s="3" t="s">
        <v>1399</v>
      </c>
      <c r="C1233" s="3" t="s">
        <v>1426</v>
      </c>
      <c r="D1233" s="3" t="s">
        <v>1427</v>
      </c>
      <c r="E1233" s="3" t="s">
        <v>10</v>
      </c>
      <c r="F1233" s="3" t="s">
        <v>10</v>
      </c>
      <c r="G1233" s="3" t="s">
        <v>10</v>
      </c>
      <c r="H1233" s="3" t="s">
        <v>1577</v>
      </c>
    </row>
    <row r="1234" spans="1:8" ht="19.350000000000001" customHeight="1" x14ac:dyDescent="0.25">
      <c r="A1234" t="str">
        <f t="shared" si="19"/>
        <v>L453</v>
      </c>
      <c r="B1234" s="3" t="s">
        <v>1399</v>
      </c>
      <c r="C1234" s="3" t="s">
        <v>1426</v>
      </c>
      <c r="D1234" s="3" t="s">
        <v>1427</v>
      </c>
      <c r="E1234" s="3" t="s">
        <v>10</v>
      </c>
      <c r="F1234" s="3" t="s">
        <v>10</v>
      </c>
      <c r="G1234" s="3" t="s">
        <v>10</v>
      </c>
      <c r="H1234" s="3" t="s">
        <v>1578</v>
      </c>
    </row>
    <row r="1235" spans="1:8" ht="19.350000000000001" customHeight="1" x14ac:dyDescent="0.25">
      <c r="A1235" t="str">
        <f t="shared" si="19"/>
        <v>L454</v>
      </c>
      <c r="B1235" s="3" t="s">
        <v>1399</v>
      </c>
      <c r="C1235" s="3" t="s">
        <v>1426</v>
      </c>
      <c r="D1235" s="3" t="s">
        <v>1427</v>
      </c>
      <c r="E1235" s="3" t="s">
        <v>10</v>
      </c>
      <c r="F1235" s="3" t="s">
        <v>10</v>
      </c>
      <c r="G1235" s="3" t="s">
        <v>10</v>
      </c>
      <c r="H1235" s="3" t="s">
        <v>1579</v>
      </c>
    </row>
    <row r="1236" spans="1:8" ht="19.350000000000001" customHeight="1" x14ac:dyDescent="0.25">
      <c r="A1236" t="str">
        <f t="shared" si="19"/>
        <v>L455</v>
      </c>
      <c r="B1236" s="3" t="s">
        <v>1399</v>
      </c>
      <c r="C1236" s="3" t="s">
        <v>1426</v>
      </c>
      <c r="D1236" s="3" t="s">
        <v>1427</v>
      </c>
      <c r="E1236" s="3" t="s">
        <v>10</v>
      </c>
      <c r="F1236" s="3" t="s">
        <v>10</v>
      </c>
      <c r="G1236" s="3" t="s">
        <v>10</v>
      </c>
      <c r="H1236" s="3" t="s">
        <v>1580</v>
      </c>
    </row>
    <row r="1237" spans="1:8" ht="19.350000000000001" customHeight="1" x14ac:dyDescent="0.25">
      <c r="A1237" t="str">
        <f t="shared" si="19"/>
        <v>L457</v>
      </c>
      <c r="B1237" s="3" t="s">
        <v>1399</v>
      </c>
      <c r="C1237" s="3" t="s">
        <v>1426</v>
      </c>
      <c r="D1237" s="3" t="s">
        <v>1427</v>
      </c>
      <c r="E1237" s="3" t="s">
        <v>10</v>
      </c>
      <c r="F1237" s="3" t="s">
        <v>10</v>
      </c>
      <c r="G1237" s="3" t="s">
        <v>10</v>
      </c>
      <c r="H1237" s="3" t="s">
        <v>1581</v>
      </c>
    </row>
    <row r="1238" spans="1:8" ht="19.350000000000001" customHeight="1" x14ac:dyDescent="0.25">
      <c r="A1238" t="str">
        <f t="shared" si="19"/>
        <v>L458</v>
      </c>
      <c r="B1238" s="3" t="s">
        <v>1399</v>
      </c>
      <c r="C1238" s="3" t="s">
        <v>1426</v>
      </c>
      <c r="D1238" s="3" t="s">
        <v>1427</v>
      </c>
      <c r="E1238" s="3" t="s">
        <v>10</v>
      </c>
      <c r="F1238" s="3" t="s">
        <v>10</v>
      </c>
      <c r="G1238" s="3" t="s">
        <v>10</v>
      </c>
      <c r="H1238" s="3" t="s">
        <v>1582</v>
      </c>
    </row>
    <row r="1239" spans="1:8" ht="19.350000000000001" customHeight="1" x14ac:dyDescent="0.25">
      <c r="A1239" t="str">
        <f t="shared" si="19"/>
        <v>L459</v>
      </c>
      <c r="B1239" s="3" t="s">
        <v>1399</v>
      </c>
      <c r="C1239" s="3" t="s">
        <v>1426</v>
      </c>
      <c r="D1239" s="3" t="s">
        <v>1427</v>
      </c>
      <c r="E1239" s="3" t="s">
        <v>10</v>
      </c>
      <c r="F1239" s="3" t="s">
        <v>10</v>
      </c>
      <c r="G1239" s="3" t="s">
        <v>10</v>
      </c>
      <c r="H1239" s="3" t="s">
        <v>1583</v>
      </c>
    </row>
    <row r="1240" spans="1:8" ht="19.350000000000001" customHeight="1" x14ac:dyDescent="0.25">
      <c r="A1240" t="str">
        <f t="shared" si="19"/>
        <v>L460</v>
      </c>
      <c r="B1240" s="3" t="s">
        <v>1399</v>
      </c>
      <c r="C1240" s="3" t="s">
        <v>1426</v>
      </c>
      <c r="D1240" s="3" t="s">
        <v>1427</v>
      </c>
      <c r="E1240" s="3" t="s">
        <v>10</v>
      </c>
      <c r="F1240" s="3" t="s">
        <v>10</v>
      </c>
      <c r="G1240" s="3" t="s">
        <v>10</v>
      </c>
      <c r="H1240" s="3" t="s">
        <v>1584</v>
      </c>
    </row>
    <row r="1241" spans="1:8" ht="19.350000000000001" customHeight="1" x14ac:dyDescent="0.25">
      <c r="A1241" t="str">
        <f t="shared" si="19"/>
        <v>L461</v>
      </c>
      <c r="B1241" s="3" t="s">
        <v>1399</v>
      </c>
      <c r="C1241" s="3" t="s">
        <v>1426</v>
      </c>
      <c r="D1241" s="3" t="s">
        <v>1427</v>
      </c>
      <c r="E1241" s="3" t="s">
        <v>10</v>
      </c>
      <c r="F1241" s="3" t="s">
        <v>10</v>
      </c>
      <c r="G1241" s="3" t="s">
        <v>10</v>
      </c>
      <c r="H1241" s="3" t="s">
        <v>1585</v>
      </c>
    </row>
    <row r="1242" spans="1:8" ht="19.350000000000001" customHeight="1" x14ac:dyDescent="0.25">
      <c r="A1242" t="str">
        <f t="shared" si="19"/>
        <v>L462</v>
      </c>
      <c r="B1242" s="3" t="s">
        <v>1399</v>
      </c>
      <c r="C1242" s="3" t="s">
        <v>1426</v>
      </c>
      <c r="D1242" s="3" t="s">
        <v>1427</v>
      </c>
      <c r="E1242" s="3" t="s">
        <v>10</v>
      </c>
      <c r="F1242" s="3" t="s">
        <v>10</v>
      </c>
      <c r="G1242" s="3" t="s">
        <v>10</v>
      </c>
      <c r="H1242" s="3" t="s">
        <v>1586</v>
      </c>
    </row>
    <row r="1243" spans="1:8" ht="19.350000000000001" customHeight="1" x14ac:dyDescent="0.25">
      <c r="A1243" t="str">
        <f t="shared" si="19"/>
        <v>L463</v>
      </c>
      <c r="B1243" s="3" t="s">
        <v>1399</v>
      </c>
      <c r="C1243" s="3" t="s">
        <v>1426</v>
      </c>
      <c r="D1243" s="3" t="s">
        <v>1427</v>
      </c>
      <c r="E1243" s="3" t="s">
        <v>10</v>
      </c>
      <c r="F1243" s="3" t="s">
        <v>10</v>
      </c>
      <c r="G1243" s="3" t="s">
        <v>10</v>
      </c>
      <c r="H1243" s="3" t="s">
        <v>1587</v>
      </c>
    </row>
    <row r="1244" spans="1:8" ht="19.350000000000001" customHeight="1" x14ac:dyDescent="0.25">
      <c r="A1244" t="str">
        <f t="shared" si="19"/>
        <v>L464</v>
      </c>
      <c r="B1244" s="3" t="s">
        <v>1399</v>
      </c>
      <c r="C1244" s="3" t="s">
        <v>1426</v>
      </c>
      <c r="D1244" s="3" t="s">
        <v>1427</v>
      </c>
      <c r="E1244" s="3" t="s">
        <v>10</v>
      </c>
      <c r="F1244" s="3" t="s">
        <v>10</v>
      </c>
      <c r="G1244" s="3" t="s">
        <v>10</v>
      </c>
      <c r="H1244" s="3" t="s">
        <v>1588</v>
      </c>
    </row>
    <row r="1245" spans="1:8" ht="19.350000000000001" customHeight="1" x14ac:dyDescent="0.25">
      <c r="A1245" t="str">
        <f t="shared" si="19"/>
        <v>L466</v>
      </c>
      <c r="B1245" s="3" t="s">
        <v>1399</v>
      </c>
      <c r="C1245" s="3" t="s">
        <v>1426</v>
      </c>
      <c r="D1245" s="3" t="s">
        <v>1427</v>
      </c>
      <c r="E1245" s="3" t="s">
        <v>10</v>
      </c>
      <c r="F1245" s="3" t="s">
        <v>10</v>
      </c>
      <c r="G1245" s="3" t="s">
        <v>10</v>
      </c>
      <c r="H1245" s="3" t="s">
        <v>1589</v>
      </c>
    </row>
    <row r="1246" spans="1:8" ht="19.350000000000001" customHeight="1" x14ac:dyDescent="0.25">
      <c r="A1246" t="str">
        <f t="shared" si="19"/>
        <v>L467</v>
      </c>
      <c r="B1246" s="3" t="s">
        <v>1399</v>
      </c>
      <c r="C1246" s="3" t="s">
        <v>1426</v>
      </c>
      <c r="D1246" s="3" t="s">
        <v>1427</v>
      </c>
      <c r="E1246" s="3" t="s">
        <v>10</v>
      </c>
      <c r="F1246" s="3" t="s">
        <v>10</v>
      </c>
      <c r="G1246" s="3" t="s">
        <v>10</v>
      </c>
      <c r="H1246" s="3" t="s">
        <v>1590</v>
      </c>
    </row>
    <row r="1247" spans="1:8" ht="19.350000000000001" customHeight="1" x14ac:dyDescent="0.25">
      <c r="A1247" t="str">
        <f t="shared" si="19"/>
        <v>L468</v>
      </c>
      <c r="B1247" s="3" t="s">
        <v>1399</v>
      </c>
      <c r="C1247" s="3" t="s">
        <v>1426</v>
      </c>
      <c r="D1247" s="3" t="s">
        <v>1427</v>
      </c>
      <c r="E1247" s="3" t="s">
        <v>10</v>
      </c>
      <c r="F1247" s="3" t="s">
        <v>10</v>
      </c>
      <c r="G1247" s="3" t="s">
        <v>10</v>
      </c>
      <c r="H1247" s="3" t="s">
        <v>1591</v>
      </c>
    </row>
    <row r="1248" spans="1:8" ht="19.350000000000001" customHeight="1" x14ac:dyDescent="0.25">
      <c r="A1248" t="str">
        <f t="shared" si="19"/>
        <v>L469</v>
      </c>
      <c r="B1248" s="3" t="s">
        <v>1399</v>
      </c>
      <c r="C1248" s="3" t="s">
        <v>1426</v>
      </c>
      <c r="D1248" s="3" t="s">
        <v>1427</v>
      </c>
      <c r="E1248" s="3" t="s">
        <v>10</v>
      </c>
      <c r="F1248" s="3" t="s">
        <v>10</v>
      </c>
      <c r="G1248" s="3" t="s">
        <v>10</v>
      </c>
      <c r="H1248" s="3" t="s">
        <v>1592</v>
      </c>
    </row>
    <row r="1249" spans="1:8" ht="19.350000000000001" customHeight="1" x14ac:dyDescent="0.25">
      <c r="A1249" t="str">
        <f t="shared" si="19"/>
        <v>L470</v>
      </c>
      <c r="B1249" s="3" t="s">
        <v>1399</v>
      </c>
      <c r="C1249" s="3" t="s">
        <v>1426</v>
      </c>
      <c r="D1249" s="3" t="s">
        <v>1427</v>
      </c>
      <c r="E1249" s="3" t="s">
        <v>10</v>
      </c>
      <c r="F1249" s="3" t="s">
        <v>10</v>
      </c>
      <c r="G1249" s="3" t="s">
        <v>10</v>
      </c>
      <c r="H1249" s="3" t="s">
        <v>1593</v>
      </c>
    </row>
    <row r="1250" spans="1:8" ht="19.350000000000001" customHeight="1" x14ac:dyDescent="0.25">
      <c r="A1250" t="str">
        <f t="shared" si="19"/>
        <v>L471</v>
      </c>
      <c r="B1250" s="3" t="s">
        <v>1399</v>
      </c>
      <c r="C1250" s="3" t="s">
        <v>1426</v>
      </c>
      <c r="D1250" s="3" t="s">
        <v>1427</v>
      </c>
      <c r="E1250" s="3" t="s">
        <v>10</v>
      </c>
      <c r="F1250" s="3" t="s">
        <v>10</v>
      </c>
      <c r="G1250" s="3" t="s">
        <v>10</v>
      </c>
      <c r="H1250" s="3" t="s">
        <v>1594</v>
      </c>
    </row>
    <row r="1251" spans="1:8" ht="19.350000000000001" customHeight="1" x14ac:dyDescent="0.25">
      <c r="A1251" t="str">
        <f t="shared" si="19"/>
        <v>L472</v>
      </c>
      <c r="B1251" s="3" t="s">
        <v>1399</v>
      </c>
      <c r="C1251" s="3" t="s">
        <v>1426</v>
      </c>
      <c r="D1251" s="3" t="s">
        <v>1427</v>
      </c>
      <c r="E1251" s="3" t="s">
        <v>10</v>
      </c>
      <c r="F1251" s="3" t="s">
        <v>10</v>
      </c>
      <c r="G1251" s="3" t="s">
        <v>10</v>
      </c>
      <c r="H1251" s="3" t="s">
        <v>1595</v>
      </c>
    </row>
    <row r="1252" spans="1:8" ht="19.350000000000001" customHeight="1" x14ac:dyDescent="0.25">
      <c r="A1252" t="str">
        <f t="shared" si="19"/>
        <v>L473</v>
      </c>
      <c r="B1252" s="3" t="s">
        <v>1399</v>
      </c>
      <c r="C1252" s="3" t="s">
        <v>1426</v>
      </c>
      <c r="D1252" s="3" t="s">
        <v>1427</v>
      </c>
      <c r="E1252" s="3" t="s">
        <v>10</v>
      </c>
      <c r="F1252" s="3" t="s">
        <v>10</v>
      </c>
      <c r="G1252" s="3" t="s">
        <v>10</v>
      </c>
      <c r="H1252" s="3" t="s">
        <v>1596</v>
      </c>
    </row>
    <row r="1253" spans="1:8" ht="19.350000000000001" customHeight="1" x14ac:dyDescent="0.25">
      <c r="A1253" t="str">
        <f t="shared" si="19"/>
        <v>L474</v>
      </c>
      <c r="B1253" s="3" t="s">
        <v>1399</v>
      </c>
      <c r="C1253" s="3" t="s">
        <v>1426</v>
      </c>
      <c r="D1253" s="3" t="s">
        <v>1427</v>
      </c>
      <c r="E1253" s="3" t="s">
        <v>10</v>
      </c>
      <c r="F1253" s="3" t="s">
        <v>10</v>
      </c>
      <c r="G1253" s="3" t="s">
        <v>10</v>
      </c>
      <c r="H1253" s="3" t="s">
        <v>1597</v>
      </c>
    </row>
    <row r="1254" spans="1:8" ht="19.350000000000001" customHeight="1" x14ac:dyDescent="0.25">
      <c r="A1254" t="str">
        <f t="shared" si="19"/>
        <v>L475</v>
      </c>
      <c r="B1254" s="3" t="s">
        <v>1399</v>
      </c>
      <c r="C1254" s="3" t="s">
        <v>1426</v>
      </c>
      <c r="D1254" s="3" t="s">
        <v>1427</v>
      </c>
      <c r="E1254" s="3" t="s">
        <v>10</v>
      </c>
      <c r="F1254" s="3" t="s">
        <v>10</v>
      </c>
      <c r="G1254" s="3" t="s">
        <v>10</v>
      </c>
      <c r="H1254" s="3" t="s">
        <v>1598</v>
      </c>
    </row>
    <row r="1255" spans="1:8" ht="19.350000000000001" customHeight="1" x14ac:dyDescent="0.25">
      <c r="A1255" t="str">
        <f t="shared" si="19"/>
        <v>L476</v>
      </c>
      <c r="B1255" s="3" t="s">
        <v>1399</v>
      </c>
      <c r="C1255" s="3" t="s">
        <v>1426</v>
      </c>
      <c r="D1255" s="3" t="s">
        <v>1427</v>
      </c>
      <c r="E1255" s="3" t="s">
        <v>10</v>
      </c>
      <c r="F1255" s="3" t="s">
        <v>10</v>
      </c>
      <c r="G1255" s="3" t="s">
        <v>10</v>
      </c>
      <c r="H1255" s="3" t="s">
        <v>1599</v>
      </c>
    </row>
    <row r="1256" spans="1:8" ht="19.350000000000001" customHeight="1" x14ac:dyDescent="0.25">
      <c r="A1256" t="str">
        <f t="shared" si="19"/>
        <v>L477</v>
      </c>
      <c r="B1256" s="3" t="s">
        <v>1399</v>
      </c>
      <c r="C1256" s="3" t="s">
        <v>1426</v>
      </c>
      <c r="D1256" s="3" t="s">
        <v>1427</v>
      </c>
      <c r="E1256" s="3" t="s">
        <v>10</v>
      </c>
      <c r="F1256" s="3" t="s">
        <v>10</v>
      </c>
      <c r="G1256" s="3" t="s">
        <v>10</v>
      </c>
      <c r="H1256" s="3" t="s">
        <v>1600</v>
      </c>
    </row>
    <row r="1257" spans="1:8" ht="19.350000000000001" customHeight="1" x14ac:dyDescent="0.25">
      <c r="A1257" t="str">
        <f t="shared" si="19"/>
        <v>L479</v>
      </c>
      <c r="B1257" s="3" t="s">
        <v>1399</v>
      </c>
      <c r="C1257" s="3" t="s">
        <v>1426</v>
      </c>
      <c r="D1257" s="3" t="s">
        <v>1427</v>
      </c>
      <c r="E1257" s="3" t="s">
        <v>10</v>
      </c>
      <c r="F1257" s="3" t="s">
        <v>10</v>
      </c>
      <c r="G1257" s="3" t="s">
        <v>10</v>
      </c>
      <c r="H1257" s="3" t="s">
        <v>1601</v>
      </c>
    </row>
    <row r="1258" spans="1:8" ht="19.350000000000001" customHeight="1" x14ac:dyDescent="0.25">
      <c r="A1258" t="str">
        <f t="shared" si="19"/>
        <v>L480</v>
      </c>
      <c r="B1258" s="3" t="s">
        <v>1399</v>
      </c>
      <c r="C1258" s="3" t="s">
        <v>1426</v>
      </c>
      <c r="D1258" s="3" t="s">
        <v>1427</v>
      </c>
      <c r="E1258" s="3" t="s">
        <v>10</v>
      </c>
      <c r="F1258" s="3" t="s">
        <v>10</v>
      </c>
      <c r="G1258" s="3" t="s">
        <v>10</v>
      </c>
      <c r="H1258" s="3" t="s">
        <v>1602</v>
      </c>
    </row>
    <row r="1259" spans="1:8" ht="19.350000000000001" customHeight="1" x14ac:dyDescent="0.25">
      <c r="A1259" t="str">
        <f t="shared" si="19"/>
        <v>L481</v>
      </c>
      <c r="B1259" s="3" t="s">
        <v>1399</v>
      </c>
      <c r="C1259" s="3" t="s">
        <v>1426</v>
      </c>
      <c r="D1259" s="3" t="s">
        <v>1427</v>
      </c>
      <c r="E1259" s="3" t="s">
        <v>10</v>
      </c>
      <c r="F1259" s="3" t="s">
        <v>10</v>
      </c>
      <c r="G1259" s="3" t="s">
        <v>10</v>
      </c>
      <c r="H1259" s="3" t="s">
        <v>1603</v>
      </c>
    </row>
    <row r="1260" spans="1:8" ht="19.350000000000001" customHeight="1" x14ac:dyDescent="0.25">
      <c r="A1260" t="str">
        <f t="shared" si="19"/>
        <v>L482</v>
      </c>
      <c r="B1260" s="3" t="s">
        <v>1399</v>
      </c>
      <c r="C1260" s="3" t="s">
        <v>1426</v>
      </c>
      <c r="D1260" s="3" t="s">
        <v>1427</v>
      </c>
      <c r="E1260" s="3" t="s">
        <v>10</v>
      </c>
      <c r="F1260" s="3" t="s">
        <v>10</v>
      </c>
      <c r="G1260" s="3" t="s">
        <v>10</v>
      </c>
      <c r="H1260" s="3" t="s">
        <v>1604</v>
      </c>
    </row>
    <row r="1261" spans="1:8" ht="19.350000000000001" customHeight="1" x14ac:dyDescent="0.25">
      <c r="A1261" t="str">
        <f t="shared" si="19"/>
        <v>L483</v>
      </c>
      <c r="B1261" s="3" t="s">
        <v>1399</v>
      </c>
      <c r="C1261" s="3" t="s">
        <v>1426</v>
      </c>
      <c r="D1261" s="3" t="s">
        <v>1427</v>
      </c>
      <c r="E1261" s="3" t="s">
        <v>10</v>
      </c>
      <c r="F1261" s="3" t="s">
        <v>10</v>
      </c>
      <c r="G1261" s="3" t="s">
        <v>10</v>
      </c>
      <c r="H1261" s="3" t="s">
        <v>1605</v>
      </c>
    </row>
    <row r="1262" spans="1:8" ht="19.350000000000001" customHeight="1" x14ac:dyDescent="0.25">
      <c r="A1262" t="str">
        <f t="shared" si="19"/>
        <v>L484</v>
      </c>
      <c r="B1262" s="3" t="s">
        <v>1399</v>
      </c>
      <c r="C1262" s="3" t="s">
        <v>1426</v>
      </c>
      <c r="D1262" s="3" t="s">
        <v>1427</v>
      </c>
      <c r="E1262" s="3" t="s">
        <v>10</v>
      </c>
      <c r="F1262" s="3" t="s">
        <v>10</v>
      </c>
      <c r="G1262" s="3" t="s">
        <v>10</v>
      </c>
      <c r="H1262" s="3" t="s">
        <v>1606</v>
      </c>
    </row>
    <row r="1263" spans="1:8" ht="19.350000000000001" customHeight="1" x14ac:dyDescent="0.25">
      <c r="A1263" t="str">
        <f t="shared" si="19"/>
        <v>L485</v>
      </c>
      <c r="B1263" s="3" t="s">
        <v>1399</v>
      </c>
      <c r="C1263" s="3" t="s">
        <v>1426</v>
      </c>
      <c r="D1263" s="3" t="s">
        <v>1427</v>
      </c>
      <c r="E1263" s="3" t="s">
        <v>10</v>
      </c>
      <c r="F1263" s="3" t="s">
        <v>10</v>
      </c>
      <c r="G1263" s="3" t="s">
        <v>10</v>
      </c>
      <c r="H1263" s="3" t="s">
        <v>1607</v>
      </c>
    </row>
    <row r="1264" spans="1:8" ht="19.350000000000001" customHeight="1" x14ac:dyDescent="0.25">
      <c r="A1264" t="str">
        <f t="shared" si="19"/>
        <v>L486</v>
      </c>
      <c r="B1264" s="3" t="s">
        <v>1399</v>
      </c>
      <c r="C1264" s="3" t="s">
        <v>1426</v>
      </c>
      <c r="D1264" s="3" t="s">
        <v>1427</v>
      </c>
      <c r="E1264" s="3" t="s">
        <v>10</v>
      </c>
      <c r="F1264" s="3" t="s">
        <v>10</v>
      </c>
      <c r="G1264" s="3" t="s">
        <v>10</v>
      </c>
      <c r="H1264" s="3" t="s">
        <v>1608</v>
      </c>
    </row>
    <row r="1265" spans="1:8" ht="19.350000000000001" customHeight="1" x14ac:dyDescent="0.25">
      <c r="A1265" t="str">
        <f t="shared" si="19"/>
        <v>L487</v>
      </c>
      <c r="B1265" s="3" t="s">
        <v>1399</v>
      </c>
      <c r="C1265" s="3" t="s">
        <v>1426</v>
      </c>
      <c r="D1265" s="3" t="s">
        <v>1427</v>
      </c>
      <c r="E1265" s="3" t="s">
        <v>10</v>
      </c>
      <c r="F1265" s="3" t="s">
        <v>10</v>
      </c>
      <c r="G1265" s="3" t="s">
        <v>10</v>
      </c>
      <c r="H1265" s="3" t="s">
        <v>1609</v>
      </c>
    </row>
    <row r="1266" spans="1:8" ht="19.350000000000001" customHeight="1" x14ac:dyDescent="0.25">
      <c r="A1266" t="str">
        <f t="shared" si="19"/>
        <v>L488</v>
      </c>
      <c r="B1266" s="3" t="s">
        <v>1399</v>
      </c>
      <c r="C1266" s="3" t="s">
        <v>1426</v>
      </c>
      <c r="D1266" s="3" t="s">
        <v>1427</v>
      </c>
      <c r="E1266" s="3" t="s">
        <v>10</v>
      </c>
      <c r="F1266" s="3" t="s">
        <v>10</v>
      </c>
      <c r="G1266" s="3" t="s">
        <v>10</v>
      </c>
      <c r="H1266" s="3" t="s">
        <v>1610</v>
      </c>
    </row>
    <row r="1267" spans="1:8" ht="19.350000000000001" customHeight="1" x14ac:dyDescent="0.25">
      <c r="A1267" t="str">
        <f t="shared" si="19"/>
        <v>L489</v>
      </c>
      <c r="B1267" s="3" t="s">
        <v>1399</v>
      </c>
      <c r="C1267" s="3" t="s">
        <v>1426</v>
      </c>
      <c r="D1267" s="3" t="s">
        <v>1427</v>
      </c>
      <c r="E1267" s="3" t="s">
        <v>10</v>
      </c>
      <c r="F1267" s="3" t="s">
        <v>10</v>
      </c>
      <c r="G1267" s="3" t="s">
        <v>10</v>
      </c>
      <c r="H1267" s="3" t="s">
        <v>1611</v>
      </c>
    </row>
    <row r="1268" spans="1:8" ht="19.350000000000001" customHeight="1" x14ac:dyDescent="0.25">
      <c r="A1268" t="str">
        <f t="shared" si="19"/>
        <v>L491</v>
      </c>
      <c r="B1268" s="3" t="s">
        <v>1399</v>
      </c>
      <c r="C1268" s="3" t="s">
        <v>1426</v>
      </c>
      <c r="D1268" s="3" t="s">
        <v>1427</v>
      </c>
      <c r="E1268" s="3" t="s">
        <v>10</v>
      </c>
      <c r="F1268" s="3" t="s">
        <v>10</v>
      </c>
      <c r="G1268" s="3" t="s">
        <v>10</v>
      </c>
      <c r="H1268" s="3" t="s">
        <v>1612</v>
      </c>
    </row>
    <row r="1269" spans="1:8" ht="19.350000000000001" customHeight="1" x14ac:dyDescent="0.25">
      <c r="A1269" t="str">
        <f t="shared" si="19"/>
        <v>L492</v>
      </c>
      <c r="B1269" s="3" t="s">
        <v>1399</v>
      </c>
      <c r="C1269" s="3" t="s">
        <v>1426</v>
      </c>
      <c r="D1269" s="3" t="s">
        <v>1427</v>
      </c>
      <c r="E1269" s="3" t="s">
        <v>10</v>
      </c>
      <c r="F1269" s="3" t="s">
        <v>10</v>
      </c>
      <c r="G1269" s="3" t="s">
        <v>10</v>
      </c>
      <c r="H1269" s="3" t="s">
        <v>1613</v>
      </c>
    </row>
    <row r="1270" spans="1:8" ht="19.350000000000001" customHeight="1" x14ac:dyDescent="0.25">
      <c r="A1270" t="str">
        <f t="shared" si="19"/>
        <v>L494</v>
      </c>
      <c r="B1270" s="3" t="s">
        <v>1399</v>
      </c>
      <c r="C1270" s="3" t="s">
        <v>1426</v>
      </c>
      <c r="D1270" s="3" t="s">
        <v>1427</v>
      </c>
      <c r="E1270" s="3" t="s">
        <v>10</v>
      </c>
      <c r="F1270" s="3" t="s">
        <v>10</v>
      </c>
      <c r="G1270" s="3" t="s">
        <v>10</v>
      </c>
      <c r="H1270" s="3" t="s">
        <v>1614</v>
      </c>
    </row>
    <row r="1271" spans="1:8" ht="19.350000000000001" customHeight="1" x14ac:dyDescent="0.25">
      <c r="A1271" t="str">
        <f t="shared" si="19"/>
        <v>L495</v>
      </c>
      <c r="B1271" s="3" t="s">
        <v>1399</v>
      </c>
      <c r="C1271" s="3" t="s">
        <v>1426</v>
      </c>
      <c r="D1271" s="3" t="s">
        <v>1427</v>
      </c>
      <c r="E1271" s="3" t="s">
        <v>10</v>
      </c>
      <c r="F1271" s="3" t="s">
        <v>10</v>
      </c>
      <c r="G1271" s="3" t="s">
        <v>10</v>
      </c>
      <c r="H1271" s="3" t="s">
        <v>1615</v>
      </c>
    </row>
    <row r="1272" spans="1:8" ht="19.350000000000001" customHeight="1" x14ac:dyDescent="0.25">
      <c r="A1272" t="str">
        <f t="shared" si="19"/>
        <v>L496</v>
      </c>
      <c r="B1272" s="3" t="s">
        <v>1399</v>
      </c>
      <c r="C1272" s="3" t="s">
        <v>1426</v>
      </c>
      <c r="D1272" s="3" t="s">
        <v>1427</v>
      </c>
      <c r="E1272" s="3" t="s">
        <v>10</v>
      </c>
      <c r="F1272" s="3" t="s">
        <v>10</v>
      </c>
      <c r="G1272" s="3" t="s">
        <v>10</v>
      </c>
      <c r="H1272" s="3" t="s">
        <v>1616</v>
      </c>
    </row>
    <row r="1273" spans="1:8" ht="19.350000000000001" customHeight="1" x14ac:dyDescent="0.25">
      <c r="A1273" t="str">
        <f t="shared" si="19"/>
        <v>L497</v>
      </c>
      <c r="B1273" s="3" t="s">
        <v>1399</v>
      </c>
      <c r="C1273" s="3" t="s">
        <v>1426</v>
      </c>
      <c r="D1273" s="3" t="s">
        <v>1427</v>
      </c>
      <c r="E1273" s="3" t="s">
        <v>10</v>
      </c>
      <c r="F1273" s="3" t="s">
        <v>10</v>
      </c>
      <c r="G1273" s="3" t="s">
        <v>10</v>
      </c>
      <c r="H1273" s="3" t="s">
        <v>1617</v>
      </c>
    </row>
    <row r="1274" spans="1:8" ht="19.350000000000001" customHeight="1" x14ac:dyDescent="0.25">
      <c r="A1274" t="str">
        <f t="shared" si="19"/>
        <v>L498</v>
      </c>
      <c r="B1274" s="3" t="s">
        <v>1399</v>
      </c>
      <c r="C1274" s="3" t="s">
        <v>1426</v>
      </c>
      <c r="D1274" s="3" t="s">
        <v>1427</v>
      </c>
      <c r="E1274" s="3" t="s">
        <v>10</v>
      </c>
      <c r="F1274" s="3" t="s">
        <v>10</v>
      </c>
      <c r="G1274" s="3" t="s">
        <v>10</v>
      </c>
      <c r="H1274" s="3" t="s">
        <v>1618</v>
      </c>
    </row>
    <row r="1275" spans="1:8" ht="19.350000000000001" customHeight="1" x14ac:dyDescent="0.25">
      <c r="A1275" t="str">
        <f t="shared" si="19"/>
        <v>L499</v>
      </c>
      <c r="B1275" s="3" t="s">
        <v>1399</v>
      </c>
      <c r="C1275" s="3" t="s">
        <v>1426</v>
      </c>
      <c r="D1275" s="3" t="s">
        <v>1427</v>
      </c>
      <c r="E1275" s="3" t="s">
        <v>10</v>
      </c>
      <c r="F1275" s="3" t="s">
        <v>10</v>
      </c>
      <c r="G1275" s="3" t="s">
        <v>10</v>
      </c>
      <c r="H1275" s="3" t="s">
        <v>1619</v>
      </c>
    </row>
    <row r="1276" spans="1:8" ht="19.350000000000001" customHeight="1" x14ac:dyDescent="0.25">
      <c r="A1276" t="str">
        <f t="shared" si="19"/>
        <v>L501</v>
      </c>
      <c r="B1276" s="3" t="s">
        <v>1399</v>
      </c>
      <c r="C1276" s="3" t="s">
        <v>1426</v>
      </c>
      <c r="D1276" s="3" t="s">
        <v>1427</v>
      </c>
      <c r="E1276" s="3" t="s">
        <v>10</v>
      </c>
      <c r="F1276" s="3" t="s">
        <v>10</v>
      </c>
      <c r="G1276" s="3" t="s">
        <v>10</v>
      </c>
      <c r="H1276" s="3" t="s">
        <v>1620</v>
      </c>
    </row>
    <row r="1277" spans="1:8" ht="19.350000000000001" customHeight="1" x14ac:dyDescent="0.25">
      <c r="A1277" t="str">
        <f t="shared" si="19"/>
        <v>L502</v>
      </c>
      <c r="B1277" s="3" t="s">
        <v>1399</v>
      </c>
      <c r="C1277" s="3" t="s">
        <v>1426</v>
      </c>
      <c r="D1277" s="3" t="s">
        <v>1427</v>
      </c>
      <c r="E1277" s="3" t="s">
        <v>10</v>
      </c>
      <c r="F1277" s="3" t="s">
        <v>10</v>
      </c>
      <c r="G1277" s="3" t="s">
        <v>10</v>
      </c>
      <c r="H1277" s="3" t="s">
        <v>1621</v>
      </c>
    </row>
    <row r="1278" spans="1:8" ht="19.350000000000001" customHeight="1" x14ac:dyDescent="0.25">
      <c r="A1278" t="str">
        <f t="shared" si="19"/>
        <v>L503</v>
      </c>
      <c r="B1278" s="3" t="s">
        <v>1399</v>
      </c>
      <c r="C1278" s="3" t="s">
        <v>1426</v>
      </c>
      <c r="D1278" s="3" t="s">
        <v>1427</v>
      </c>
      <c r="E1278" s="3" t="s">
        <v>10</v>
      </c>
      <c r="F1278" s="3" t="s">
        <v>10</v>
      </c>
      <c r="G1278" s="3" t="s">
        <v>10</v>
      </c>
      <c r="H1278" s="3" t="s">
        <v>1622</v>
      </c>
    </row>
    <row r="1279" spans="1:8" ht="19.350000000000001" customHeight="1" x14ac:dyDescent="0.25">
      <c r="A1279" t="str">
        <f t="shared" si="19"/>
        <v>L504</v>
      </c>
      <c r="B1279" s="3" t="s">
        <v>1399</v>
      </c>
      <c r="C1279" s="3" t="s">
        <v>1426</v>
      </c>
      <c r="D1279" s="3" t="s">
        <v>1427</v>
      </c>
      <c r="E1279" s="3" t="s">
        <v>10</v>
      </c>
      <c r="F1279" s="3" t="s">
        <v>10</v>
      </c>
      <c r="G1279" s="3" t="s">
        <v>10</v>
      </c>
      <c r="H1279" s="3" t="s">
        <v>1623</v>
      </c>
    </row>
    <row r="1280" spans="1:8" ht="19.350000000000001" customHeight="1" x14ac:dyDescent="0.25">
      <c r="A1280" t="str">
        <f t="shared" si="19"/>
        <v>L505</v>
      </c>
      <c r="B1280" s="3" t="s">
        <v>1399</v>
      </c>
      <c r="C1280" s="3" t="s">
        <v>1426</v>
      </c>
      <c r="D1280" s="3" t="s">
        <v>1427</v>
      </c>
      <c r="E1280" s="3" t="s">
        <v>10</v>
      </c>
      <c r="F1280" s="3" t="s">
        <v>10</v>
      </c>
      <c r="G1280" s="3" t="s">
        <v>10</v>
      </c>
      <c r="H1280" s="3" t="s">
        <v>1624</v>
      </c>
    </row>
    <row r="1281" spans="1:8" ht="19.350000000000001" customHeight="1" x14ac:dyDescent="0.25">
      <c r="A1281" t="str">
        <f t="shared" si="19"/>
        <v>L506</v>
      </c>
      <c r="B1281" s="3" t="s">
        <v>1399</v>
      </c>
      <c r="C1281" s="3" t="s">
        <v>1426</v>
      </c>
      <c r="D1281" s="3" t="s">
        <v>1427</v>
      </c>
      <c r="E1281" s="3" t="s">
        <v>10</v>
      </c>
      <c r="F1281" s="3" t="s">
        <v>10</v>
      </c>
      <c r="G1281" s="3" t="s">
        <v>10</v>
      </c>
      <c r="H1281" s="3" t="s">
        <v>1625</v>
      </c>
    </row>
    <row r="1282" spans="1:8" ht="19.350000000000001" customHeight="1" x14ac:dyDescent="0.25">
      <c r="A1282" t="str">
        <f t="shared" si="19"/>
        <v>L507</v>
      </c>
      <c r="B1282" s="3" t="s">
        <v>1399</v>
      </c>
      <c r="C1282" s="3" t="s">
        <v>1426</v>
      </c>
      <c r="D1282" s="3" t="s">
        <v>1427</v>
      </c>
      <c r="E1282" s="3" t="s">
        <v>10</v>
      </c>
      <c r="F1282" s="3" t="s">
        <v>10</v>
      </c>
      <c r="G1282" s="3" t="s">
        <v>10</v>
      </c>
      <c r="H1282" s="3" t="s">
        <v>1626</v>
      </c>
    </row>
    <row r="1283" spans="1:8" ht="19.350000000000001" customHeight="1" x14ac:dyDescent="0.25">
      <c r="A1283" t="str">
        <f t="shared" si="19"/>
        <v>L508</v>
      </c>
      <c r="B1283" s="3" t="s">
        <v>1399</v>
      </c>
      <c r="C1283" s="3" t="s">
        <v>1426</v>
      </c>
      <c r="D1283" s="3" t="s">
        <v>1427</v>
      </c>
      <c r="E1283" s="3" t="s">
        <v>10</v>
      </c>
      <c r="F1283" s="3" t="s">
        <v>10</v>
      </c>
      <c r="G1283" s="3" t="s">
        <v>10</v>
      </c>
      <c r="H1283" s="3" t="s">
        <v>1627</v>
      </c>
    </row>
    <row r="1284" spans="1:8" ht="19.350000000000001" customHeight="1" x14ac:dyDescent="0.25">
      <c r="A1284" t="str">
        <f t="shared" ref="A1284:A1347" si="20">LEFT(H1284,4)</f>
        <v>L509</v>
      </c>
      <c r="B1284" s="3" t="s">
        <v>1399</v>
      </c>
      <c r="C1284" s="3" t="s">
        <v>1426</v>
      </c>
      <c r="D1284" s="3" t="s">
        <v>1427</v>
      </c>
      <c r="E1284" s="3" t="s">
        <v>10</v>
      </c>
      <c r="F1284" s="3" t="s">
        <v>10</v>
      </c>
      <c r="G1284" s="3" t="s">
        <v>10</v>
      </c>
      <c r="H1284" s="3" t="s">
        <v>1628</v>
      </c>
    </row>
    <row r="1285" spans="1:8" ht="19.350000000000001" customHeight="1" x14ac:dyDescent="0.25">
      <c r="A1285" t="str">
        <f t="shared" si="20"/>
        <v>L510</v>
      </c>
      <c r="B1285" s="3" t="s">
        <v>1399</v>
      </c>
      <c r="C1285" s="3" t="s">
        <v>1426</v>
      </c>
      <c r="D1285" s="3" t="s">
        <v>1427</v>
      </c>
      <c r="E1285" s="3" t="s">
        <v>10</v>
      </c>
      <c r="F1285" s="3" t="s">
        <v>10</v>
      </c>
      <c r="G1285" s="3" t="s">
        <v>10</v>
      </c>
      <c r="H1285" s="3" t="s">
        <v>1629</v>
      </c>
    </row>
    <row r="1286" spans="1:8" ht="19.350000000000001" customHeight="1" x14ac:dyDescent="0.25">
      <c r="A1286" t="str">
        <f t="shared" si="20"/>
        <v>L512</v>
      </c>
      <c r="B1286" s="3" t="s">
        <v>1399</v>
      </c>
      <c r="C1286" s="3" t="s">
        <v>1426</v>
      </c>
      <c r="D1286" s="3" t="s">
        <v>1427</v>
      </c>
      <c r="E1286" s="3" t="s">
        <v>10</v>
      </c>
      <c r="F1286" s="3" t="s">
        <v>10</v>
      </c>
      <c r="G1286" s="3" t="s">
        <v>10</v>
      </c>
      <c r="H1286" s="3" t="s">
        <v>1630</v>
      </c>
    </row>
    <row r="1287" spans="1:8" ht="19.350000000000001" customHeight="1" x14ac:dyDescent="0.25">
      <c r="A1287" t="str">
        <f t="shared" si="20"/>
        <v>L513</v>
      </c>
      <c r="B1287" s="3" t="s">
        <v>1399</v>
      </c>
      <c r="C1287" s="3" t="s">
        <v>1426</v>
      </c>
      <c r="D1287" s="3" t="s">
        <v>1427</v>
      </c>
      <c r="E1287" s="3" t="s">
        <v>10</v>
      </c>
      <c r="F1287" s="3" t="s">
        <v>10</v>
      </c>
      <c r="G1287" s="3" t="s">
        <v>10</v>
      </c>
      <c r="H1287" s="3" t="s">
        <v>1631</v>
      </c>
    </row>
    <row r="1288" spans="1:8" ht="19.350000000000001" customHeight="1" x14ac:dyDescent="0.25">
      <c r="A1288" t="str">
        <f t="shared" si="20"/>
        <v>L514</v>
      </c>
      <c r="B1288" s="3" t="s">
        <v>1399</v>
      </c>
      <c r="C1288" s="3" t="s">
        <v>1426</v>
      </c>
      <c r="D1288" s="3" t="s">
        <v>1427</v>
      </c>
      <c r="E1288" s="3" t="s">
        <v>10</v>
      </c>
      <c r="F1288" s="3" t="s">
        <v>10</v>
      </c>
      <c r="G1288" s="3" t="s">
        <v>10</v>
      </c>
      <c r="H1288" s="3" t="s">
        <v>1632</v>
      </c>
    </row>
    <row r="1289" spans="1:8" ht="19.350000000000001" customHeight="1" x14ac:dyDescent="0.25">
      <c r="A1289" t="str">
        <f t="shared" si="20"/>
        <v>L515</v>
      </c>
      <c r="B1289" s="3" t="s">
        <v>1399</v>
      </c>
      <c r="C1289" s="3" t="s">
        <v>1426</v>
      </c>
      <c r="D1289" s="3" t="s">
        <v>1427</v>
      </c>
      <c r="E1289" s="3" t="s">
        <v>10</v>
      </c>
      <c r="F1289" s="3" t="s">
        <v>10</v>
      </c>
      <c r="G1289" s="3" t="s">
        <v>10</v>
      </c>
      <c r="H1289" s="3" t="s">
        <v>1633</v>
      </c>
    </row>
    <row r="1290" spans="1:8" ht="19.350000000000001" customHeight="1" x14ac:dyDescent="0.25">
      <c r="A1290" t="str">
        <f t="shared" si="20"/>
        <v>L517</v>
      </c>
      <c r="B1290" s="3" t="s">
        <v>1399</v>
      </c>
      <c r="C1290" s="3" t="s">
        <v>1426</v>
      </c>
      <c r="D1290" s="3" t="s">
        <v>1427</v>
      </c>
      <c r="E1290" s="3" t="s">
        <v>10</v>
      </c>
      <c r="F1290" s="3" t="s">
        <v>10</v>
      </c>
      <c r="G1290" s="3" t="s">
        <v>10</v>
      </c>
      <c r="H1290" s="3" t="s">
        <v>1634</v>
      </c>
    </row>
    <row r="1291" spans="1:8" ht="19.350000000000001" customHeight="1" x14ac:dyDescent="0.25">
      <c r="A1291" t="str">
        <f t="shared" si="20"/>
        <v>L518</v>
      </c>
      <c r="B1291" s="3" t="s">
        <v>1399</v>
      </c>
      <c r="C1291" s="3" t="s">
        <v>1426</v>
      </c>
      <c r="D1291" s="3" t="s">
        <v>1427</v>
      </c>
      <c r="E1291" s="3" t="s">
        <v>10</v>
      </c>
      <c r="F1291" s="3" t="s">
        <v>10</v>
      </c>
      <c r="G1291" s="3" t="s">
        <v>10</v>
      </c>
      <c r="H1291" s="3" t="s">
        <v>1635</v>
      </c>
    </row>
    <row r="1292" spans="1:8" ht="19.350000000000001" customHeight="1" x14ac:dyDescent="0.25">
      <c r="A1292" t="str">
        <f t="shared" si="20"/>
        <v>L519</v>
      </c>
      <c r="B1292" s="3" t="s">
        <v>1399</v>
      </c>
      <c r="C1292" s="3" t="s">
        <v>1426</v>
      </c>
      <c r="D1292" s="3" t="s">
        <v>1427</v>
      </c>
      <c r="E1292" s="3" t="s">
        <v>10</v>
      </c>
      <c r="F1292" s="3" t="s">
        <v>10</v>
      </c>
      <c r="G1292" s="3" t="s">
        <v>10</v>
      </c>
      <c r="H1292" s="3" t="s">
        <v>1636</v>
      </c>
    </row>
    <row r="1293" spans="1:8" ht="19.350000000000001" customHeight="1" x14ac:dyDescent="0.25">
      <c r="A1293" t="str">
        <f t="shared" si="20"/>
        <v>L521</v>
      </c>
      <c r="B1293" s="3" t="s">
        <v>1399</v>
      </c>
      <c r="C1293" s="3" t="s">
        <v>1426</v>
      </c>
      <c r="D1293" s="3" t="s">
        <v>1427</v>
      </c>
      <c r="E1293" s="3" t="s">
        <v>10</v>
      </c>
      <c r="F1293" s="3" t="s">
        <v>10</v>
      </c>
      <c r="G1293" s="3" t="s">
        <v>10</v>
      </c>
      <c r="H1293" s="3" t="s">
        <v>1637</v>
      </c>
    </row>
    <row r="1294" spans="1:8" ht="19.350000000000001" customHeight="1" x14ac:dyDescent="0.25">
      <c r="A1294" t="str">
        <f t="shared" si="20"/>
        <v>L522</v>
      </c>
      <c r="B1294" s="3" t="s">
        <v>1399</v>
      </c>
      <c r="C1294" s="3" t="s">
        <v>1426</v>
      </c>
      <c r="D1294" s="3" t="s">
        <v>1427</v>
      </c>
      <c r="E1294" s="3" t="s">
        <v>10</v>
      </c>
      <c r="F1294" s="3" t="s">
        <v>10</v>
      </c>
      <c r="G1294" s="3" t="s">
        <v>10</v>
      </c>
      <c r="H1294" s="3" t="s">
        <v>1638</v>
      </c>
    </row>
    <row r="1295" spans="1:8" ht="19.350000000000001" customHeight="1" x14ac:dyDescent="0.25">
      <c r="A1295" t="str">
        <f t="shared" si="20"/>
        <v>L523</v>
      </c>
      <c r="B1295" s="3" t="s">
        <v>1399</v>
      </c>
      <c r="C1295" s="3" t="s">
        <v>1426</v>
      </c>
      <c r="D1295" s="3" t="s">
        <v>1427</v>
      </c>
      <c r="E1295" s="3" t="s">
        <v>10</v>
      </c>
      <c r="F1295" s="3" t="s">
        <v>10</v>
      </c>
      <c r="G1295" s="3" t="s">
        <v>10</v>
      </c>
      <c r="H1295" s="3" t="s">
        <v>1639</v>
      </c>
    </row>
    <row r="1296" spans="1:8" ht="19.350000000000001" customHeight="1" x14ac:dyDescent="0.25">
      <c r="A1296" t="str">
        <f t="shared" si="20"/>
        <v>L525</v>
      </c>
      <c r="B1296" s="3" t="s">
        <v>1399</v>
      </c>
      <c r="C1296" s="3" t="s">
        <v>1426</v>
      </c>
      <c r="D1296" s="3" t="s">
        <v>1427</v>
      </c>
      <c r="E1296" s="3" t="s">
        <v>10</v>
      </c>
      <c r="F1296" s="3" t="s">
        <v>10</v>
      </c>
      <c r="G1296" s="3" t="s">
        <v>10</v>
      </c>
      <c r="H1296" s="3" t="s">
        <v>1640</v>
      </c>
    </row>
    <row r="1297" spans="1:8" ht="19.350000000000001" customHeight="1" x14ac:dyDescent="0.25">
      <c r="A1297" t="str">
        <f t="shared" si="20"/>
        <v>L526</v>
      </c>
      <c r="B1297" s="3" t="s">
        <v>1399</v>
      </c>
      <c r="C1297" s="3" t="s">
        <v>1426</v>
      </c>
      <c r="D1297" s="3" t="s">
        <v>1427</v>
      </c>
      <c r="E1297" s="3" t="s">
        <v>10</v>
      </c>
      <c r="F1297" s="3" t="s">
        <v>10</v>
      </c>
      <c r="G1297" s="3" t="s">
        <v>10</v>
      </c>
      <c r="H1297" s="3" t="s">
        <v>1641</v>
      </c>
    </row>
    <row r="1298" spans="1:8" ht="19.350000000000001" customHeight="1" x14ac:dyDescent="0.25">
      <c r="A1298" t="str">
        <f t="shared" si="20"/>
        <v>L527</v>
      </c>
      <c r="B1298" s="3" t="s">
        <v>1399</v>
      </c>
      <c r="C1298" s="3" t="s">
        <v>1426</v>
      </c>
      <c r="D1298" s="3" t="s">
        <v>1427</v>
      </c>
      <c r="E1298" s="3" t="s">
        <v>10</v>
      </c>
      <c r="F1298" s="3" t="s">
        <v>10</v>
      </c>
      <c r="G1298" s="3" t="s">
        <v>10</v>
      </c>
      <c r="H1298" s="3" t="s">
        <v>1642</v>
      </c>
    </row>
    <row r="1299" spans="1:8" ht="19.350000000000001" customHeight="1" x14ac:dyDescent="0.25">
      <c r="A1299" t="str">
        <f t="shared" si="20"/>
        <v>L528</v>
      </c>
      <c r="B1299" s="3" t="s">
        <v>1399</v>
      </c>
      <c r="C1299" s="3" t="s">
        <v>1426</v>
      </c>
      <c r="D1299" s="3" t="s">
        <v>1427</v>
      </c>
      <c r="E1299" s="3" t="s">
        <v>10</v>
      </c>
      <c r="F1299" s="3" t="s">
        <v>10</v>
      </c>
      <c r="G1299" s="3" t="s">
        <v>10</v>
      </c>
      <c r="H1299" s="3" t="s">
        <v>1643</v>
      </c>
    </row>
    <row r="1300" spans="1:8" ht="19.350000000000001" customHeight="1" x14ac:dyDescent="0.25">
      <c r="A1300" t="str">
        <f t="shared" si="20"/>
        <v>L531</v>
      </c>
      <c r="B1300" s="3" t="s">
        <v>1399</v>
      </c>
      <c r="C1300" s="3" t="s">
        <v>1426</v>
      </c>
      <c r="D1300" s="3" t="s">
        <v>1427</v>
      </c>
      <c r="E1300" s="3" t="s">
        <v>10</v>
      </c>
      <c r="F1300" s="3" t="s">
        <v>10</v>
      </c>
      <c r="G1300" s="3" t="s">
        <v>10</v>
      </c>
      <c r="H1300" s="3" t="s">
        <v>1644</v>
      </c>
    </row>
    <row r="1301" spans="1:8" ht="19.350000000000001" customHeight="1" x14ac:dyDescent="0.25">
      <c r="A1301" t="str">
        <f t="shared" si="20"/>
        <v>L533</v>
      </c>
      <c r="B1301" s="3" t="s">
        <v>1399</v>
      </c>
      <c r="C1301" s="3" t="s">
        <v>1426</v>
      </c>
      <c r="D1301" s="3" t="s">
        <v>1427</v>
      </c>
      <c r="E1301" s="3" t="s">
        <v>10</v>
      </c>
      <c r="F1301" s="3" t="s">
        <v>10</v>
      </c>
      <c r="G1301" s="3" t="s">
        <v>10</v>
      </c>
      <c r="H1301" s="3" t="s">
        <v>1645</v>
      </c>
    </row>
    <row r="1302" spans="1:8" ht="19.350000000000001" customHeight="1" x14ac:dyDescent="0.25">
      <c r="A1302" t="str">
        <f t="shared" si="20"/>
        <v>L536</v>
      </c>
      <c r="B1302" s="3" t="s">
        <v>1399</v>
      </c>
      <c r="C1302" s="3" t="s">
        <v>1426</v>
      </c>
      <c r="D1302" s="3" t="s">
        <v>1427</v>
      </c>
      <c r="E1302" s="3" t="s">
        <v>10</v>
      </c>
      <c r="F1302" s="3" t="s">
        <v>10</v>
      </c>
      <c r="G1302" s="3" t="s">
        <v>10</v>
      </c>
      <c r="H1302" s="3" t="s">
        <v>1646</v>
      </c>
    </row>
    <row r="1303" spans="1:8" ht="19.350000000000001" customHeight="1" x14ac:dyDescent="0.25">
      <c r="A1303" t="str">
        <f t="shared" si="20"/>
        <v>L201</v>
      </c>
      <c r="B1303" s="3" t="s">
        <v>1399</v>
      </c>
      <c r="C1303" s="3" t="s">
        <v>1426</v>
      </c>
      <c r="D1303" s="3" t="s">
        <v>1647</v>
      </c>
      <c r="E1303" s="3" t="s">
        <v>10</v>
      </c>
      <c r="F1303" s="3" t="s">
        <v>10</v>
      </c>
      <c r="G1303" s="3" t="s">
        <v>10</v>
      </c>
      <c r="H1303" s="3" t="s">
        <v>1648</v>
      </c>
    </row>
    <row r="1304" spans="1:8" ht="19.350000000000001" customHeight="1" x14ac:dyDescent="0.25">
      <c r="A1304" t="str">
        <f t="shared" si="20"/>
        <v>L202</v>
      </c>
      <c r="B1304" s="3" t="s">
        <v>1399</v>
      </c>
      <c r="C1304" s="3" t="s">
        <v>1426</v>
      </c>
      <c r="D1304" s="3" t="s">
        <v>1647</v>
      </c>
      <c r="E1304" s="3" t="s">
        <v>10</v>
      </c>
      <c r="F1304" s="3" t="s">
        <v>10</v>
      </c>
      <c r="G1304" s="3" t="s">
        <v>10</v>
      </c>
      <c r="H1304" s="3" t="s">
        <v>1649</v>
      </c>
    </row>
    <row r="1305" spans="1:8" ht="19.350000000000001" customHeight="1" x14ac:dyDescent="0.25">
      <c r="A1305" t="str">
        <f t="shared" si="20"/>
        <v>L203</v>
      </c>
      <c r="B1305" s="3" t="s">
        <v>1399</v>
      </c>
      <c r="C1305" s="3" t="s">
        <v>1426</v>
      </c>
      <c r="D1305" s="3" t="s">
        <v>1647</v>
      </c>
      <c r="E1305" s="3" t="s">
        <v>10</v>
      </c>
      <c r="F1305" s="3" t="s">
        <v>10</v>
      </c>
      <c r="G1305" s="3" t="s">
        <v>10</v>
      </c>
      <c r="H1305" s="3" t="s">
        <v>1650</v>
      </c>
    </row>
    <row r="1306" spans="1:8" ht="19.350000000000001" customHeight="1" x14ac:dyDescent="0.25">
      <c r="A1306" t="str">
        <f t="shared" si="20"/>
        <v>L204</v>
      </c>
      <c r="B1306" s="3" t="s">
        <v>1399</v>
      </c>
      <c r="C1306" s="3" t="s">
        <v>1426</v>
      </c>
      <c r="D1306" s="3" t="s">
        <v>1647</v>
      </c>
      <c r="E1306" s="3" t="s">
        <v>10</v>
      </c>
      <c r="F1306" s="3" t="s">
        <v>10</v>
      </c>
      <c r="G1306" s="3" t="s">
        <v>10</v>
      </c>
      <c r="H1306" s="3" t="s">
        <v>1651</v>
      </c>
    </row>
    <row r="1307" spans="1:8" ht="19.350000000000001" customHeight="1" x14ac:dyDescent="0.25">
      <c r="A1307" t="str">
        <f t="shared" si="20"/>
        <v>L205</v>
      </c>
      <c r="B1307" s="3" t="s">
        <v>1399</v>
      </c>
      <c r="C1307" s="3" t="s">
        <v>1426</v>
      </c>
      <c r="D1307" s="3" t="s">
        <v>1647</v>
      </c>
      <c r="E1307" s="3" t="s">
        <v>10</v>
      </c>
      <c r="F1307" s="3" t="s">
        <v>10</v>
      </c>
      <c r="G1307" s="3" t="s">
        <v>10</v>
      </c>
      <c r="H1307" s="3" t="s">
        <v>1652</v>
      </c>
    </row>
    <row r="1308" spans="1:8" ht="19.350000000000001" customHeight="1" x14ac:dyDescent="0.25">
      <c r="A1308" t="str">
        <f t="shared" si="20"/>
        <v>L206</v>
      </c>
      <c r="B1308" s="3" t="s">
        <v>1399</v>
      </c>
      <c r="C1308" s="3" t="s">
        <v>1426</v>
      </c>
      <c r="D1308" s="3" t="s">
        <v>1647</v>
      </c>
      <c r="E1308" s="3" t="s">
        <v>10</v>
      </c>
      <c r="F1308" s="3" t="s">
        <v>10</v>
      </c>
      <c r="G1308" s="3" t="s">
        <v>10</v>
      </c>
      <c r="H1308" s="3" t="s">
        <v>1653</v>
      </c>
    </row>
    <row r="1309" spans="1:8" ht="19.350000000000001" customHeight="1" x14ac:dyDescent="0.25">
      <c r="A1309" t="str">
        <f t="shared" si="20"/>
        <v>L207</v>
      </c>
      <c r="B1309" s="3" t="s">
        <v>1399</v>
      </c>
      <c r="C1309" s="3" t="s">
        <v>1426</v>
      </c>
      <c r="D1309" s="3" t="s">
        <v>1647</v>
      </c>
      <c r="E1309" s="3" t="s">
        <v>10</v>
      </c>
      <c r="F1309" s="3" t="s">
        <v>10</v>
      </c>
      <c r="G1309" s="3" t="s">
        <v>10</v>
      </c>
      <c r="H1309" s="3" t="s">
        <v>1654</v>
      </c>
    </row>
    <row r="1310" spans="1:8" ht="19.350000000000001" customHeight="1" x14ac:dyDescent="0.25">
      <c r="A1310" t="str">
        <f t="shared" si="20"/>
        <v>L208</v>
      </c>
      <c r="B1310" s="3" t="s">
        <v>1399</v>
      </c>
      <c r="C1310" s="3" t="s">
        <v>1426</v>
      </c>
      <c r="D1310" s="3" t="s">
        <v>1647</v>
      </c>
      <c r="E1310" s="3" t="s">
        <v>10</v>
      </c>
      <c r="F1310" s="3" t="s">
        <v>10</v>
      </c>
      <c r="G1310" s="3" t="s">
        <v>10</v>
      </c>
      <c r="H1310" s="3" t="s">
        <v>1655</v>
      </c>
    </row>
    <row r="1311" spans="1:8" ht="19.350000000000001" customHeight="1" x14ac:dyDescent="0.25">
      <c r="A1311" t="str">
        <f t="shared" si="20"/>
        <v>L209</v>
      </c>
      <c r="B1311" s="3" t="s">
        <v>1399</v>
      </c>
      <c r="C1311" s="3" t="s">
        <v>1426</v>
      </c>
      <c r="D1311" s="3" t="s">
        <v>1647</v>
      </c>
      <c r="E1311" s="3" t="s">
        <v>10</v>
      </c>
      <c r="F1311" s="3" t="s">
        <v>10</v>
      </c>
      <c r="G1311" s="3" t="s">
        <v>10</v>
      </c>
      <c r="H1311" s="3" t="s">
        <v>1656</v>
      </c>
    </row>
    <row r="1312" spans="1:8" ht="19.350000000000001" customHeight="1" x14ac:dyDescent="0.25">
      <c r="A1312" t="str">
        <f t="shared" si="20"/>
        <v>L210</v>
      </c>
      <c r="B1312" s="3" t="s">
        <v>1399</v>
      </c>
      <c r="C1312" s="3" t="s">
        <v>1426</v>
      </c>
      <c r="D1312" s="3" t="s">
        <v>1647</v>
      </c>
      <c r="E1312" s="3" t="s">
        <v>10</v>
      </c>
      <c r="F1312" s="3" t="s">
        <v>10</v>
      </c>
      <c r="G1312" s="3" t="s">
        <v>10</v>
      </c>
      <c r="H1312" s="3" t="s">
        <v>1657</v>
      </c>
    </row>
    <row r="1313" spans="1:8" ht="19.350000000000001" customHeight="1" x14ac:dyDescent="0.25">
      <c r="A1313" t="str">
        <f t="shared" si="20"/>
        <v>L211</v>
      </c>
      <c r="B1313" s="3" t="s">
        <v>1399</v>
      </c>
      <c r="C1313" s="3" t="s">
        <v>1426</v>
      </c>
      <c r="D1313" s="3" t="s">
        <v>1647</v>
      </c>
      <c r="E1313" s="3" t="s">
        <v>10</v>
      </c>
      <c r="F1313" s="3" t="s">
        <v>10</v>
      </c>
      <c r="G1313" s="3" t="s">
        <v>10</v>
      </c>
      <c r="H1313" s="3" t="s">
        <v>1658</v>
      </c>
    </row>
    <row r="1314" spans="1:8" ht="19.350000000000001" customHeight="1" x14ac:dyDescent="0.25">
      <c r="A1314" t="str">
        <f t="shared" si="20"/>
        <v>L212</v>
      </c>
      <c r="B1314" s="3" t="s">
        <v>1399</v>
      </c>
      <c r="C1314" s="3" t="s">
        <v>1426</v>
      </c>
      <c r="D1314" s="3" t="s">
        <v>1647</v>
      </c>
      <c r="E1314" s="3" t="s">
        <v>10</v>
      </c>
      <c r="F1314" s="3" t="s">
        <v>10</v>
      </c>
      <c r="G1314" s="3" t="s">
        <v>10</v>
      </c>
      <c r="H1314" s="3" t="s">
        <v>1659</v>
      </c>
    </row>
    <row r="1315" spans="1:8" ht="19.350000000000001" customHeight="1" x14ac:dyDescent="0.25">
      <c r="A1315" t="str">
        <f t="shared" si="20"/>
        <v>L213</v>
      </c>
      <c r="B1315" s="3" t="s">
        <v>1399</v>
      </c>
      <c r="C1315" s="3" t="s">
        <v>1426</v>
      </c>
      <c r="D1315" s="3" t="s">
        <v>1647</v>
      </c>
      <c r="E1315" s="3" t="s">
        <v>10</v>
      </c>
      <c r="F1315" s="3" t="s">
        <v>10</v>
      </c>
      <c r="G1315" s="3" t="s">
        <v>10</v>
      </c>
      <c r="H1315" s="3" t="s">
        <v>1660</v>
      </c>
    </row>
    <row r="1316" spans="1:8" ht="19.350000000000001" customHeight="1" x14ac:dyDescent="0.25">
      <c r="A1316" t="str">
        <f t="shared" si="20"/>
        <v>L214</v>
      </c>
      <c r="B1316" s="3" t="s">
        <v>1399</v>
      </c>
      <c r="C1316" s="3" t="s">
        <v>1426</v>
      </c>
      <c r="D1316" s="3" t="s">
        <v>1647</v>
      </c>
      <c r="E1316" s="3" t="s">
        <v>10</v>
      </c>
      <c r="F1316" s="3" t="s">
        <v>10</v>
      </c>
      <c r="G1316" s="3" t="s">
        <v>10</v>
      </c>
      <c r="H1316" s="3" t="s">
        <v>1661</v>
      </c>
    </row>
    <row r="1317" spans="1:8" ht="19.350000000000001" customHeight="1" x14ac:dyDescent="0.25">
      <c r="A1317" t="str">
        <f t="shared" si="20"/>
        <v>YP20</v>
      </c>
      <c r="B1317" s="3" t="s">
        <v>1662</v>
      </c>
      <c r="C1317" s="3" t="s">
        <v>1663</v>
      </c>
      <c r="D1317" s="3" t="s">
        <v>1664</v>
      </c>
      <c r="E1317" s="3" t="s">
        <v>10</v>
      </c>
      <c r="F1317" s="3" t="s">
        <v>10</v>
      </c>
      <c r="G1317" s="3" t="s">
        <v>10</v>
      </c>
      <c r="H1317" s="3" t="s">
        <v>1665</v>
      </c>
    </row>
    <row r="1318" spans="1:8" ht="19.350000000000001" customHeight="1" x14ac:dyDescent="0.25">
      <c r="A1318" t="str">
        <f t="shared" si="20"/>
        <v>Y601</v>
      </c>
      <c r="B1318" s="3" t="s">
        <v>1662</v>
      </c>
      <c r="C1318" s="3" t="s">
        <v>1663</v>
      </c>
      <c r="D1318" s="3" t="s">
        <v>1666</v>
      </c>
      <c r="E1318" s="3" t="s">
        <v>10</v>
      </c>
      <c r="F1318" s="3" t="s">
        <v>10</v>
      </c>
      <c r="G1318" s="3" t="s">
        <v>10</v>
      </c>
      <c r="H1318" s="3" t="s">
        <v>1667</v>
      </c>
    </row>
    <row r="1319" spans="1:8" ht="19.350000000000001" customHeight="1" x14ac:dyDescent="0.25">
      <c r="A1319" t="str">
        <f t="shared" si="20"/>
        <v>Y602</v>
      </c>
      <c r="B1319" s="3" t="s">
        <v>1662</v>
      </c>
      <c r="C1319" s="3" t="s">
        <v>1663</v>
      </c>
      <c r="D1319" s="3" t="s">
        <v>1666</v>
      </c>
      <c r="E1319" s="3" t="s">
        <v>10</v>
      </c>
      <c r="F1319" s="3" t="s">
        <v>10</v>
      </c>
      <c r="G1319" s="3" t="s">
        <v>10</v>
      </c>
      <c r="H1319" s="3" t="s">
        <v>1668</v>
      </c>
    </row>
    <row r="1320" spans="1:8" ht="19.350000000000001" customHeight="1" x14ac:dyDescent="0.25">
      <c r="A1320" t="str">
        <f t="shared" si="20"/>
        <v>Y607</v>
      </c>
      <c r="B1320" s="3" t="s">
        <v>1662</v>
      </c>
      <c r="C1320" s="3" t="s">
        <v>1663</v>
      </c>
      <c r="D1320" s="3" t="s">
        <v>1666</v>
      </c>
      <c r="E1320" s="3" t="s">
        <v>10</v>
      </c>
      <c r="F1320" s="3" t="s">
        <v>10</v>
      </c>
      <c r="G1320" s="3" t="s">
        <v>10</v>
      </c>
      <c r="H1320" s="3" t="s">
        <v>1669</v>
      </c>
    </row>
    <row r="1321" spans="1:8" ht="19.350000000000001" customHeight="1" x14ac:dyDescent="0.25">
      <c r="A1321" t="str">
        <f t="shared" si="20"/>
        <v>Y608</v>
      </c>
      <c r="B1321" s="3" t="s">
        <v>1662</v>
      </c>
      <c r="C1321" s="3" t="s">
        <v>1663</v>
      </c>
      <c r="D1321" s="3" t="s">
        <v>1666</v>
      </c>
      <c r="E1321" s="3" t="s">
        <v>10</v>
      </c>
      <c r="F1321" s="3" t="s">
        <v>10</v>
      </c>
      <c r="G1321" s="3" t="s">
        <v>10</v>
      </c>
      <c r="H1321" s="3" t="s">
        <v>1670</v>
      </c>
    </row>
    <row r="1322" spans="1:8" ht="19.350000000000001" customHeight="1" x14ac:dyDescent="0.25">
      <c r="A1322" t="str">
        <f t="shared" si="20"/>
        <v>Y620</v>
      </c>
      <c r="B1322" s="3" t="s">
        <v>1662</v>
      </c>
      <c r="C1322" s="3" t="s">
        <v>1663</v>
      </c>
      <c r="D1322" s="3" t="s">
        <v>1666</v>
      </c>
      <c r="E1322" s="3" t="s">
        <v>10</v>
      </c>
      <c r="F1322" s="3" t="s">
        <v>10</v>
      </c>
      <c r="G1322" s="3" t="s">
        <v>10</v>
      </c>
      <c r="H1322" s="3" t="s">
        <v>1671</v>
      </c>
    </row>
    <row r="1323" spans="1:8" ht="19.350000000000001" customHeight="1" x14ac:dyDescent="0.25">
      <c r="A1323" t="str">
        <f t="shared" si="20"/>
        <v>Y621</v>
      </c>
      <c r="B1323" s="3" t="s">
        <v>1662</v>
      </c>
      <c r="C1323" s="3" t="s">
        <v>1663</v>
      </c>
      <c r="D1323" s="3" t="s">
        <v>1666</v>
      </c>
      <c r="E1323" s="3" t="s">
        <v>10</v>
      </c>
      <c r="F1323" s="3" t="s">
        <v>10</v>
      </c>
      <c r="G1323" s="3" t="s">
        <v>10</v>
      </c>
      <c r="H1323" s="3" t="s">
        <v>1672</v>
      </c>
    </row>
    <row r="1324" spans="1:8" ht="19.350000000000001" customHeight="1" x14ac:dyDescent="0.25">
      <c r="A1324" t="str">
        <f t="shared" si="20"/>
        <v>Y622</v>
      </c>
      <c r="B1324" s="3" t="s">
        <v>1662</v>
      </c>
      <c r="C1324" s="3" t="s">
        <v>1663</v>
      </c>
      <c r="D1324" s="3" t="s">
        <v>1666</v>
      </c>
      <c r="E1324" s="3" t="s">
        <v>10</v>
      </c>
      <c r="F1324" s="3" t="s">
        <v>10</v>
      </c>
      <c r="G1324" s="3" t="s">
        <v>10</v>
      </c>
      <c r="H1324" s="3" t="s">
        <v>1673</v>
      </c>
    </row>
    <row r="1325" spans="1:8" ht="19.350000000000001" customHeight="1" x14ac:dyDescent="0.25">
      <c r="A1325" t="str">
        <f t="shared" si="20"/>
        <v>Y623</v>
      </c>
      <c r="B1325" s="3" t="s">
        <v>1662</v>
      </c>
      <c r="C1325" s="3" t="s">
        <v>1663</v>
      </c>
      <c r="D1325" s="3" t="s">
        <v>1666</v>
      </c>
      <c r="E1325" s="3" t="s">
        <v>10</v>
      </c>
      <c r="F1325" s="3" t="s">
        <v>10</v>
      </c>
      <c r="G1325" s="3" t="s">
        <v>10</v>
      </c>
      <c r="H1325" s="3" t="s">
        <v>1674</v>
      </c>
    </row>
    <row r="1326" spans="1:8" ht="19.350000000000001" customHeight="1" x14ac:dyDescent="0.25">
      <c r="A1326" t="str">
        <f t="shared" si="20"/>
        <v>Y625</v>
      </c>
      <c r="B1326" s="3" t="s">
        <v>1662</v>
      </c>
      <c r="C1326" s="3" t="s">
        <v>1663</v>
      </c>
      <c r="D1326" s="3" t="s">
        <v>1666</v>
      </c>
      <c r="E1326" s="3" t="s">
        <v>10</v>
      </c>
      <c r="F1326" s="3" t="s">
        <v>10</v>
      </c>
      <c r="G1326" s="3" t="s">
        <v>10</v>
      </c>
      <c r="H1326" s="3" t="s">
        <v>1675</v>
      </c>
    </row>
    <row r="1327" spans="1:8" ht="19.350000000000001" customHeight="1" x14ac:dyDescent="0.25">
      <c r="A1327" t="str">
        <f t="shared" si="20"/>
        <v>Y626</v>
      </c>
      <c r="B1327" s="3" t="s">
        <v>1662</v>
      </c>
      <c r="C1327" s="3" t="s">
        <v>1663</v>
      </c>
      <c r="D1327" s="3" t="s">
        <v>1666</v>
      </c>
      <c r="E1327" s="3" t="s">
        <v>10</v>
      </c>
      <c r="F1327" s="3" t="s">
        <v>10</v>
      </c>
      <c r="G1327" s="3" t="s">
        <v>10</v>
      </c>
      <c r="H1327" s="3" t="s">
        <v>1676</v>
      </c>
    </row>
    <row r="1328" spans="1:8" ht="19.350000000000001" customHeight="1" x14ac:dyDescent="0.25">
      <c r="A1328" t="str">
        <f t="shared" si="20"/>
        <v>Y633</v>
      </c>
      <c r="B1328" s="3" t="s">
        <v>1662</v>
      </c>
      <c r="C1328" s="3" t="s">
        <v>1663</v>
      </c>
      <c r="D1328" s="3" t="s">
        <v>1666</v>
      </c>
      <c r="E1328" s="3" t="s">
        <v>10</v>
      </c>
      <c r="F1328" s="3" t="s">
        <v>10</v>
      </c>
      <c r="G1328" s="3" t="s">
        <v>10</v>
      </c>
      <c r="H1328" s="3" t="s">
        <v>1677</v>
      </c>
    </row>
    <row r="1329" spans="1:8" ht="19.350000000000001" customHeight="1" x14ac:dyDescent="0.25">
      <c r="A1329" t="str">
        <f t="shared" si="20"/>
        <v>Y640</v>
      </c>
      <c r="B1329" s="3" t="s">
        <v>1662</v>
      </c>
      <c r="C1329" s="3" t="s">
        <v>1663</v>
      </c>
      <c r="D1329" s="3" t="s">
        <v>1666</v>
      </c>
      <c r="E1329" s="3" t="s">
        <v>10</v>
      </c>
      <c r="F1329" s="3" t="s">
        <v>10</v>
      </c>
      <c r="G1329" s="3" t="s">
        <v>10</v>
      </c>
      <c r="H1329" s="3" t="s">
        <v>1678</v>
      </c>
    </row>
    <row r="1330" spans="1:8" ht="19.350000000000001" customHeight="1" x14ac:dyDescent="0.25">
      <c r="A1330" t="str">
        <f t="shared" si="20"/>
        <v>Y654</v>
      </c>
      <c r="B1330" s="3" t="s">
        <v>1662</v>
      </c>
      <c r="C1330" s="3" t="s">
        <v>1663</v>
      </c>
      <c r="D1330" s="3" t="s">
        <v>1666</v>
      </c>
      <c r="E1330" s="3" t="s">
        <v>10</v>
      </c>
      <c r="F1330" s="3" t="s">
        <v>10</v>
      </c>
      <c r="G1330" s="3" t="s">
        <v>10</v>
      </c>
      <c r="H1330" s="3" t="s">
        <v>1679</v>
      </c>
    </row>
    <row r="1331" spans="1:8" ht="19.350000000000001" customHeight="1" x14ac:dyDescent="0.25">
      <c r="A1331" t="str">
        <f t="shared" si="20"/>
        <v>Y660</v>
      </c>
      <c r="B1331" s="3" t="s">
        <v>1662</v>
      </c>
      <c r="C1331" s="3" t="s">
        <v>1663</v>
      </c>
      <c r="D1331" s="3" t="s">
        <v>1666</v>
      </c>
      <c r="E1331" s="3" t="s">
        <v>10</v>
      </c>
      <c r="F1331" s="3" t="s">
        <v>10</v>
      </c>
      <c r="G1331" s="3" t="s">
        <v>10</v>
      </c>
      <c r="H1331" s="3" t="s">
        <v>1680</v>
      </c>
    </row>
    <row r="1332" spans="1:8" ht="19.350000000000001" customHeight="1" x14ac:dyDescent="0.25">
      <c r="A1332" t="str">
        <f t="shared" si="20"/>
        <v>Y663</v>
      </c>
      <c r="B1332" s="3" t="s">
        <v>1662</v>
      </c>
      <c r="C1332" s="3" t="s">
        <v>1663</v>
      </c>
      <c r="D1332" s="3" t="s">
        <v>1666</v>
      </c>
      <c r="E1332" s="3" t="s">
        <v>10</v>
      </c>
      <c r="F1332" s="3" t="s">
        <v>10</v>
      </c>
      <c r="G1332" s="3" t="s">
        <v>10</v>
      </c>
      <c r="H1332" s="3" t="s">
        <v>1681</v>
      </c>
    </row>
    <row r="1333" spans="1:8" ht="19.350000000000001" customHeight="1" x14ac:dyDescent="0.25">
      <c r="A1333" t="str">
        <f t="shared" si="20"/>
        <v>Y664</v>
      </c>
      <c r="B1333" s="3" t="s">
        <v>1662</v>
      </c>
      <c r="C1333" s="3" t="s">
        <v>1663</v>
      </c>
      <c r="D1333" s="3" t="s">
        <v>1666</v>
      </c>
      <c r="E1333" s="3" t="s">
        <v>10</v>
      </c>
      <c r="F1333" s="3" t="s">
        <v>10</v>
      </c>
      <c r="G1333" s="3" t="s">
        <v>10</v>
      </c>
      <c r="H1333" s="3" t="s">
        <v>1682</v>
      </c>
    </row>
    <row r="1334" spans="1:8" ht="19.350000000000001" customHeight="1" x14ac:dyDescent="0.25">
      <c r="A1334" t="str">
        <f t="shared" si="20"/>
        <v>Y665</v>
      </c>
      <c r="B1334" s="3" t="s">
        <v>1662</v>
      </c>
      <c r="C1334" s="3" t="s">
        <v>1663</v>
      </c>
      <c r="D1334" s="3" t="s">
        <v>1666</v>
      </c>
      <c r="E1334" s="3" t="s">
        <v>10</v>
      </c>
      <c r="F1334" s="3" t="s">
        <v>10</v>
      </c>
      <c r="G1334" s="3" t="s">
        <v>10</v>
      </c>
      <c r="H1334" s="3" t="s">
        <v>1683</v>
      </c>
    </row>
    <row r="1335" spans="1:8" ht="19.350000000000001" customHeight="1" x14ac:dyDescent="0.25">
      <c r="A1335" t="str">
        <f t="shared" si="20"/>
        <v>Y690</v>
      </c>
      <c r="B1335" s="3" t="s">
        <v>1662</v>
      </c>
      <c r="C1335" s="3" t="s">
        <v>1663</v>
      </c>
      <c r="D1335" s="3" t="s">
        <v>1666</v>
      </c>
      <c r="E1335" s="3" t="s">
        <v>10</v>
      </c>
      <c r="F1335" s="3" t="s">
        <v>10</v>
      </c>
      <c r="G1335" s="3" t="s">
        <v>10</v>
      </c>
      <c r="H1335" s="3" t="s">
        <v>1684</v>
      </c>
    </row>
    <row r="1336" spans="1:8" ht="19.350000000000001" customHeight="1" x14ac:dyDescent="0.25">
      <c r="A1336" t="str">
        <f t="shared" si="20"/>
        <v>Y691</v>
      </c>
      <c r="B1336" s="3" t="s">
        <v>1662</v>
      </c>
      <c r="C1336" s="3" t="s">
        <v>1663</v>
      </c>
      <c r="D1336" s="3" t="s">
        <v>1666</v>
      </c>
      <c r="E1336" s="3" t="s">
        <v>10</v>
      </c>
      <c r="F1336" s="3" t="s">
        <v>10</v>
      </c>
      <c r="G1336" s="3" t="s">
        <v>10</v>
      </c>
      <c r="H1336" s="3" t="s">
        <v>1685</v>
      </c>
    </row>
    <row r="1337" spans="1:8" ht="19.350000000000001" customHeight="1" x14ac:dyDescent="0.25">
      <c r="A1337" t="str">
        <f t="shared" si="20"/>
        <v>Y699</v>
      </c>
      <c r="B1337" s="3" t="s">
        <v>1662</v>
      </c>
      <c r="C1337" s="3" t="s">
        <v>1663</v>
      </c>
      <c r="D1337" s="3" t="s">
        <v>1666</v>
      </c>
      <c r="E1337" s="3" t="s">
        <v>10</v>
      </c>
      <c r="F1337" s="3" t="s">
        <v>10</v>
      </c>
      <c r="G1337" s="3" t="s">
        <v>10</v>
      </c>
      <c r="H1337" s="3" t="s">
        <v>1686</v>
      </c>
    </row>
    <row r="1338" spans="1:8" ht="19.350000000000001" customHeight="1" x14ac:dyDescent="0.25">
      <c r="A1338" t="str">
        <f t="shared" si="20"/>
        <v>YP21</v>
      </c>
      <c r="B1338" s="3" t="s">
        <v>1662</v>
      </c>
      <c r="C1338" s="3" t="s">
        <v>1663</v>
      </c>
      <c r="D1338" s="3" t="s">
        <v>1666</v>
      </c>
      <c r="E1338" s="3" t="s">
        <v>10</v>
      </c>
      <c r="F1338" s="3" t="s">
        <v>10</v>
      </c>
      <c r="G1338" s="3" t="s">
        <v>10</v>
      </c>
      <c r="H1338" s="3" t="s">
        <v>1687</v>
      </c>
    </row>
    <row r="1339" spans="1:8" ht="19.350000000000001" customHeight="1" x14ac:dyDescent="0.25">
      <c r="A1339" t="str">
        <f t="shared" si="20"/>
        <v>YP25</v>
      </c>
      <c r="B1339" s="3" t="s">
        <v>1662</v>
      </c>
      <c r="C1339" s="3" t="s">
        <v>1663</v>
      </c>
      <c r="D1339" s="3" t="s">
        <v>1666</v>
      </c>
      <c r="E1339" s="3" t="s">
        <v>10</v>
      </c>
      <c r="F1339" s="3" t="s">
        <v>10</v>
      </c>
      <c r="G1339" s="3" t="s">
        <v>10</v>
      </c>
      <c r="H1339" s="3" t="s">
        <v>1688</v>
      </c>
    </row>
    <row r="1340" spans="1:8" ht="19.350000000000001" customHeight="1" x14ac:dyDescent="0.25">
      <c r="A1340" t="str">
        <f t="shared" si="20"/>
        <v>YP26</v>
      </c>
      <c r="B1340" s="3" t="s">
        <v>1662</v>
      </c>
      <c r="C1340" s="3" t="s">
        <v>1663</v>
      </c>
      <c r="D1340" s="3" t="s">
        <v>1666</v>
      </c>
      <c r="E1340" s="3" t="s">
        <v>10</v>
      </c>
      <c r="F1340" s="3" t="s">
        <v>10</v>
      </c>
      <c r="G1340" s="3" t="s">
        <v>10</v>
      </c>
      <c r="H1340" s="3" t="s">
        <v>1689</v>
      </c>
    </row>
    <row r="1341" spans="1:8" ht="19.350000000000001" customHeight="1" x14ac:dyDescent="0.25">
      <c r="A1341" t="str">
        <f t="shared" si="20"/>
        <v>YP28</v>
      </c>
      <c r="B1341" s="3" t="s">
        <v>1662</v>
      </c>
      <c r="C1341" s="3" t="s">
        <v>1663</v>
      </c>
      <c r="D1341" s="3" t="s">
        <v>1666</v>
      </c>
      <c r="E1341" s="3" t="s">
        <v>10</v>
      </c>
      <c r="F1341" s="3" t="s">
        <v>10</v>
      </c>
      <c r="G1341" s="3" t="s">
        <v>10</v>
      </c>
      <c r="H1341" s="3" t="s">
        <v>1690</v>
      </c>
    </row>
    <row r="1342" spans="1:8" ht="19.350000000000001" customHeight="1" x14ac:dyDescent="0.25">
      <c r="A1342" t="str">
        <f t="shared" si="20"/>
        <v>YB01</v>
      </c>
      <c r="B1342" s="3" t="s">
        <v>1662</v>
      </c>
      <c r="C1342" s="3" t="s">
        <v>1691</v>
      </c>
      <c r="D1342" s="3" t="s">
        <v>1692</v>
      </c>
      <c r="E1342" s="3" t="s">
        <v>10</v>
      </c>
      <c r="F1342" s="3" t="s">
        <v>10</v>
      </c>
      <c r="G1342" s="3" t="s">
        <v>10</v>
      </c>
      <c r="H1342" s="3" t="s">
        <v>1693</v>
      </c>
    </row>
    <row r="1343" spans="1:8" ht="19.350000000000001" customHeight="1" x14ac:dyDescent="0.25">
      <c r="A1343" t="str">
        <f t="shared" si="20"/>
        <v>YB02</v>
      </c>
      <c r="B1343" s="3" t="s">
        <v>1662</v>
      </c>
      <c r="C1343" s="3" t="s">
        <v>1691</v>
      </c>
      <c r="D1343" s="3" t="s">
        <v>1692</v>
      </c>
      <c r="E1343" s="3" t="s">
        <v>10</v>
      </c>
      <c r="F1343" s="3" t="s">
        <v>10</v>
      </c>
      <c r="G1343" s="3" t="s">
        <v>10</v>
      </c>
      <c r="H1343" s="3" t="s">
        <v>1694</v>
      </c>
    </row>
    <row r="1344" spans="1:8" ht="19.350000000000001" customHeight="1" x14ac:dyDescent="0.25">
      <c r="A1344" t="str">
        <f t="shared" si="20"/>
        <v>YB03</v>
      </c>
      <c r="B1344" s="3" t="s">
        <v>1662</v>
      </c>
      <c r="C1344" s="3" t="s">
        <v>1691</v>
      </c>
      <c r="D1344" s="3" t="s">
        <v>1692</v>
      </c>
      <c r="E1344" s="3" t="s">
        <v>10</v>
      </c>
      <c r="F1344" s="3" t="s">
        <v>10</v>
      </c>
      <c r="G1344" s="3" t="s">
        <v>10</v>
      </c>
      <c r="H1344" s="3" t="s">
        <v>1695</v>
      </c>
    </row>
    <row r="1345" spans="1:8" ht="19.350000000000001" customHeight="1" x14ac:dyDescent="0.25">
      <c r="A1345" t="str">
        <f t="shared" si="20"/>
        <v>YB04</v>
      </c>
      <c r="B1345" s="3" t="s">
        <v>1662</v>
      </c>
      <c r="C1345" s="3" t="s">
        <v>1691</v>
      </c>
      <c r="D1345" s="3" t="s">
        <v>1692</v>
      </c>
      <c r="E1345" s="3" t="s">
        <v>10</v>
      </c>
      <c r="F1345" s="3" t="s">
        <v>10</v>
      </c>
      <c r="G1345" s="3" t="s">
        <v>10</v>
      </c>
      <c r="H1345" s="3" t="s">
        <v>1696</v>
      </c>
    </row>
    <row r="1346" spans="1:8" ht="19.350000000000001" customHeight="1" x14ac:dyDescent="0.25">
      <c r="A1346" t="str">
        <f t="shared" si="20"/>
        <v>YB05</v>
      </c>
      <c r="B1346" s="3" t="s">
        <v>1662</v>
      </c>
      <c r="C1346" s="3" t="s">
        <v>1691</v>
      </c>
      <c r="D1346" s="3" t="s">
        <v>1692</v>
      </c>
      <c r="E1346" s="3" t="s">
        <v>10</v>
      </c>
      <c r="F1346" s="3" t="s">
        <v>10</v>
      </c>
      <c r="G1346" s="3" t="s">
        <v>10</v>
      </c>
      <c r="H1346" s="3" t="s">
        <v>1697</v>
      </c>
    </row>
    <row r="1347" spans="1:8" ht="19.350000000000001" customHeight="1" x14ac:dyDescent="0.25">
      <c r="A1347" t="str">
        <f t="shared" si="20"/>
        <v>YB06</v>
      </c>
      <c r="B1347" s="3" t="s">
        <v>1662</v>
      </c>
      <c r="C1347" s="3" t="s">
        <v>1691</v>
      </c>
      <c r="D1347" s="3" t="s">
        <v>1692</v>
      </c>
      <c r="E1347" s="3" t="s">
        <v>10</v>
      </c>
      <c r="F1347" s="3" t="s">
        <v>10</v>
      </c>
      <c r="G1347" s="3" t="s">
        <v>10</v>
      </c>
      <c r="H1347" s="3" t="s">
        <v>1698</v>
      </c>
    </row>
    <row r="1348" spans="1:8" ht="19.350000000000001" customHeight="1" x14ac:dyDescent="0.25">
      <c r="A1348" t="str">
        <f t="shared" ref="A1348:A1411" si="21">LEFT(H1348,4)</f>
        <v>YB07</v>
      </c>
      <c r="B1348" s="3" t="s">
        <v>1662</v>
      </c>
      <c r="C1348" s="3" t="s">
        <v>1691</v>
      </c>
      <c r="D1348" s="3" t="s">
        <v>1692</v>
      </c>
      <c r="E1348" s="3" t="s">
        <v>10</v>
      </c>
      <c r="F1348" s="3" t="s">
        <v>10</v>
      </c>
      <c r="G1348" s="3" t="s">
        <v>10</v>
      </c>
      <c r="H1348" s="3" t="s">
        <v>1699</v>
      </c>
    </row>
    <row r="1349" spans="1:8" ht="19.350000000000001" customHeight="1" x14ac:dyDescent="0.25">
      <c r="A1349" t="str">
        <f t="shared" si="21"/>
        <v>YB08</v>
      </c>
      <c r="B1349" s="3" t="s">
        <v>1662</v>
      </c>
      <c r="C1349" s="3" t="s">
        <v>1691</v>
      </c>
      <c r="D1349" s="3" t="s">
        <v>1692</v>
      </c>
      <c r="E1349" s="3" t="s">
        <v>10</v>
      </c>
      <c r="F1349" s="3" t="s">
        <v>10</v>
      </c>
      <c r="G1349" s="3" t="s">
        <v>10</v>
      </c>
      <c r="H1349" s="3" t="s">
        <v>1700</v>
      </c>
    </row>
    <row r="1350" spans="1:8" ht="19.350000000000001" customHeight="1" x14ac:dyDescent="0.25">
      <c r="A1350" t="str">
        <f t="shared" si="21"/>
        <v>YB09</v>
      </c>
      <c r="B1350" s="3" t="s">
        <v>1662</v>
      </c>
      <c r="C1350" s="3" t="s">
        <v>1691</v>
      </c>
      <c r="D1350" s="3" t="s">
        <v>1692</v>
      </c>
      <c r="E1350" s="3" t="s">
        <v>10</v>
      </c>
      <c r="F1350" s="3" t="s">
        <v>10</v>
      </c>
      <c r="G1350" s="3" t="s">
        <v>10</v>
      </c>
      <c r="H1350" s="3" t="s">
        <v>1701</v>
      </c>
    </row>
    <row r="1351" spans="1:8" ht="19.350000000000001" customHeight="1" x14ac:dyDescent="0.25">
      <c r="A1351" t="str">
        <f t="shared" si="21"/>
        <v>YB10</v>
      </c>
      <c r="B1351" s="3" t="s">
        <v>1662</v>
      </c>
      <c r="C1351" s="3" t="s">
        <v>1691</v>
      </c>
      <c r="D1351" s="3" t="s">
        <v>1692</v>
      </c>
      <c r="E1351" s="3" t="s">
        <v>10</v>
      </c>
      <c r="F1351" s="3" t="s">
        <v>10</v>
      </c>
      <c r="G1351" s="3" t="s">
        <v>10</v>
      </c>
      <c r="H1351" s="3" t="s">
        <v>1702</v>
      </c>
    </row>
    <row r="1352" spans="1:8" ht="19.350000000000001" customHeight="1" x14ac:dyDescent="0.25">
      <c r="A1352" t="str">
        <f t="shared" si="21"/>
        <v>YB11</v>
      </c>
      <c r="B1352" s="3" t="s">
        <v>1662</v>
      </c>
      <c r="C1352" s="3" t="s">
        <v>1691</v>
      </c>
      <c r="D1352" s="3" t="s">
        <v>1692</v>
      </c>
      <c r="E1352" s="3" t="s">
        <v>10</v>
      </c>
      <c r="F1352" s="3" t="s">
        <v>10</v>
      </c>
      <c r="G1352" s="3" t="s">
        <v>10</v>
      </c>
      <c r="H1352" s="3" t="s">
        <v>1703</v>
      </c>
    </row>
    <row r="1353" spans="1:8" ht="19.350000000000001" customHeight="1" x14ac:dyDescent="0.25">
      <c r="A1353" t="str">
        <f t="shared" si="21"/>
        <v>YB12</v>
      </c>
      <c r="B1353" s="3" t="s">
        <v>1662</v>
      </c>
      <c r="C1353" s="3" t="s">
        <v>1691</v>
      </c>
      <c r="D1353" s="3" t="s">
        <v>1692</v>
      </c>
      <c r="E1353" s="3" t="s">
        <v>10</v>
      </c>
      <c r="F1353" s="3" t="s">
        <v>10</v>
      </c>
      <c r="G1353" s="3" t="s">
        <v>10</v>
      </c>
      <c r="H1353" s="3" t="s">
        <v>1704</v>
      </c>
    </row>
    <row r="1354" spans="1:8" ht="19.350000000000001" customHeight="1" x14ac:dyDescent="0.25">
      <c r="A1354" t="str">
        <f t="shared" si="21"/>
        <v>YB13</v>
      </c>
      <c r="B1354" s="3" t="s">
        <v>1662</v>
      </c>
      <c r="C1354" s="3" t="s">
        <v>1691</v>
      </c>
      <c r="D1354" s="3" t="s">
        <v>1692</v>
      </c>
      <c r="E1354" s="3" t="s">
        <v>10</v>
      </c>
      <c r="F1354" s="3" t="s">
        <v>10</v>
      </c>
      <c r="G1354" s="3" t="s">
        <v>10</v>
      </c>
      <c r="H1354" s="3" t="s">
        <v>1705</v>
      </c>
    </row>
    <row r="1355" spans="1:8" ht="19.350000000000001" customHeight="1" x14ac:dyDescent="0.25">
      <c r="A1355" t="str">
        <f t="shared" si="21"/>
        <v>YB14</v>
      </c>
      <c r="B1355" s="3" t="s">
        <v>1662</v>
      </c>
      <c r="C1355" s="3" t="s">
        <v>1691</v>
      </c>
      <c r="D1355" s="3" t="s">
        <v>1692</v>
      </c>
      <c r="E1355" s="3" t="s">
        <v>10</v>
      </c>
      <c r="F1355" s="3" t="s">
        <v>10</v>
      </c>
      <c r="G1355" s="3" t="s">
        <v>10</v>
      </c>
      <c r="H1355" s="3" t="s">
        <v>1706</v>
      </c>
    </row>
    <row r="1356" spans="1:8" ht="19.350000000000001" customHeight="1" x14ac:dyDescent="0.25">
      <c r="A1356" t="str">
        <f t="shared" si="21"/>
        <v>YB15</v>
      </c>
      <c r="B1356" s="3" t="s">
        <v>1662</v>
      </c>
      <c r="C1356" s="3" t="s">
        <v>1691</v>
      </c>
      <c r="D1356" s="3" t="s">
        <v>1692</v>
      </c>
      <c r="E1356" s="3" t="s">
        <v>10</v>
      </c>
      <c r="F1356" s="3" t="s">
        <v>10</v>
      </c>
      <c r="G1356" s="3" t="s">
        <v>10</v>
      </c>
      <c r="H1356" s="3" t="s">
        <v>1707</v>
      </c>
    </row>
    <row r="1357" spans="1:8" ht="19.350000000000001" customHeight="1" x14ac:dyDescent="0.25">
      <c r="A1357" t="str">
        <f t="shared" si="21"/>
        <v>YB16</v>
      </c>
      <c r="B1357" s="3" t="s">
        <v>1662</v>
      </c>
      <c r="C1357" s="3" t="s">
        <v>1691</v>
      </c>
      <c r="D1357" s="3" t="s">
        <v>1692</v>
      </c>
      <c r="E1357" s="3" t="s">
        <v>10</v>
      </c>
      <c r="F1357" s="3" t="s">
        <v>10</v>
      </c>
      <c r="G1357" s="3" t="s">
        <v>10</v>
      </c>
      <c r="H1357" s="3" t="s">
        <v>1708</v>
      </c>
    </row>
    <row r="1358" spans="1:8" ht="19.350000000000001" customHeight="1" x14ac:dyDescent="0.25">
      <c r="A1358" t="str">
        <f t="shared" si="21"/>
        <v>YB17</v>
      </c>
      <c r="B1358" s="3" t="s">
        <v>1662</v>
      </c>
      <c r="C1358" s="3" t="s">
        <v>1691</v>
      </c>
      <c r="D1358" s="3" t="s">
        <v>1692</v>
      </c>
      <c r="E1358" s="3" t="s">
        <v>10</v>
      </c>
      <c r="F1358" s="3" t="s">
        <v>10</v>
      </c>
      <c r="G1358" s="3" t="s">
        <v>10</v>
      </c>
      <c r="H1358" s="3" t="s">
        <v>1709</v>
      </c>
    </row>
    <row r="1359" spans="1:8" ht="19.350000000000001" customHeight="1" x14ac:dyDescent="0.25">
      <c r="A1359" t="str">
        <f t="shared" si="21"/>
        <v>YB18</v>
      </c>
      <c r="B1359" s="3" t="s">
        <v>1662</v>
      </c>
      <c r="C1359" s="3" t="s">
        <v>1691</v>
      </c>
      <c r="D1359" s="3" t="s">
        <v>1692</v>
      </c>
      <c r="E1359" s="3" t="s">
        <v>10</v>
      </c>
      <c r="F1359" s="3" t="s">
        <v>10</v>
      </c>
      <c r="G1359" s="3" t="s">
        <v>10</v>
      </c>
      <c r="H1359" s="3" t="s">
        <v>1710</v>
      </c>
    </row>
    <row r="1360" spans="1:8" ht="19.350000000000001" customHeight="1" x14ac:dyDescent="0.25">
      <c r="A1360" t="str">
        <f t="shared" si="21"/>
        <v>YB19</v>
      </c>
      <c r="B1360" s="3" t="s">
        <v>1662</v>
      </c>
      <c r="C1360" s="3" t="s">
        <v>1691</v>
      </c>
      <c r="D1360" s="3" t="s">
        <v>1692</v>
      </c>
      <c r="E1360" s="3" t="s">
        <v>10</v>
      </c>
      <c r="F1360" s="3" t="s">
        <v>10</v>
      </c>
      <c r="G1360" s="3" t="s">
        <v>10</v>
      </c>
      <c r="H1360" s="3" t="s">
        <v>1711</v>
      </c>
    </row>
    <row r="1361" spans="1:8" ht="19.350000000000001" customHeight="1" x14ac:dyDescent="0.25">
      <c r="A1361" t="str">
        <f t="shared" si="21"/>
        <v>YB20</v>
      </c>
      <c r="B1361" s="3" t="s">
        <v>1662</v>
      </c>
      <c r="C1361" s="3" t="s">
        <v>1691</v>
      </c>
      <c r="D1361" s="3" t="s">
        <v>1692</v>
      </c>
      <c r="E1361" s="3" t="s">
        <v>10</v>
      </c>
      <c r="F1361" s="3" t="s">
        <v>10</v>
      </c>
      <c r="G1361" s="3" t="s">
        <v>10</v>
      </c>
      <c r="H1361" s="3" t="s">
        <v>1712</v>
      </c>
    </row>
    <row r="1362" spans="1:8" ht="19.350000000000001" customHeight="1" x14ac:dyDescent="0.25">
      <c r="A1362" t="str">
        <f t="shared" si="21"/>
        <v>YB21</v>
      </c>
      <c r="B1362" s="3" t="s">
        <v>1662</v>
      </c>
      <c r="C1362" s="3" t="s">
        <v>1691</v>
      </c>
      <c r="D1362" s="3" t="s">
        <v>1692</v>
      </c>
      <c r="E1362" s="3" t="s">
        <v>10</v>
      </c>
      <c r="F1362" s="3" t="s">
        <v>10</v>
      </c>
      <c r="G1362" s="3" t="s">
        <v>10</v>
      </c>
      <c r="H1362" s="3" t="s">
        <v>1713</v>
      </c>
    </row>
    <row r="1363" spans="1:8" ht="19.350000000000001" customHeight="1" x14ac:dyDescent="0.25">
      <c r="A1363" t="str">
        <f t="shared" si="21"/>
        <v>YB22</v>
      </c>
      <c r="B1363" s="3" t="s">
        <v>1662</v>
      </c>
      <c r="C1363" s="3" t="s">
        <v>1691</v>
      </c>
      <c r="D1363" s="3" t="s">
        <v>1692</v>
      </c>
      <c r="E1363" s="3" t="s">
        <v>10</v>
      </c>
      <c r="F1363" s="3" t="s">
        <v>10</v>
      </c>
      <c r="G1363" s="3" t="s">
        <v>10</v>
      </c>
      <c r="H1363" s="3" t="s">
        <v>1714</v>
      </c>
    </row>
    <row r="1364" spans="1:8" ht="19.350000000000001" customHeight="1" x14ac:dyDescent="0.25">
      <c r="A1364" t="str">
        <f t="shared" si="21"/>
        <v>YB23</v>
      </c>
      <c r="B1364" s="3" t="s">
        <v>1662</v>
      </c>
      <c r="C1364" s="3" t="s">
        <v>1691</v>
      </c>
      <c r="D1364" s="3" t="s">
        <v>1692</v>
      </c>
      <c r="E1364" s="3" t="s">
        <v>10</v>
      </c>
      <c r="F1364" s="3" t="s">
        <v>10</v>
      </c>
      <c r="G1364" s="3" t="s">
        <v>10</v>
      </c>
      <c r="H1364" s="3" t="s">
        <v>1715</v>
      </c>
    </row>
    <row r="1365" spans="1:8" ht="19.350000000000001" customHeight="1" x14ac:dyDescent="0.25">
      <c r="A1365" t="str">
        <f t="shared" si="21"/>
        <v>YB24</v>
      </c>
      <c r="B1365" s="3" t="s">
        <v>1662</v>
      </c>
      <c r="C1365" s="3" t="s">
        <v>1691</v>
      </c>
      <c r="D1365" s="3" t="s">
        <v>1692</v>
      </c>
      <c r="E1365" s="3" t="s">
        <v>10</v>
      </c>
      <c r="F1365" s="3" t="s">
        <v>10</v>
      </c>
      <c r="G1365" s="3" t="s">
        <v>10</v>
      </c>
      <c r="H1365" s="3" t="s">
        <v>1716</v>
      </c>
    </row>
    <row r="1366" spans="1:8" ht="19.350000000000001" customHeight="1" x14ac:dyDescent="0.25">
      <c r="A1366" t="str">
        <f t="shared" si="21"/>
        <v>YB25</v>
      </c>
      <c r="B1366" s="3" t="s">
        <v>1662</v>
      </c>
      <c r="C1366" s="3" t="s">
        <v>1691</v>
      </c>
      <c r="D1366" s="3" t="s">
        <v>1692</v>
      </c>
      <c r="E1366" s="3" t="s">
        <v>10</v>
      </c>
      <c r="F1366" s="3" t="s">
        <v>10</v>
      </c>
      <c r="G1366" s="3" t="s">
        <v>10</v>
      </c>
      <c r="H1366" s="3" t="s">
        <v>1717</v>
      </c>
    </row>
    <row r="1367" spans="1:8" ht="19.350000000000001" customHeight="1" x14ac:dyDescent="0.25">
      <c r="A1367" t="str">
        <f t="shared" si="21"/>
        <v>YB26</v>
      </c>
      <c r="B1367" s="3" t="s">
        <v>1662</v>
      </c>
      <c r="C1367" s="3" t="s">
        <v>1691</v>
      </c>
      <c r="D1367" s="3" t="s">
        <v>1692</v>
      </c>
      <c r="E1367" s="3" t="s">
        <v>10</v>
      </c>
      <c r="F1367" s="3" t="s">
        <v>10</v>
      </c>
      <c r="G1367" s="3" t="s">
        <v>10</v>
      </c>
      <c r="H1367" s="3" t="s">
        <v>1718</v>
      </c>
    </row>
    <row r="1368" spans="1:8" ht="19.350000000000001" customHeight="1" x14ac:dyDescent="0.25">
      <c r="A1368" t="str">
        <f t="shared" si="21"/>
        <v>YB27</v>
      </c>
      <c r="B1368" s="3" t="s">
        <v>1662</v>
      </c>
      <c r="C1368" s="3" t="s">
        <v>1691</v>
      </c>
      <c r="D1368" s="3" t="s">
        <v>1692</v>
      </c>
      <c r="E1368" s="3" t="s">
        <v>10</v>
      </c>
      <c r="F1368" s="3" t="s">
        <v>10</v>
      </c>
      <c r="G1368" s="3" t="s">
        <v>10</v>
      </c>
      <c r="H1368" s="3" t="s">
        <v>1719</v>
      </c>
    </row>
    <row r="1369" spans="1:8" ht="19.350000000000001" customHeight="1" x14ac:dyDescent="0.25">
      <c r="A1369" t="str">
        <f t="shared" si="21"/>
        <v>YB28</v>
      </c>
      <c r="B1369" s="3" t="s">
        <v>1662</v>
      </c>
      <c r="C1369" s="3" t="s">
        <v>1691</v>
      </c>
      <c r="D1369" s="3" t="s">
        <v>1692</v>
      </c>
      <c r="E1369" s="3" t="s">
        <v>10</v>
      </c>
      <c r="F1369" s="3" t="s">
        <v>10</v>
      </c>
      <c r="G1369" s="3" t="s">
        <v>10</v>
      </c>
      <c r="H1369" s="3" t="s">
        <v>1720</v>
      </c>
    </row>
    <row r="1370" spans="1:8" ht="19.350000000000001" customHeight="1" x14ac:dyDescent="0.25">
      <c r="A1370" t="str">
        <f t="shared" si="21"/>
        <v>YB29</v>
      </c>
      <c r="B1370" s="3" t="s">
        <v>1662</v>
      </c>
      <c r="C1370" s="3" t="s">
        <v>1691</v>
      </c>
      <c r="D1370" s="3" t="s">
        <v>1692</v>
      </c>
      <c r="E1370" s="3" t="s">
        <v>10</v>
      </c>
      <c r="F1370" s="3" t="s">
        <v>10</v>
      </c>
      <c r="G1370" s="3" t="s">
        <v>10</v>
      </c>
      <c r="H1370" s="3" t="s">
        <v>1721</v>
      </c>
    </row>
    <row r="1371" spans="1:8" ht="19.350000000000001" customHeight="1" x14ac:dyDescent="0.25">
      <c r="A1371" t="str">
        <f t="shared" si="21"/>
        <v>YB30</v>
      </c>
      <c r="B1371" s="3" t="s">
        <v>1662</v>
      </c>
      <c r="C1371" s="3" t="s">
        <v>1691</v>
      </c>
      <c r="D1371" s="3" t="s">
        <v>1692</v>
      </c>
      <c r="E1371" s="3" t="s">
        <v>10</v>
      </c>
      <c r="F1371" s="3" t="s">
        <v>10</v>
      </c>
      <c r="G1371" s="3" t="s">
        <v>10</v>
      </c>
      <c r="H1371" s="3" t="s">
        <v>1722</v>
      </c>
    </row>
    <row r="1372" spans="1:8" ht="19.350000000000001" customHeight="1" x14ac:dyDescent="0.25">
      <c r="A1372" t="str">
        <f t="shared" si="21"/>
        <v>YB31</v>
      </c>
      <c r="B1372" s="3" t="s">
        <v>1662</v>
      </c>
      <c r="C1372" s="3" t="s">
        <v>1691</v>
      </c>
      <c r="D1372" s="3" t="s">
        <v>1692</v>
      </c>
      <c r="E1372" s="3" t="s">
        <v>10</v>
      </c>
      <c r="F1372" s="3" t="s">
        <v>10</v>
      </c>
      <c r="G1372" s="3" t="s">
        <v>10</v>
      </c>
      <c r="H1372" s="3" t="s">
        <v>1723</v>
      </c>
    </row>
    <row r="1373" spans="1:8" ht="19.350000000000001" customHeight="1" x14ac:dyDescent="0.25">
      <c r="A1373" t="str">
        <f t="shared" si="21"/>
        <v>YB32</v>
      </c>
      <c r="B1373" s="3" t="s">
        <v>1662</v>
      </c>
      <c r="C1373" s="3" t="s">
        <v>1691</v>
      </c>
      <c r="D1373" s="3" t="s">
        <v>1692</v>
      </c>
      <c r="E1373" s="3" t="s">
        <v>10</v>
      </c>
      <c r="F1373" s="3" t="s">
        <v>10</v>
      </c>
      <c r="G1373" s="3" t="s">
        <v>10</v>
      </c>
      <c r="H1373" s="3" t="s">
        <v>1724</v>
      </c>
    </row>
    <row r="1374" spans="1:8" ht="19.350000000000001" customHeight="1" x14ac:dyDescent="0.25">
      <c r="A1374" t="str">
        <f t="shared" si="21"/>
        <v>YB33</v>
      </c>
      <c r="B1374" s="3" t="s">
        <v>1662</v>
      </c>
      <c r="C1374" s="3" t="s">
        <v>1691</v>
      </c>
      <c r="D1374" s="3" t="s">
        <v>1692</v>
      </c>
      <c r="E1374" s="3" t="s">
        <v>10</v>
      </c>
      <c r="F1374" s="3" t="s">
        <v>10</v>
      </c>
      <c r="G1374" s="3" t="s">
        <v>10</v>
      </c>
      <c r="H1374" s="3" t="s">
        <v>1725</v>
      </c>
    </row>
    <row r="1375" spans="1:8" ht="19.350000000000001" customHeight="1" x14ac:dyDescent="0.25">
      <c r="A1375" t="str">
        <f t="shared" si="21"/>
        <v>YB34</v>
      </c>
      <c r="B1375" s="3" t="s">
        <v>1662</v>
      </c>
      <c r="C1375" s="3" t="s">
        <v>1691</v>
      </c>
      <c r="D1375" s="3" t="s">
        <v>1692</v>
      </c>
      <c r="E1375" s="3" t="s">
        <v>10</v>
      </c>
      <c r="F1375" s="3" t="s">
        <v>10</v>
      </c>
      <c r="G1375" s="3" t="s">
        <v>10</v>
      </c>
      <c r="H1375" s="3" t="s">
        <v>1726</v>
      </c>
    </row>
    <row r="1376" spans="1:8" ht="19.350000000000001" customHeight="1" x14ac:dyDescent="0.25">
      <c r="A1376" t="str">
        <f t="shared" si="21"/>
        <v>YB35</v>
      </c>
      <c r="B1376" s="3" t="s">
        <v>1662</v>
      </c>
      <c r="C1376" s="3" t="s">
        <v>1691</v>
      </c>
      <c r="D1376" s="3" t="s">
        <v>1692</v>
      </c>
      <c r="E1376" s="3" t="s">
        <v>10</v>
      </c>
      <c r="F1376" s="3" t="s">
        <v>10</v>
      </c>
      <c r="G1376" s="3" t="s">
        <v>10</v>
      </c>
      <c r="H1376" s="3" t="s">
        <v>1727</v>
      </c>
    </row>
    <row r="1377" spans="1:8" ht="19.350000000000001" customHeight="1" x14ac:dyDescent="0.25">
      <c r="A1377" t="str">
        <f t="shared" si="21"/>
        <v>YB36</v>
      </c>
      <c r="B1377" s="3" t="s">
        <v>1662</v>
      </c>
      <c r="C1377" s="3" t="s">
        <v>1691</v>
      </c>
      <c r="D1377" s="3" t="s">
        <v>1692</v>
      </c>
      <c r="E1377" s="3" t="s">
        <v>10</v>
      </c>
      <c r="F1377" s="3" t="s">
        <v>10</v>
      </c>
      <c r="G1377" s="3" t="s">
        <v>10</v>
      </c>
      <c r="H1377" s="3" t="s">
        <v>1728</v>
      </c>
    </row>
    <row r="1378" spans="1:8" ht="19.350000000000001" customHeight="1" x14ac:dyDescent="0.25">
      <c r="A1378" t="str">
        <f t="shared" si="21"/>
        <v>YB37</v>
      </c>
      <c r="B1378" s="3" t="s">
        <v>1662</v>
      </c>
      <c r="C1378" s="3" t="s">
        <v>1691</v>
      </c>
      <c r="D1378" s="3" t="s">
        <v>1692</v>
      </c>
      <c r="E1378" s="3" t="s">
        <v>10</v>
      </c>
      <c r="F1378" s="3" t="s">
        <v>10</v>
      </c>
      <c r="G1378" s="3" t="s">
        <v>10</v>
      </c>
      <c r="H1378" s="3" t="s">
        <v>1729</v>
      </c>
    </row>
    <row r="1379" spans="1:8" ht="19.350000000000001" customHeight="1" x14ac:dyDescent="0.25">
      <c r="A1379" t="str">
        <f t="shared" si="21"/>
        <v>YB38</v>
      </c>
      <c r="B1379" s="3" t="s">
        <v>1662</v>
      </c>
      <c r="C1379" s="3" t="s">
        <v>1691</v>
      </c>
      <c r="D1379" s="3" t="s">
        <v>1692</v>
      </c>
      <c r="E1379" s="3" t="s">
        <v>10</v>
      </c>
      <c r="F1379" s="3" t="s">
        <v>10</v>
      </c>
      <c r="G1379" s="3" t="s">
        <v>10</v>
      </c>
      <c r="H1379" s="3" t="s">
        <v>1730</v>
      </c>
    </row>
    <row r="1380" spans="1:8" ht="19.350000000000001" customHeight="1" x14ac:dyDescent="0.25">
      <c r="A1380" t="str">
        <f t="shared" si="21"/>
        <v>YB41</v>
      </c>
      <c r="B1380" s="3" t="s">
        <v>1662</v>
      </c>
      <c r="C1380" s="3" t="s">
        <v>1691</v>
      </c>
      <c r="D1380" s="3" t="s">
        <v>1692</v>
      </c>
      <c r="E1380" s="3" t="s">
        <v>10</v>
      </c>
      <c r="F1380" s="3" t="s">
        <v>10</v>
      </c>
      <c r="G1380" s="3" t="s">
        <v>10</v>
      </c>
      <c r="H1380" s="3" t="s">
        <v>1731</v>
      </c>
    </row>
    <row r="1381" spans="1:8" ht="19.350000000000001" customHeight="1" x14ac:dyDescent="0.25">
      <c r="A1381" t="str">
        <f t="shared" si="21"/>
        <v>YB42</v>
      </c>
      <c r="B1381" s="3" t="s">
        <v>1662</v>
      </c>
      <c r="C1381" s="3" t="s">
        <v>1691</v>
      </c>
      <c r="D1381" s="3" t="s">
        <v>1692</v>
      </c>
      <c r="E1381" s="3" t="s">
        <v>10</v>
      </c>
      <c r="F1381" s="3" t="s">
        <v>10</v>
      </c>
      <c r="G1381" s="3" t="s">
        <v>10</v>
      </c>
      <c r="H1381" s="3" t="s">
        <v>1732</v>
      </c>
    </row>
    <row r="1382" spans="1:8" ht="19.350000000000001" customHeight="1" x14ac:dyDescent="0.25">
      <c r="A1382" t="str">
        <f t="shared" si="21"/>
        <v>YB44</v>
      </c>
      <c r="B1382" s="3" t="s">
        <v>1662</v>
      </c>
      <c r="C1382" s="3" t="s">
        <v>1691</v>
      </c>
      <c r="D1382" s="3" t="s">
        <v>1692</v>
      </c>
      <c r="E1382" s="3" t="s">
        <v>10</v>
      </c>
      <c r="F1382" s="3" t="s">
        <v>10</v>
      </c>
      <c r="G1382" s="3" t="s">
        <v>10</v>
      </c>
      <c r="H1382" s="3" t="s">
        <v>1733</v>
      </c>
    </row>
    <row r="1383" spans="1:8" ht="19.350000000000001" customHeight="1" x14ac:dyDescent="0.25">
      <c r="A1383" t="str">
        <f t="shared" si="21"/>
        <v>YB60</v>
      </c>
      <c r="B1383" s="3" t="s">
        <v>1662</v>
      </c>
      <c r="C1383" s="3" t="s">
        <v>1691</v>
      </c>
      <c r="D1383" s="3" t="s">
        <v>1692</v>
      </c>
      <c r="E1383" s="3" t="s">
        <v>10</v>
      </c>
      <c r="F1383" s="3" t="s">
        <v>10</v>
      </c>
      <c r="G1383" s="3" t="s">
        <v>10</v>
      </c>
      <c r="H1383" s="3" t="s">
        <v>1734</v>
      </c>
    </row>
    <row r="1384" spans="1:8" ht="19.350000000000001" customHeight="1" x14ac:dyDescent="0.25">
      <c r="A1384" t="str">
        <f t="shared" si="21"/>
        <v>YJ01</v>
      </c>
      <c r="B1384" s="3" t="s">
        <v>1662</v>
      </c>
      <c r="C1384" s="3" t="s">
        <v>1691</v>
      </c>
      <c r="D1384" s="3" t="s">
        <v>1692</v>
      </c>
      <c r="E1384" s="3" t="s">
        <v>10</v>
      </c>
      <c r="F1384" s="3" t="s">
        <v>10</v>
      </c>
      <c r="G1384" s="3" t="s">
        <v>10</v>
      </c>
      <c r="H1384" s="3" t="s">
        <v>1735</v>
      </c>
    </row>
    <row r="1385" spans="1:8" ht="19.350000000000001" customHeight="1" x14ac:dyDescent="0.25">
      <c r="A1385" t="str">
        <f t="shared" si="21"/>
        <v>YN36</v>
      </c>
      <c r="B1385" s="3" t="s">
        <v>1662</v>
      </c>
      <c r="C1385" s="3" t="s">
        <v>1691</v>
      </c>
      <c r="D1385" s="3" t="s">
        <v>1692</v>
      </c>
      <c r="E1385" s="3" t="s">
        <v>10</v>
      </c>
      <c r="F1385" s="3" t="s">
        <v>10</v>
      </c>
      <c r="G1385" s="3" t="s">
        <v>10</v>
      </c>
      <c r="H1385" s="3" t="s">
        <v>1736</v>
      </c>
    </row>
    <row r="1386" spans="1:8" ht="19.350000000000001" customHeight="1" x14ac:dyDescent="0.25">
      <c r="A1386" t="str">
        <f t="shared" si="21"/>
        <v>YD12</v>
      </c>
      <c r="B1386" s="3" t="s">
        <v>1662</v>
      </c>
      <c r="C1386" s="3" t="s">
        <v>1691</v>
      </c>
      <c r="D1386" s="3" t="s">
        <v>1737</v>
      </c>
      <c r="E1386" s="3" t="s">
        <v>10</v>
      </c>
      <c r="F1386" s="3" t="s">
        <v>10</v>
      </c>
      <c r="G1386" s="3" t="s">
        <v>10</v>
      </c>
      <c r="H1386" s="3" t="s">
        <v>1738</v>
      </c>
    </row>
    <row r="1387" spans="1:8" ht="19.350000000000001" customHeight="1" x14ac:dyDescent="0.25">
      <c r="A1387" t="str">
        <f t="shared" si="21"/>
        <v>YD13</v>
      </c>
      <c r="B1387" s="3" t="s">
        <v>1662</v>
      </c>
      <c r="C1387" s="3" t="s">
        <v>1691</v>
      </c>
      <c r="D1387" s="3" t="s">
        <v>1737</v>
      </c>
      <c r="E1387" s="3" t="s">
        <v>10</v>
      </c>
      <c r="F1387" s="3" t="s">
        <v>10</v>
      </c>
      <c r="G1387" s="3" t="s">
        <v>10</v>
      </c>
      <c r="H1387" s="3" t="s">
        <v>1739</v>
      </c>
    </row>
    <row r="1388" spans="1:8" ht="19.350000000000001" customHeight="1" x14ac:dyDescent="0.25">
      <c r="A1388" t="str">
        <f t="shared" si="21"/>
        <v>YJ02</v>
      </c>
      <c r="B1388" s="3" t="s">
        <v>1662</v>
      </c>
      <c r="C1388" s="3" t="s">
        <v>1691</v>
      </c>
      <c r="D1388" s="3" t="s">
        <v>1737</v>
      </c>
      <c r="E1388" s="3" t="s">
        <v>10</v>
      </c>
      <c r="F1388" s="3" t="s">
        <v>10</v>
      </c>
      <c r="G1388" s="3" t="s">
        <v>10</v>
      </c>
      <c r="H1388" s="3" t="s">
        <v>1740</v>
      </c>
    </row>
    <row r="1389" spans="1:8" ht="19.350000000000001" customHeight="1" x14ac:dyDescent="0.25">
      <c r="A1389" t="str">
        <f t="shared" si="21"/>
        <v>YJ03</v>
      </c>
      <c r="B1389" s="3" t="s">
        <v>1662</v>
      </c>
      <c r="C1389" s="3" t="s">
        <v>1691</v>
      </c>
      <c r="D1389" s="3" t="s">
        <v>1737</v>
      </c>
      <c r="E1389" s="3" t="s">
        <v>10</v>
      </c>
      <c r="F1389" s="3" t="s">
        <v>10</v>
      </c>
      <c r="G1389" s="3" t="s">
        <v>10</v>
      </c>
      <c r="H1389" s="3" t="s">
        <v>1741</v>
      </c>
    </row>
    <row r="1390" spans="1:8" ht="19.350000000000001" customHeight="1" x14ac:dyDescent="0.25">
      <c r="A1390" t="str">
        <f t="shared" si="21"/>
        <v>YJ04</v>
      </c>
      <c r="B1390" s="3" t="s">
        <v>1662</v>
      </c>
      <c r="C1390" s="3" t="s">
        <v>1691</v>
      </c>
      <c r="D1390" s="3" t="s">
        <v>1737</v>
      </c>
      <c r="E1390" s="3" t="s">
        <v>10</v>
      </c>
      <c r="F1390" s="3" t="s">
        <v>10</v>
      </c>
      <c r="G1390" s="3" t="s">
        <v>10</v>
      </c>
      <c r="H1390" s="3" t="s">
        <v>1742</v>
      </c>
    </row>
    <row r="1391" spans="1:8" ht="19.350000000000001" customHeight="1" x14ac:dyDescent="0.25">
      <c r="A1391" t="str">
        <f t="shared" si="21"/>
        <v>YJ05</v>
      </c>
      <c r="B1391" s="3" t="s">
        <v>1662</v>
      </c>
      <c r="C1391" s="3" t="s">
        <v>1691</v>
      </c>
      <c r="D1391" s="3" t="s">
        <v>1737</v>
      </c>
      <c r="E1391" s="3" t="s">
        <v>10</v>
      </c>
      <c r="F1391" s="3" t="s">
        <v>10</v>
      </c>
      <c r="G1391" s="3" t="s">
        <v>10</v>
      </c>
      <c r="H1391" s="3" t="s">
        <v>1743</v>
      </c>
    </row>
    <row r="1392" spans="1:8" ht="19.350000000000001" customHeight="1" x14ac:dyDescent="0.25">
      <c r="A1392" t="str">
        <f t="shared" si="21"/>
        <v>YJ06</v>
      </c>
      <c r="B1392" s="3" t="s">
        <v>1662</v>
      </c>
      <c r="C1392" s="3" t="s">
        <v>1691</v>
      </c>
      <c r="D1392" s="3" t="s">
        <v>1737</v>
      </c>
      <c r="E1392" s="3" t="s">
        <v>10</v>
      </c>
      <c r="F1392" s="3" t="s">
        <v>10</v>
      </c>
      <c r="G1392" s="3" t="s">
        <v>10</v>
      </c>
      <c r="H1392" s="3" t="s">
        <v>1744</v>
      </c>
    </row>
    <row r="1393" spans="1:8" ht="19.350000000000001" customHeight="1" x14ac:dyDescent="0.25">
      <c r="A1393" t="str">
        <f t="shared" si="21"/>
        <v>YJ07</v>
      </c>
      <c r="B1393" s="3" t="s">
        <v>1662</v>
      </c>
      <c r="C1393" s="3" t="s">
        <v>1691</v>
      </c>
      <c r="D1393" s="3" t="s">
        <v>1737</v>
      </c>
      <c r="E1393" s="3" t="s">
        <v>10</v>
      </c>
      <c r="F1393" s="3" t="s">
        <v>10</v>
      </c>
      <c r="G1393" s="3" t="s">
        <v>10</v>
      </c>
      <c r="H1393" s="3" t="s">
        <v>1745</v>
      </c>
    </row>
    <row r="1394" spans="1:8" ht="19.350000000000001" customHeight="1" x14ac:dyDescent="0.25">
      <c r="A1394" t="str">
        <f t="shared" si="21"/>
        <v>YJ08</v>
      </c>
      <c r="B1394" s="3" t="s">
        <v>1662</v>
      </c>
      <c r="C1394" s="3" t="s">
        <v>1691</v>
      </c>
      <c r="D1394" s="3" t="s">
        <v>1737</v>
      </c>
      <c r="E1394" s="3" t="s">
        <v>10</v>
      </c>
      <c r="F1394" s="3" t="s">
        <v>10</v>
      </c>
      <c r="G1394" s="3" t="s">
        <v>10</v>
      </c>
      <c r="H1394" s="3" t="s">
        <v>1746</v>
      </c>
    </row>
    <row r="1395" spans="1:8" ht="19.350000000000001" customHeight="1" x14ac:dyDescent="0.25">
      <c r="A1395" t="str">
        <f t="shared" si="21"/>
        <v>YJ09</v>
      </c>
      <c r="B1395" s="3" t="s">
        <v>1662</v>
      </c>
      <c r="C1395" s="3" t="s">
        <v>1691</v>
      </c>
      <c r="D1395" s="3" t="s">
        <v>1737</v>
      </c>
      <c r="E1395" s="3" t="s">
        <v>10</v>
      </c>
      <c r="F1395" s="3" t="s">
        <v>10</v>
      </c>
      <c r="G1395" s="3" t="s">
        <v>10</v>
      </c>
      <c r="H1395" s="3" t="s">
        <v>1747</v>
      </c>
    </row>
    <row r="1396" spans="1:8" ht="19.350000000000001" customHeight="1" x14ac:dyDescent="0.25">
      <c r="A1396" t="str">
        <f t="shared" si="21"/>
        <v>YJ10</v>
      </c>
      <c r="B1396" s="3" t="s">
        <v>1662</v>
      </c>
      <c r="C1396" s="3" t="s">
        <v>1691</v>
      </c>
      <c r="D1396" s="3" t="s">
        <v>1737</v>
      </c>
      <c r="E1396" s="3" t="s">
        <v>10</v>
      </c>
      <c r="F1396" s="3" t="s">
        <v>10</v>
      </c>
      <c r="G1396" s="3" t="s">
        <v>10</v>
      </c>
      <c r="H1396" s="3" t="s">
        <v>1748</v>
      </c>
    </row>
    <row r="1397" spans="1:8" ht="19.350000000000001" customHeight="1" x14ac:dyDescent="0.25">
      <c r="A1397" t="str">
        <f t="shared" si="21"/>
        <v>YJ11</v>
      </c>
      <c r="B1397" s="3" t="s">
        <v>1662</v>
      </c>
      <c r="C1397" s="3" t="s">
        <v>1691</v>
      </c>
      <c r="D1397" s="3" t="s">
        <v>1737</v>
      </c>
      <c r="E1397" s="3" t="s">
        <v>10</v>
      </c>
      <c r="F1397" s="3" t="s">
        <v>10</v>
      </c>
      <c r="G1397" s="3" t="s">
        <v>10</v>
      </c>
      <c r="H1397" s="3" t="s">
        <v>1749</v>
      </c>
    </row>
    <row r="1398" spans="1:8" ht="19.350000000000001" customHeight="1" x14ac:dyDescent="0.25">
      <c r="A1398" t="str">
        <f t="shared" si="21"/>
        <v>Y603</v>
      </c>
      <c r="B1398" s="3" t="s">
        <v>1662</v>
      </c>
      <c r="C1398" s="3" t="s">
        <v>1691</v>
      </c>
      <c r="D1398" s="3" t="s">
        <v>1750</v>
      </c>
      <c r="E1398" s="3" t="s">
        <v>10</v>
      </c>
      <c r="F1398" s="3" t="s">
        <v>10</v>
      </c>
      <c r="G1398" s="3" t="s">
        <v>10</v>
      </c>
      <c r="H1398" s="3" t="s">
        <v>1751</v>
      </c>
    </row>
    <row r="1399" spans="1:8" ht="19.350000000000001" customHeight="1" x14ac:dyDescent="0.25">
      <c r="A1399" t="str">
        <f t="shared" si="21"/>
        <v>Y604</v>
      </c>
      <c r="B1399" s="3" t="s">
        <v>1662</v>
      </c>
      <c r="C1399" s="3" t="s">
        <v>1691</v>
      </c>
      <c r="D1399" s="3" t="s">
        <v>1750</v>
      </c>
      <c r="E1399" s="3" t="s">
        <v>10</v>
      </c>
      <c r="F1399" s="3" t="s">
        <v>10</v>
      </c>
      <c r="G1399" s="3" t="s">
        <v>10</v>
      </c>
      <c r="H1399" s="3" t="s">
        <v>1752</v>
      </c>
    </row>
    <row r="1400" spans="1:8" ht="19.350000000000001" customHeight="1" x14ac:dyDescent="0.25">
      <c r="A1400" t="str">
        <f t="shared" si="21"/>
        <v>Y647</v>
      </c>
      <c r="B1400" s="3" t="s">
        <v>1662</v>
      </c>
      <c r="C1400" s="3" t="s">
        <v>1691</v>
      </c>
      <c r="D1400" s="3" t="s">
        <v>1750</v>
      </c>
      <c r="E1400" s="3" t="s">
        <v>10</v>
      </c>
      <c r="F1400" s="3" t="s">
        <v>10</v>
      </c>
      <c r="G1400" s="3" t="s">
        <v>10</v>
      </c>
      <c r="H1400" s="3" t="s">
        <v>1753</v>
      </c>
    </row>
    <row r="1401" spans="1:8" ht="19.350000000000001" customHeight="1" x14ac:dyDescent="0.25">
      <c r="A1401" t="str">
        <f t="shared" si="21"/>
        <v>Y650</v>
      </c>
      <c r="B1401" s="3" t="s">
        <v>1662</v>
      </c>
      <c r="C1401" s="3" t="s">
        <v>1691</v>
      </c>
      <c r="D1401" s="3" t="s">
        <v>1750</v>
      </c>
      <c r="E1401" s="3" t="s">
        <v>10</v>
      </c>
      <c r="F1401" s="3" t="s">
        <v>10</v>
      </c>
      <c r="G1401" s="3" t="s">
        <v>10</v>
      </c>
      <c r="H1401" s="3" t="s">
        <v>1754</v>
      </c>
    </row>
    <row r="1402" spans="1:8" ht="19.350000000000001" customHeight="1" x14ac:dyDescent="0.25">
      <c r="A1402" t="str">
        <f t="shared" si="21"/>
        <v>Y652</v>
      </c>
      <c r="B1402" s="3" t="s">
        <v>1662</v>
      </c>
      <c r="C1402" s="3" t="s">
        <v>1691</v>
      </c>
      <c r="D1402" s="3" t="s">
        <v>1750</v>
      </c>
      <c r="E1402" s="3" t="s">
        <v>10</v>
      </c>
      <c r="F1402" s="3" t="s">
        <v>10</v>
      </c>
      <c r="G1402" s="3" t="s">
        <v>10</v>
      </c>
      <c r="H1402" s="3" t="s">
        <v>1755</v>
      </c>
    </row>
    <row r="1403" spans="1:8" ht="19.350000000000001" customHeight="1" x14ac:dyDescent="0.25">
      <c r="A1403" t="str">
        <f t="shared" si="21"/>
        <v>Y653</v>
      </c>
      <c r="B1403" s="3" t="s">
        <v>1662</v>
      </c>
      <c r="C1403" s="3" t="s">
        <v>1691</v>
      </c>
      <c r="D1403" s="3" t="s">
        <v>1750</v>
      </c>
      <c r="E1403" s="3" t="s">
        <v>10</v>
      </c>
      <c r="F1403" s="3" t="s">
        <v>10</v>
      </c>
      <c r="G1403" s="3" t="s">
        <v>10</v>
      </c>
      <c r="H1403" s="3" t="s">
        <v>1756</v>
      </c>
    </row>
    <row r="1404" spans="1:8" ht="19.350000000000001" customHeight="1" x14ac:dyDescent="0.25">
      <c r="A1404" t="str">
        <f t="shared" si="21"/>
        <v>YP13</v>
      </c>
      <c r="B1404" s="3" t="s">
        <v>1662</v>
      </c>
      <c r="C1404" s="3" t="s">
        <v>1691</v>
      </c>
      <c r="D1404" s="3" t="s">
        <v>1750</v>
      </c>
      <c r="E1404" s="3" t="s">
        <v>10</v>
      </c>
      <c r="F1404" s="3" t="s">
        <v>10</v>
      </c>
      <c r="G1404" s="3" t="s">
        <v>10</v>
      </c>
      <c r="H1404" s="3" t="s">
        <v>1757</v>
      </c>
    </row>
    <row r="1405" spans="1:8" ht="19.350000000000001" customHeight="1" x14ac:dyDescent="0.25">
      <c r="A1405" t="str">
        <f t="shared" si="21"/>
        <v>YP22</v>
      </c>
      <c r="B1405" s="3" t="s">
        <v>1662</v>
      </c>
      <c r="C1405" s="3" t="s">
        <v>1691</v>
      </c>
      <c r="D1405" s="3" t="s">
        <v>1750</v>
      </c>
      <c r="E1405" s="3" t="s">
        <v>10</v>
      </c>
      <c r="F1405" s="3" t="s">
        <v>10</v>
      </c>
      <c r="G1405" s="3" t="s">
        <v>10</v>
      </c>
      <c r="H1405" s="3" t="s">
        <v>1758</v>
      </c>
    </row>
    <row r="1406" spans="1:8" ht="19.350000000000001" customHeight="1" x14ac:dyDescent="0.25">
      <c r="A1406" t="str">
        <f t="shared" si="21"/>
        <v>Y641</v>
      </c>
      <c r="B1406" s="3" t="s">
        <v>1662</v>
      </c>
      <c r="C1406" s="3" t="s">
        <v>1691</v>
      </c>
      <c r="D1406" s="3" t="s">
        <v>1759</v>
      </c>
      <c r="E1406" s="3" t="s">
        <v>10</v>
      </c>
      <c r="F1406" s="3" t="s">
        <v>10</v>
      </c>
      <c r="G1406" s="3" t="s">
        <v>10</v>
      </c>
      <c r="H1406" s="3" t="s">
        <v>1760</v>
      </c>
    </row>
    <row r="1407" spans="1:8" ht="19.350000000000001" customHeight="1" x14ac:dyDescent="0.25">
      <c r="A1407" t="str">
        <f t="shared" si="21"/>
        <v>Y668</v>
      </c>
      <c r="B1407" s="3" t="s">
        <v>1662</v>
      </c>
      <c r="C1407" s="3" t="s">
        <v>1691</v>
      </c>
      <c r="D1407" s="3" t="s">
        <v>1759</v>
      </c>
      <c r="E1407" s="3" t="s">
        <v>10</v>
      </c>
      <c r="F1407" s="3" t="s">
        <v>10</v>
      </c>
      <c r="G1407" s="3" t="s">
        <v>10</v>
      </c>
      <c r="H1407" s="3" t="s">
        <v>1761</v>
      </c>
    </row>
    <row r="1408" spans="1:8" ht="19.350000000000001" customHeight="1" x14ac:dyDescent="0.25">
      <c r="A1408" t="str">
        <f t="shared" si="21"/>
        <v>YD07</v>
      </c>
      <c r="B1408" s="3" t="s">
        <v>1662</v>
      </c>
      <c r="C1408" s="3" t="s">
        <v>1691</v>
      </c>
      <c r="D1408" s="3" t="s">
        <v>1759</v>
      </c>
      <c r="E1408" s="3" t="s">
        <v>10</v>
      </c>
      <c r="F1408" s="3" t="s">
        <v>10</v>
      </c>
      <c r="G1408" s="3" t="s">
        <v>10</v>
      </c>
      <c r="H1408" s="3" t="s">
        <v>1762</v>
      </c>
    </row>
    <row r="1409" spans="1:8" ht="19.350000000000001" customHeight="1" x14ac:dyDescent="0.25">
      <c r="A1409" t="str">
        <f t="shared" si="21"/>
        <v>YD08</v>
      </c>
      <c r="B1409" s="3" t="s">
        <v>1662</v>
      </c>
      <c r="C1409" s="3" t="s">
        <v>1691</v>
      </c>
      <c r="D1409" s="3" t="s">
        <v>1759</v>
      </c>
      <c r="E1409" s="3" t="s">
        <v>10</v>
      </c>
      <c r="F1409" s="3" t="s">
        <v>10</v>
      </c>
      <c r="G1409" s="3" t="s">
        <v>10</v>
      </c>
      <c r="H1409" s="3" t="s">
        <v>1763</v>
      </c>
    </row>
    <row r="1410" spans="1:8" ht="19.350000000000001" customHeight="1" x14ac:dyDescent="0.25">
      <c r="A1410" t="str">
        <f t="shared" si="21"/>
        <v>YD10</v>
      </c>
      <c r="B1410" s="3" t="s">
        <v>1662</v>
      </c>
      <c r="C1410" s="3" t="s">
        <v>1691</v>
      </c>
      <c r="D1410" s="3" t="s">
        <v>1759</v>
      </c>
      <c r="E1410" s="3" t="s">
        <v>10</v>
      </c>
      <c r="F1410" s="3" t="s">
        <v>10</v>
      </c>
      <c r="G1410" s="3" t="s">
        <v>10</v>
      </c>
      <c r="H1410" s="3" t="s">
        <v>1764</v>
      </c>
    </row>
    <row r="1411" spans="1:8" ht="19.350000000000001" customHeight="1" x14ac:dyDescent="0.25">
      <c r="A1411" t="str">
        <f t="shared" si="21"/>
        <v>YF07</v>
      </c>
      <c r="B1411" s="3" t="s">
        <v>1662</v>
      </c>
      <c r="C1411" s="3" t="s">
        <v>1691</v>
      </c>
      <c r="D1411" s="3" t="s">
        <v>1759</v>
      </c>
      <c r="E1411" s="3" t="s">
        <v>10</v>
      </c>
      <c r="F1411" s="3" t="s">
        <v>10</v>
      </c>
      <c r="G1411" s="3" t="s">
        <v>10</v>
      </c>
      <c r="H1411" s="3" t="s">
        <v>1765</v>
      </c>
    </row>
    <row r="1412" spans="1:8" ht="19.350000000000001" customHeight="1" x14ac:dyDescent="0.25">
      <c r="A1412" t="str">
        <f t="shared" ref="A1412:A1475" si="22">LEFT(H1412,4)</f>
        <v>YF08</v>
      </c>
      <c r="B1412" s="3" t="s">
        <v>1662</v>
      </c>
      <c r="C1412" s="3" t="s">
        <v>1691</v>
      </c>
      <c r="D1412" s="3" t="s">
        <v>1759</v>
      </c>
      <c r="E1412" s="3" t="s">
        <v>10</v>
      </c>
      <c r="F1412" s="3" t="s">
        <v>10</v>
      </c>
      <c r="G1412" s="3" t="s">
        <v>10</v>
      </c>
      <c r="H1412" s="3" t="s">
        <v>1766</v>
      </c>
    </row>
    <row r="1413" spans="1:8" ht="19.350000000000001" customHeight="1" x14ac:dyDescent="0.25">
      <c r="A1413" t="str">
        <f t="shared" si="22"/>
        <v>YF09</v>
      </c>
      <c r="B1413" s="3" t="s">
        <v>1662</v>
      </c>
      <c r="C1413" s="3" t="s">
        <v>1691</v>
      </c>
      <c r="D1413" s="3" t="s">
        <v>1759</v>
      </c>
      <c r="E1413" s="3" t="s">
        <v>10</v>
      </c>
      <c r="F1413" s="3" t="s">
        <v>10</v>
      </c>
      <c r="G1413" s="3" t="s">
        <v>10</v>
      </c>
      <c r="H1413" s="3" t="s">
        <v>1767</v>
      </c>
    </row>
    <row r="1414" spans="1:8" ht="19.350000000000001" customHeight="1" x14ac:dyDescent="0.25">
      <c r="A1414" t="str">
        <f t="shared" si="22"/>
        <v>YF12</v>
      </c>
      <c r="B1414" s="3" t="s">
        <v>1662</v>
      </c>
      <c r="C1414" s="3" t="s">
        <v>1691</v>
      </c>
      <c r="D1414" s="3" t="s">
        <v>1759</v>
      </c>
      <c r="E1414" s="3" t="s">
        <v>10</v>
      </c>
      <c r="F1414" s="3" t="s">
        <v>10</v>
      </c>
      <c r="G1414" s="3" t="s">
        <v>10</v>
      </c>
      <c r="H1414" s="3" t="s">
        <v>1768</v>
      </c>
    </row>
    <row r="1415" spans="1:8" ht="19.350000000000001" customHeight="1" x14ac:dyDescent="0.25">
      <c r="A1415" t="str">
        <f t="shared" si="22"/>
        <v>YF14</v>
      </c>
      <c r="B1415" s="3" t="s">
        <v>1662</v>
      </c>
      <c r="C1415" s="3" t="s">
        <v>1691</v>
      </c>
      <c r="D1415" s="3" t="s">
        <v>1759</v>
      </c>
      <c r="E1415" s="3" t="s">
        <v>10</v>
      </c>
      <c r="F1415" s="3" t="s">
        <v>10</v>
      </c>
      <c r="G1415" s="3" t="s">
        <v>10</v>
      </c>
      <c r="H1415" s="3" t="s">
        <v>1769</v>
      </c>
    </row>
    <row r="1416" spans="1:8" ht="19.350000000000001" customHeight="1" x14ac:dyDescent="0.25">
      <c r="A1416" t="str">
        <f t="shared" si="22"/>
        <v>YF15</v>
      </c>
      <c r="B1416" s="3" t="s">
        <v>1662</v>
      </c>
      <c r="C1416" s="3" t="s">
        <v>1691</v>
      </c>
      <c r="D1416" s="3" t="s">
        <v>1759</v>
      </c>
      <c r="E1416" s="3" t="s">
        <v>10</v>
      </c>
      <c r="F1416" s="3" t="s">
        <v>10</v>
      </c>
      <c r="G1416" s="3" t="s">
        <v>10</v>
      </c>
      <c r="H1416" s="3" t="s">
        <v>1770</v>
      </c>
    </row>
    <row r="1417" spans="1:8" ht="19.350000000000001" customHeight="1" x14ac:dyDescent="0.25">
      <c r="A1417" t="str">
        <f t="shared" si="22"/>
        <v>YF16</v>
      </c>
      <c r="B1417" s="3" t="s">
        <v>1662</v>
      </c>
      <c r="C1417" s="3" t="s">
        <v>1691</v>
      </c>
      <c r="D1417" s="3" t="s">
        <v>1759</v>
      </c>
      <c r="E1417" s="3" t="s">
        <v>10</v>
      </c>
      <c r="F1417" s="3" t="s">
        <v>10</v>
      </c>
      <c r="G1417" s="3" t="s">
        <v>10</v>
      </c>
      <c r="H1417" s="3" t="s">
        <v>1771</v>
      </c>
    </row>
    <row r="1418" spans="1:8" ht="19.350000000000001" customHeight="1" x14ac:dyDescent="0.25">
      <c r="A1418" t="str">
        <f t="shared" si="22"/>
        <v>YF17</v>
      </c>
      <c r="B1418" s="3" t="s">
        <v>1662</v>
      </c>
      <c r="C1418" s="3" t="s">
        <v>1691</v>
      </c>
      <c r="D1418" s="3" t="s">
        <v>1759</v>
      </c>
      <c r="E1418" s="3" t="s">
        <v>10</v>
      </c>
      <c r="F1418" s="3" t="s">
        <v>10</v>
      </c>
      <c r="G1418" s="3" t="s">
        <v>10</v>
      </c>
      <c r="H1418" s="3" t="s">
        <v>1772</v>
      </c>
    </row>
    <row r="1419" spans="1:8" ht="19.350000000000001" customHeight="1" x14ac:dyDescent="0.25">
      <c r="A1419" t="str">
        <f t="shared" si="22"/>
        <v>YF18</v>
      </c>
      <c r="B1419" s="3" t="s">
        <v>1662</v>
      </c>
      <c r="C1419" s="3" t="s">
        <v>1691</v>
      </c>
      <c r="D1419" s="3" t="s">
        <v>1759</v>
      </c>
      <c r="E1419" s="3" t="s">
        <v>10</v>
      </c>
      <c r="F1419" s="3" t="s">
        <v>10</v>
      </c>
      <c r="G1419" s="3" t="s">
        <v>10</v>
      </c>
      <c r="H1419" s="3" t="s">
        <v>1773</v>
      </c>
    </row>
    <row r="1420" spans="1:8" ht="19.350000000000001" customHeight="1" x14ac:dyDescent="0.25">
      <c r="A1420" t="str">
        <f t="shared" si="22"/>
        <v>YF19</v>
      </c>
      <c r="B1420" s="3" t="s">
        <v>1662</v>
      </c>
      <c r="C1420" s="3" t="s">
        <v>1691</v>
      </c>
      <c r="D1420" s="3" t="s">
        <v>1759</v>
      </c>
      <c r="E1420" s="3" t="s">
        <v>10</v>
      </c>
      <c r="F1420" s="3" t="s">
        <v>10</v>
      </c>
      <c r="G1420" s="3" t="s">
        <v>10</v>
      </c>
      <c r="H1420" s="3" t="s">
        <v>1774</v>
      </c>
    </row>
    <row r="1421" spans="1:8" ht="19.350000000000001" customHeight="1" x14ac:dyDescent="0.25">
      <c r="A1421" t="str">
        <f t="shared" si="22"/>
        <v>YF20</v>
      </c>
      <c r="B1421" s="3" t="s">
        <v>1662</v>
      </c>
      <c r="C1421" s="3" t="s">
        <v>1691</v>
      </c>
      <c r="D1421" s="3" t="s">
        <v>1759</v>
      </c>
      <c r="E1421" s="3" t="s">
        <v>10</v>
      </c>
      <c r="F1421" s="3" t="s">
        <v>10</v>
      </c>
      <c r="G1421" s="3" t="s">
        <v>10</v>
      </c>
      <c r="H1421" s="3" t="s">
        <v>1775</v>
      </c>
    </row>
    <row r="1422" spans="1:8" ht="19.350000000000001" customHeight="1" x14ac:dyDescent="0.25">
      <c r="A1422" t="str">
        <f t="shared" si="22"/>
        <v>YF21</v>
      </c>
      <c r="B1422" s="3" t="s">
        <v>1662</v>
      </c>
      <c r="C1422" s="3" t="s">
        <v>1691</v>
      </c>
      <c r="D1422" s="3" t="s">
        <v>1759</v>
      </c>
      <c r="E1422" s="3" t="s">
        <v>10</v>
      </c>
      <c r="F1422" s="3" t="s">
        <v>10</v>
      </c>
      <c r="G1422" s="3" t="s">
        <v>10</v>
      </c>
      <c r="H1422" s="3" t="s">
        <v>1776</v>
      </c>
    </row>
    <row r="1423" spans="1:8" ht="19.350000000000001" customHeight="1" x14ac:dyDescent="0.25">
      <c r="A1423" t="str">
        <f t="shared" si="22"/>
        <v>YF22</v>
      </c>
      <c r="B1423" s="3" t="s">
        <v>1662</v>
      </c>
      <c r="C1423" s="3" t="s">
        <v>1691</v>
      </c>
      <c r="D1423" s="3" t="s">
        <v>1759</v>
      </c>
      <c r="E1423" s="3" t="s">
        <v>10</v>
      </c>
      <c r="F1423" s="3" t="s">
        <v>10</v>
      </c>
      <c r="G1423" s="3" t="s">
        <v>10</v>
      </c>
      <c r="H1423" s="3" t="s">
        <v>1777</v>
      </c>
    </row>
    <row r="1424" spans="1:8" ht="19.350000000000001" customHeight="1" x14ac:dyDescent="0.25">
      <c r="A1424" t="str">
        <f t="shared" si="22"/>
        <v>YF23</v>
      </c>
      <c r="B1424" s="3" t="s">
        <v>1662</v>
      </c>
      <c r="C1424" s="3" t="s">
        <v>1691</v>
      </c>
      <c r="D1424" s="3" t="s">
        <v>1759</v>
      </c>
      <c r="E1424" s="3" t="s">
        <v>10</v>
      </c>
      <c r="F1424" s="3" t="s">
        <v>10</v>
      </c>
      <c r="G1424" s="3" t="s">
        <v>10</v>
      </c>
      <c r="H1424" s="3" t="s">
        <v>1778</v>
      </c>
    </row>
    <row r="1425" spans="1:8" ht="19.350000000000001" customHeight="1" x14ac:dyDescent="0.25">
      <c r="A1425" t="str">
        <f t="shared" si="22"/>
        <v>YF24</v>
      </c>
      <c r="B1425" s="3" t="s">
        <v>1662</v>
      </c>
      <c r="C1425" s="3" t="s">
        <v>1691</v>
      </c>
      <c r="D1425" s="3" t="s">
        <v>1759</v>
      </c>
      <c r="E1425" s="3" t="s">
        <v>10</v>
      </c>
      <c r="F1425" s="3" t="s">
        <v>10</v>
      </c>
      <c r="G1425" s="3" t="s">
        <v>10</v>
      </c>
      <c r="H1425" s="3" t="s">
        <v>1779</v>
      </c>
    </row>
    <row r="1426" spans="1:8" ht="19.350000000000001" customHeight="1" x14ac:dyDescent="0.25">
      <c r="A1426" t="str">
        <f t="shared" si="22"/>
        <v>YF25</v>
      </c>
      <c r="B1426" s="3" t="s">
        <v>1662</v>
      </c>
      <c r="C1426" s="3" t="s">
        <v>1691</v>
      </c>
      <c r="D1426" s="3" t="s">
        <v>1759</v>
      </c>
      <c r="E1426" s="3" t="s">
        <v>10</v>
      </c>
      <c r="F1426" s="3" t="s">
        <v>10</v>
      </c>
      <c r="G1426" s="3" t="s">
        <v>10</v>
      </c>
      <c r="H1426" s="3" t="s">
        <v>1780</v>
      </c>
    </row>
    <row r="1427" spans="1:8" ht="19.350000000000001" customHeight="1" x14ac:dyDescent="0.25">
      <c r="A1427" t="str">
        <f t="shared" si="22"/>
        <v>YF41</v>
      </c>
      <c r="B1427" s="3" t="s">
        <v>1662</v>
      </c>
      <c r="C1427" s="3" t="s">
        <v>1691</v>
      </c>
      <c r="D1427" s="3" t="s">
        <v>1759</v>
      </c>
      <c r="E1427" s="3" t="s">
        <v>10</v>
      </c>
      <c r="F1427" s="3" t="s">
        <v>10</v>
      </c>
      <c r="G1427" s="3" t="s">
        <v>10</v>
      </c>
      <c r="H1427" s="3" t="s">
        <v>1781</v>
      </c>
    </row>
    <row r="1428" spans="1:8" ht="19.350000000000001" customHeight="1" x14ac:dyDescent="0.25">
      <c r="A1428" t="str">
        <f t="shared" si="22"/>
        <v>YF66</v>
      </c>
      <c r="B1428" s="3" t="s">
        <v>1662</v>
      </c>
      <c r="C1428" s="3" t="s">
        <v>1691</v>
      </c>
      <c r="D1428" s="3" t="s">
        <v>1759</v>
      </c>
      <c r="E1428" s="3" t="s">
        <v>10</v>
      </c>
      <c r="F1428" s="3" t="s">
        <v>10</v>
      </c>
      <c r="G1428" s="3" t="s">
        <v>10</v>
      </c>
      <c r="H1428" s="3" t="s">
        <v>1782</v>
      </c>
    </row>
    <row r="1429" spans="1:8" ht="19.350000000000001" customHeight="1" x14ac:dyDescent="0.25">
      <c r="A1429" t="str">
        <f t="shared" si="22"/>
        <v>YF68</v>
      </c>
      <c r="B1429" s="3" t="s">
        <v>1662</v>
      </c>
      <c r="C1429" s="3" t="s">
        <v>1691</v>
      </c>
      <c r="D1429" s="3" t="s">
        <v>1759</v>
      </c>
      <c r="E1429" s="3" t="s">
        <v>10</v>
      </c>
      <c r="F1429" s="3" t="s">
        <v>10</v>
      </c>
      <c r="G1429" s="3" t="s">
        <v>10</v>
      </c>
      <c r="H1429" s="3" t="s">
        <v>1783</v>
      </c>
    </row>
    <row r="1430" spans="1:8" ht="19.350000000000001" customHeight="1" x14ac:dyDescent="0.25">
      <c r="A1430" t="str">
        <f t="shared" si="22"/>
        <v>YF77</v>
      </c>
      <c r="B1430" s="3" t="s">
        <v>1662</v>
      </c>
      <c r="C1430" s="3" t="s">
        <v>1691</v>
      </c>
      <c r="D1430" s="3" t="s">
        <v>1759</v>
      </c>
      <c r="E1430" s="3" t="s">
        <v>10</v>
      </c>
      <c r="F1430" s="3" t="s">
        <v>10</v>
      </c>
      <c r="G1430" s="3" t="s">
        <v>10</v>
      </c>
      <c r="H1430" s="3" t="s">
        <v>1784</v>
      </c>
    </row>
    <row r="1431" spans="1:8" ht="19.350000000000001" customHeight="1" x14ac:dyDescent="0.25">
      <c r="A1431" t="str">
        <f t="shared" si="22"/>
        <v>YK01</v>
      </c>
      <c r="B1431" s="3" t="s">
        <v>1662</v>
      </c>
      <c r="C1431" s="3" t="s">
        <v>1691</v>
      </c>
      <c r="D1431" s="3" t="s">
        <v>1759</v>
      </c>
      <c r="E1431" s="3" t="s">
        <v>10</v>
      </c>
      <c r="F1431" s="3" t="s">
        <v>10</v>
      </c>
      <c r="G1431" s="3" t="s">
        <v>10</v>
      </c>
      <c r="H1431" s="3" t="s">
        <v>1785</v>
      </c>
    </row>
    <row r="1432" spans="1:8" ht="19.350000000000001" customHeight="1" x14ac:dyDescent="0.25">
      <c r="A1432" t="str">
        <f t="shared" si="22"/>
        <v>YN02</v>
      </c>
      <c r="B1432" s="3" t="s">
        <v>1662</v>
      </c>
      <c r="C1432" s="3" t="s">
        <v>1691</v>
      </c>
      <c r="D1432" s="3" t="s">
        <v>1759</v>
      </c>
      <c r="E1432" s="3" t="s">
        <v>10</v>
      </c>
      <c r="F1432" s="3" t="s">
        <v>10</v>
      </c>
      <c r="G1432" s="3" t="s">
        <v>10</v>
      </c>
      <c r="H1432" s="3" t="s">
        <v>1786</v>
      </c>
    </row>
    <row r="1433" spans="1:8" ht="19.350000000000001" customHeight="1" x14ac:dyDescent="0.25">
      <c r="A1433" t="str">
        <f t="shared" si="22"/>
        <v>YN09</v>
      </c>
      <c r="B1433" s="3" t="s">
        <v>1662</v>
      </c>
      <c r="C1433" s="3" t="s">
        <v>1691</v>
      </c>
      <c r="D1433" s="3" t="s">
        <v>1759</v>
      </c>
      <c r="E1433" s="3" t="s">
        <v>10</v>
      </c>
      <c r="F1433" s="3" t="s">
        <v>10</v>
      </c>
      <c r="G1433" s="3" t="s">
        <v>10</v>
      </c>
      <c r="H1433" s="3" t="s">
        <v>1787</v>
      </c>
    </row>
    <row r="1434" spans="1:8" ht="19.350000000000001" customHeight="1" x14ac:dyDescent="0.25">
      <c r="A1434" t="str">
        <f t="shared" si="22"/>
        <v>YN10</v>
      </c>
      <c r="B1434" s="3" t="s">
        <v>1662</v>
      </c>
      <c r="C1434" s="3" t="s">
        <v>1691</v>
      </c>
      <c r="D1434" s="3" t="s">
        <v>1759</v>
      </c>
      <c r="E1434" s="3" t="s">
        <v>10</v>
      </c>
      <c r="F1434" s="3" t="s">
        <v>10</v>
      </c>
      <c r="G1434" s="3" t="s">
        <v>10</v>
      </c>
      <c r="H1434" s="3" t="s">
        <v>1788</v>
      </c>
    </row>
    <row r="1435" spans="1:8" ht="19.350000000000001" customHeight="1" x14ac:dyDescent="0.25">
      <c r="A1435" t="str">
        <f t="shared" si="22"/>
        <v>YN11</v>
      </c>
      <c r="B1435" s="3" t="s">
        <v>1662</v>
      </c>
      <c r="C1435" s="3" t="s">
        <v>1691</v>
      </c>
      <c r="D1435" s="3" t="s">
        <v>1759</v>
      </c>
      <c r="E1435" s="3" t="s">
        <v>10</v>
      </c>
      <c r="F1435" s="3" t="s">
        <v>10</v>
      </c>
      <c r="G1435" s="3" t="s">
        <v>10</v>
      </c>
      <c r="H1435" s="3" t="s">
        <v>1789</v>
      </c>
    </row>
    <row r="1436" spans="1:8" ht="19.350000000000001" customHeight="1" x14ac:dyDescent="0.25">
      <c r="A1436" t="str">
        <f t="shared" si="22"/>
        <v>YA24</v>
      </c>
      <c r="B1436" s="3" t="s">
        <v>1662</v>
      </c>
      <c r="C1436" s="3" t="s">
        <v>1691</v>
      </c>
      <c r="D1436" s="3" t="s">
        <v>1790</v>
      </c>
      <c r="E1436" s="3" t="s">
        <v>10</v>
      </c>
      <c r="F1436" s="3" t="s">
        <v>10</v>
      </c>
      <c r="G1436" s="3" t="s">
        <v>10</v>
      </c>
      <c r="H1436" s="3" t="s">
        <v>1791</v>
      </c>
    </row>
    <row r="1437" spans="1:8" ht="19.350000000000001" customHeight="1" x14ac:dyDescent="0.25">
      <c r="A1437" t="str">
        <f t="shared" si="22"/>
        <v>YH16</v>
      </c>
      <c r="B1437" s="3" t="s">
        <v>1662</v>
      </c>
      <c r="C1437" s="3" t="s">
        <v>1691</v>
      </c>
      <c r="D1437" s="3" t="s">
        <v>1790</v>
      </c>
      <c r="E1437" s="3" t="s">
        <v>10</v>
      </c>
      <c r="F1437" s="3" t="s">
        <v>10</v>
      </c>
      <c r="G1437" s="3" t="s">
        <v>10</v>
      </c>
      <c r="H1437" s="3" t="s">
        <v>1792</v>
      </c>
    </row>
    <row r="1438" spans="1:8" ht="19.350000000000001" customHeight="1" x14ac:dyDescent="0.25">
      <c r="A1438" t="str">
        <f t="shared" si="22"/>
        <v>YH17</v>
      </c>
      <c r="B1438" s="3" t="s">
        <v>1662</v>
      </c>
      <c r="C1438" s="3" t="s">
        <v>1691</v>
      </c>
      <c r="D1438" s="3" t="s">
        <v>1790</v>
      </c>
      <c r="E1438" s="3" t="s">
        <v>10</v>
      </c>
      <c r="F1438" s="3" t="s">
        <v>10</v>
      </c>
      <c r="G1438" s="3" t="s">
        <v>10</v>
      </c>
      <c r="H1438" s="3" t="s">
        <v>1793</v>
      </c>
    </row>
    <row r="1439" spans="1:8" ht="19.350000000000001" customHeight="1" x14ac:dyDescent="0.25">
      <c r="A1439" t="str">
        <f t="shared" si="22"/>
        <v>YH19</v>
      </c>
      <c r="B1439" s="3" t="s">
        <v>1662</v>
      </c>
      <c r="C1439" s="3" t="s">
        <v>1691</v>
      </c>
      <c r="D1439" s="3" t="s">
        <v>1790</v>
      </c>
      <c r="E1439" s="3" t="s">
        <v>10</v>
      </c>
      <c r="F1439" s="3" t="s">
        <v>10</v>
      </c>
      <c r="G1439" s="3" t="s">
        <v>10</v>
      </c>
      <c r="H1439" s="3" t="s">
        <v>1794</v>
      </c>
    </row>
    <row r="1440" spans="1:8" ht="19.350000000000001" customHeight="1" x14ac:dyDescent="0.25">
      <c r="A1440" t="str">
        <f t="shared" si="22"/>
        <v>YH21</v>
      </c>
      <c r="B1440" s="3" t="s">
        <v>1662</v>
      </c>
      <c r="C1440" s="3" t="s">
        <v>1691</v>
      </c>
      <c r="D1440" s="3" t="s">
        <v>1790</v>
      </c>
      <c r="E1440" s="3" t="s">
        <v>10</v>
      </c>
      <c r="F1440" s="3" t="s">
        <v>10</v>
      </c>
      <c r="G1440" s="3" t="s">
        <v>10</v>
      </c>
      <c r="H1440" s="3" t="s">
        <v>1795</v>
      </c>
    </row>
    <row r="1441" spans="1:8" ht="19.350000000000001" customHeight="1" x14ac:dyDescent="0.25">
      <c r="A1441" t="str">
        <f t="shared" si="22"/>
        <v>YH22</v>
      </c>
      <c r="B1441" s="3" t="s">
        <v>1662</v>
      </c>
      <c r="C1441" s="3" t="s">
        <v>1691</v>
      </c>
      <c r="D1441" s="3" t="s">
        <v>1790</v>
      </c>
      <c r="E1441" s="3" t="s">
        <v>10</v>
      </c>
      <c r="F1441" s="3" t="s">
        <v>10</v>
      </c>
      <c r="G1441" s="3" t="s">
        <v>10</v>
      </c>
      <c r="H1441" s="3" t="s">
        <v>1796</v>
      </c>
    </row>
    <row r="1442" spans="1:8" ht="19.350000000000001" customHeight="1" x14ac:dyDescent="0.25">
      <c r="A1442" t="str">
        <f t="shared" si="22"/>
        <v>YH24</v>
      </c>
      <c r="B1442" s="3" t="s">
        <v>1662</v>
      </c>
      <c r="C1442" s="3" t="s">
        <v>1691</v>
      </c>
      <c r="D1442" s="3" t="s">
        <v>1790</v>
      </c>
      <c r="E1442" s="3" t="s">
        <v>10</v>
      </c>
      <c r="F1442" s="3" t="s">
        <v>10</v>
      </c>
      <c r="G1442" s="3" t="s">
        <v>10</v>
      </c>
      <c r="H1442" s="3" t="s">
        <v>1797</v>
      </c>
    </row>
    <row r="1443" spans="1:8" ht="19.350000000000001" customHeight="1" x14ac:dyDescent="0.25">
      <c r="A1443" t="str">
        <f t="shared" si="22"/>
        <v>YH25</v>
      </c>
      <c r="B1443" s="3" t="s">
        <v>1662</v>
      </c>
      <c r="C1443" s="3" t="s">
        <v>1691</v>
      </c>
      <c r="D1443" s="3" t="s">
        <v>1790</v>
      </c>
      <c r="E1443" s="3" t="s">
        <v>10</v>
      </c>
      <c r="F1443" s="3" t="s">
        <v>10</v>
      </c>
      <c r="G1443" s="3" t="s">
        <v>10</v>
      </c>
      <c r="H1443" s="3" t="s">
        <v>1798</v>
      </c>
    </row>
    <row r="1444" spans="1:8" ht="19.350000000000001" customHeight="1" x14ac:dyDescent="0.25">
      <c r="A1444" t="str">
        <f t="shared" si="22"/>
        <v>YH26</v>
      </c>
      <c r="B1444" s="3" t="s">
        <v>1662</v>
      </c>
      <c r="C1444" s="3" t="s">
        <v>1691</v>
      </c>
      <c r="D1444" s="3" t="s">
        <v>1790</v>
      </c>
      <c r="E1444" s="3" t="s">
        <v>10</v>
      </c>
      <c r="F1444" s="3" t="s">
        <v>10</v>
      </c>
      <c r="G1444" s="3" t="s">
        <v>10</v>
      </c>
      <c r="H1444" s="3" t="s">
        <v>1799</v>
      </c>
    </row>
    <row r="1445" spans="1:8" ht="19.350000000000001" customHeight="1" x14ac:dyDescent="0.25">
      <c r="A1445" t="str">
        <f t="shared" si="22"/>
        <v>YH27</v>
      </c>
      <c r="B1445" s="3" t="s">
        <v>1662</v>
      </c>
      <c r="C1445" s="3" t="s">
        <v>1691</v>
      </c>
      <c r="D1445" s="3" t="s">
        <v>1790</v>
      </c>
      <c r="E1445" s="3" t="s">
        <v>10</v>
      </c>
      <c r="F1445" s="3" t="s">
        <v>10</v>
      </c>
      <c r="G1445" s="3" t="s">
        <v>10</v>
      </c>
      <c r="H1445" s="3" t="s">
        <v>1800</v>
      </c>
    </row>
    <row r="1446" spans="1:8" ht="19.350000000000001" customHeight="1" x14ac:dyDescent="0.25">
      <c r="A1446" t="str">
        <f t="shared" si="22"/>
        <v>YH28</v>
      </c>
      <c r="B1446" s="3" t="s">
        <v>1662</v>
      </c>
      <c r="C1446" s="3" t="s">
        <v>1691</v>
      </c>
      <c r="D1446" s="3" t="s">
        <v>1790</v>
      </c>
      <c r="E1446" s="3" t="s">
        <v>10</v>
      </c>
      <c r="F1446" s="3" t="s">
        <v>10</v>
      </c>
      <c r="G1446" s="3" t="s">
        <v>10</v>
      </c>
      <c r="H1446" s="3" t="s">
        <v>1801</v>
      </c>
    </row>
    <row r="1447" spans="1:8" ht="19.350000000000001" customHeight="1" x14ac:dyDescent="0.25">
      <c r="A1447" t="str">
        <f t="shared" si="22"/>
        <v>YH29</v>
      </c>
      <c r="B1447" s="3" t="s">
        <v>1662</v>
      </c>
      <c r="C1447" s="3" t="s">
        <v>1691</v>
      </c>
      <c r="D1447" s="3" t="s">
        <v>1790</v>
      </c>
      <c r="E1447" s="3" t="s">
        <v>10</v>
      </c>
      <c r="F1447" s="3" t="s">
        <v>10</v>
      </c>
      <c r="G1447" s="3" t="s">
        <v>10</v>
      </c>
      <c r="H1447" s="3" t="s">
        <v>1802</v>
      </c>
    </row>
    <row r="1448" spans="1:8" ht="19.350000000000001" customHeight="1" x14ac:dyDescent="0.25">
      <c r="A1448" t="str">
        <f t="shared" si="22"/>
        <v>YH31</v>
      </c>
      <c r="B1448" s="3" t="s">
        <v>1662</v>
      </c>
      <c r="C1448" s="3" t="s">
        <v>1691</v>
      </c>
      <c r="D1448" s="3" t="s">
        <v>1790</v>
      </c>
      <c r="E1448" s="3" t="s">
        <v>10</v>
      </c>
      <c r="F1448" s="3" t="s">
        <v>10</v>
      </c>
      <c r="G1448" s="3" t="s">
        <v>10</v>
      </c>
      <c r="H1448" s="3" t="s">
        <v>1803</v>
      </c>
    </row>
    <row r="1449" spans="1:8" ht="19.350000000000001" customHeight="1" x14ac:dyDescent="0.25">
      <c r="A1449" t="str">
        <f t="shared" si="22"/>
        <v>YH32</v>
      </c>
      <c r="B1449" s="3" t="s">
        <v>1662</v>
      </c>
      <c r="C1449" s="3" t="s">
        <v>1691</v>
      </c>
      <c r="D1449" s="3" t="s">
        <v>1790</v>
      </c>
      <c r="E1449" s="3" t="s">
        <v>10</v>
      </c>
      <c r="F1449" s="3" t="s">
        <v>10</v>
      </c>
      <c r="G1449" s="3" t="s">
        <v>10</v>
      </c>
      <c r="H1449" s="3" t="s">
        <v>1804</v>
      </c>
    </row>
    <row r="1450" spans="1:8" ht="19.350000000000001" customHeight="1" x14ac:dyDescent="0.25">
      <c r="A1450" t="str">
        <f t="shared" si="22"/>
        <v>YH33</v>
      </c>
      <c r="B1450" s="3" t="s">
        <v>1662</v>
      </c>
      <c r="C1450" s="3" t="s">
        <v>1691</v>
      </c>
      <c r="D1450" s="3" t="s">
        <v>1790</v>
      </c>
      <c r="E1450" s="3" t="s">
        <v>10</v>
      </c>
      <c r="F1450" s="3" t="s">
        <v>10</v>
      </c>
      <c r="G1450" s="3" t="s">
        <v>10</v>
      </c>
      <c r="H1450" s="3" t="s">
        <v>1805</v>
      </c>
    </row>
    <row r="1451" spans="1:8" ht="19.350000000000001" customHeight="1" x14ac:dyDescent="0.25">
      <c r="A1451" t="str">
        <f t="shared" si="22"/>
        <v>YH34</v>
      </c>
      <c r="B1451" s="3" t="s">
        <v>1662</v>
      </c>
      <c r="C1451" s="3" t="s">
        <v>1691</v>
      </c>
      <c r="D1451" s="3" t="s">
        <v>1790</v>
      </c>
      <c r="E1451" s="3" t="s">
        <v>10</v>
      </c>
      <c r="F1451" s="3" t="s">
        <v>10</v>
      </c>
      <c r="G1451" s="3" t="s">
        <v>10</v>
      </c>
      <c r="H1451" s="3" t="s">
        <v>1806</v>
      </c>
    </row>
    <row r="1452" spans="1:8" ht="19.350000000000001" customHeight="1" x14ac:dyDescent="0.25">
      <c r="A1452" t="str">
        <f t="shared" si="22"/>
        <v>YH35</v>
      </c>
      <c r="B1452" s="3" t="s">
        <v>1662</v>
      </c>
      <c r="C1452" s="3" t="s">
        <v>1691</v>
      </c>
      <c r="D1452" s="3" t="s">
        <v>1790</v>
      </c>
      <c r="E1452" s="3" t="s">
        <v>10</v>
      </c>
      <c r="F1452" s="3" t="s">
        <v>10</v>
      </c>
      <c r="G1452" s="3" t="s">
        <v>10</v>
      </c>
      <c r="H1452" s="3" t="s">
        <v>1807</v>
      </c>
    </row>
    <row r="1453" spans="1:8" ht="19.350000000000001" customHeight="1" x14ac:dyDescent="0.25">
      <c r="A1453" t="str">
        <f t="shared" si="22"/>
        <v>YH41</v>
      </c>
      <c r="B1453" s="3" t="s">
        <v>1662</v>
      </c>
      <c r="C1453" s="3" t="s">
        <v>1691</v>
      </c>
      <c r="D1453" s="3" t="s">
        <v>1790</v>
      </c>
      <c r="E1453" s="3" t="s">
        <v>10</v>
      </c>
      <c r="F1453" s="3" t="s">
        <v>10</v>
      </c>
      <c r="G1453" s="3" t="s">
        <v>10</v>
      </c>
      <c r="H1453" s="3" t="s">
        <v>1808</v>
      </c>
    </row>
    <row r="1454" spans="1:8" ht="19.350000000000001" customHeight="1" x14ac:dyDescent="0.25">
      <c r="A1454" t="str">
        <f t="shared" si="22"/>
        <v>YH42</v>
      </c>
      <c r="B1454" s="3" t="s">
        <v>1662</v>
      </c>
      <c r="C1454" s="3" t="s">
        <v>1691</v>
      </c>
      <c r="D1454" s="3" t="s">
        <v>1790</v>
      </c>
      <c r="E1454" s="3" t="s">
        <v>10</v>
      </c>
      <c r="F1454" s="3" t="s">
        <v>10</v>
      </c>
      <c r="G1454" s="3" t="s">
        <v>10</v>
      </c>
      <c r="H1454" s="3" t="s">
        <v>1809</v>
      </c>
    </row>
    <row r="1455" spans="1:8" ht="19.350000000000001" customHeight="1" x14ac:dyDescent="0.25">
      <c r="A1455" t="str">
        <f t="shared" si="22"/>
        <v>YH45</v>
      </c>
      <c r="B1455" s="3" t="s">
        <v>1662</v>
      </c>
      <c r="C1455" s="3" t="s">
        <v>1691</v>
      </c>
      <c r="D1455" s="3" t="s">
        <v>1790</v>
      </c>
      <c r="E1455" s="3" t="s">
        <v>10</v>
      </c>
      <c r="F1455" s="3" t="s">
        <v>10</v>
      </c>
      <c r="G1455" s="3" t="s">
        <v>10</v>
      </c>
      <c r="H1455" s="3" t="s">
        <v>1810</v>
      </c>
    </row>
    <row r="1456" spans="1:8" ht="19.350000000000001" customHeight="1" x14ac:dyDescent="0.25">
      <c r="A1456" t="str">
        <f t="shared" si="22"/>
        <v>YH51</v>
      </c>
      <c r="B1456" s="3" t="s">
        <v>1662</v>
      </c>
      <c r="C1456" s="3" t="s">
        <v>1691</v>
      </c>
      <c r="D1456" s="3" t="s">
        <v>1790</v>
      </c>
      <c r="E1456" s="3" t="s">
        <v>10</v>
      </c>
      <c r="F1456" s="3" t="s">
        <v>10</v>
      </c>
      <c r="G1456" s="3" t="s">
        <v>10</v>
      </c>
      <c r="H1456" s="3" t="s">
        <v>1811</v>
      </c>
    </row>
    <row r="1457" spans="1:8" ht="19.350000000000001" customHeight="1" x14ac:dyDescent="0.25">
      <c r="A1457" t="str">
        <f t="shared" si="22"/>
        <v>YH56</v>
      </c>
      <c r="B1457" s="3" t="s">
        <v>1662</v>
      </c>
      <c r="C1457" s="3" t="s">
        <v>1691</v>
      </c>
      <c r="D1457" s="3" t="s">
        <v>1790</v>
      </c>
      <c r="E1457" s="3" t="s">
        <v>10</v>
      </c>
      <c r="F1457" s="3" t="s">
        <v>10</v>
      </c>
      <c r="G1457" s="3" t="s">
        <v>10</v>
      </c>
      <c r="H1457" s="3" t="s">
        <v>1812</v>
      </c>
    </row>
    <row r="1458" spans="1:8" ht="19.350000000000001" customHeight="1" x14ac:dyDescent="0.25">
      <c r="A1458" t="str">
        <f t="shared" si="22"/>
        <v>YE04</v>
      </c>
      <c r="B1458" s="3" t="s">
        <v>1662</v>
      </c>
      <c r="C1458" s="3" t="s">
        <v>1691</v>
      </c>
      <c r="D1458" s="3" t="s">
        <v>1813</v>
      </c>
      <c r="E1458" s="3" t="s">
        <v>10</v>
      </c>
      <c r="F1458" s="3" t="s">
        <v>10</v>
      </c>
      <c r="G1458" s="3" t="s">
        <v>10</v>
      </c>
      <c r="H1458" s="3" t="s">
        <v>1814</v>
      </c>
    </row>
    <row r="1459" spans="1:8" ht="19.350000000000001" customHeight="1" x14ac:dyDescent="0.25">
      <c r="A1459" t="str">
        <f t="shared" si="22"/>
        <v>YE11</v>
      </c>
      <c r="B1459" s="3" t="s">
        <v>1662</v>
      </c>
      <c r="C1459" s="3" t="s">
        <v>1691</v>
      </c>
      <c r="D1459" s="3" t="s">
        <v>1813</v>
      </c>
      <c r="E1459" s="3" t="s">
        <v>10</v>
      </c>
      <c r="F1459" s="3" t="s">
        <v>10</v>
      </c>
      <c r="G1459" s="3" t="s">
        <v>10</v>
      </c>
      <c r="H1459" s="3" t="s">
        <v>1815</v>
      </c>
    </row>
    <row r="1460" spans="1:8" ht="19.350000000000001" customHeight="1" x14ac:dyDescent="0.25">
      <c r="A1460" t="str">
        <f t="shared" si="22"/>
        <v>YE21</v>
      </c>
      <c r="B1460" s="3" t="s">
        <v>1662</v>
      </c>
      <c r="C1460" s="3" t="s">
        <v>1691</v>
      </c>
      <c r="D1460" s="3" t="s">
        <v>1813</v>
      </c>
      <c r="E1460" s="3" t="s">
        <v>10</v>
      </c>
      <c r="F1460" s="3" t="s">
        <v>10</v>
      </c>
      <c r="G1460" s="3" t="s">
        <v>10</v>
      </c>
      <c r="H1460" s="3" t="s">
        <v>1816</v>
      </c>
    </row>
    <row r="1461" spans="1:8" ht="19.350000000000001" customHeight="1" x14ac:dyDescent="0.25">
      <c r="A1461" t="str">
        <f t="shared" si="22"/>
        <v>YH02</v>
      </c>
      <c r="B1461" s="3" t="s">
        <v>1662</v>
      </c>
      <c r="C1461" s="3" t="s">
        <v>1691</v>
      </c>
      <c r="D1461" s="3" t="s">
        <v>1813</v>
      </c>
      <c r="E1461" s="3" t="s">
        <v>10</v>
      </c>
      <c r="F1461" s="3" t="s">
        <v>10</v>
      </c>
      <c r="G1461" s="3" t="s">
        <v>10</v>
      </c>
      <c r="H1461" s="3" t="s">
        <v>1817</v>
      </c>
    </row>
    <row r="1462" spans="1:8" ht="19.350000000000001" customHeight="1" x14ac:dyDescent="0.25">
      <c r="A1462" t="str">
        <f t="shared" si="22"/>
        <v>YH04</v>
      </c>
      <c r="B1462" s="3" t="s">
        <v>1662</v>
      </c>
      <c r="C1462" s="3" t="s">
        <v>1691</v>
      </c>
      <c r="D1462" s="3" t="s">
        <v>1813</v>
      </c>
      <c r="E1462" s="3" t="s">
        <v>10</v>
      </c>
      <c r="F1462" s="3" t="s">
        <v>10</v>
      </c>
      <c r="G1462" s="3" t="s">
        <v>10</v>
      </c>
      <c r="H1462" s="3" t="s">
        <v>1818</v>
      </c>
    </row>
    <row r="1463" spans="1:8" ht="19.350000000000001" customHeight="1" x14ac:dyDescent="0.25">
      <c r="A1463" t="str">
        <f t="shared" si="22"/>
        <v>YH07</v>
      </c>
      <c r="B1463" s="3" t="s">
        <v>1662</v>
      </c>
      <c r="C1463" s="3" t="s">
        <v>1691</v>
      </c>
      <c r="D1463" s="3" t="s">
        <v>1813</v>
      </c>
      <c r="E1463" s="3" t="s">
        <v>10</v>
      </c>
      <c r="F1463" s="3" t="s">
        <v>10</v>
      </c>
      <c r="G1463" s="3" t="s">
        <v>10</v>
      </c>
      <c r="H1463" s="3" t="s">
        <v>1819</v>
      </c>
    </row>
    <row r="1464" spans="1:8" ht="19.350000000000001" customHeight="1" x14ac:dyDescent="0.25">
      <c r="A1464" t="str">
        <f t="shared" si="22"/>
        <v>YH11</v>
      </c>
      <c r="B1464" s="3" t="s">
        <v>1662</v>
      </c>
      <c r="C1464" s="3" t="s">
        <v>1691</v>
      </c>
      <c r="D1464" s="3" t="s">
        <v>1813</v>
      </c>
      <c r="E1464" s="3" t="s">
        <v>10</v>
      </c>
      <c r="F1464" s="3" t="s">
        <v>10</v>
      </c>
      <c r="G1464" s="3" t="s">
        <v>10</v>
      </c>
      <c r="H1464" s="3" t="s">
        <v>1820</v>
      </c>
    </row>
    <row r="1465" spans="1:8" ht="19.350000000000001" customHeight="1" x14ac:dyDescent="0.25">
      <c r="A1465" t="str">
        <f t="shared" si="22"/>
        <v>YH14</v>
      </c>
      <c r="B1465" s="3" t="s">
        <v>1662</v>
      </c>
      <c r="C1465" s="3" t="s">
        <v>1691</v>
      </c>
      <c r="D1465" s="3" t="s">
        <v>1813</v>
      </c>
      <c r="E1465" s="3" t="s">
        <v>10</v>
      </c>
      <c r="F1465" s="3" t="s">
        <v>10</v>
      </c>
      <c r="G1465" s="3" t="s">
        <v>10</v>
      </c>
      <c r="H1465" s="3" t="s">
        <v>1821</v>
      </c>
    </row>
    <row r="1466" spans="1:8" ht="19.350000000000001" customHeight="1" x14ac:dyDescent="0.25">
      <c r="A1466" t="str">
        <f t="shared" si="22"/>
        <v>YH40</v>
      </c>
      <c r="B1466" s="3" t="s">
        <v>1662</v>
      </c>
      <c r="C1466" s="3" t="s">
        <v>1691</v>
      </c>
      <c r="D1466" s="3" t="s">
        <v>1813</v>
      </c>
      <c r="E1466" s="3" t="s">
        <v>10</v>
      </c>
      <c r="F1466" s="3" t="s">
        <v>10</v>
      </c>
      <c r="G1466" s="3" t="s">
        <v>10</v>
      </c>
      <c r="H1466" s="3" t="s">
        <v>1822</v>
      </c>
    </row>
    <row r="1467" spans="1:8" ht="19.350000000000001" customHeight="1" x14ac:dyDescent="0.25">
      <c r="A1467" t="str">
        <f t="shared" si="22"/>
        <v>YH43</v>
      </c>
      <c r="B1467" s="3" t="s">
        <v>1662</v>
      </c>
      <c r="C1467" s="3" t="s">
        <v>1691</v>
      </c>
      <c r="D1467" s="3" t="s">
        <v>1813</v>
      </c>
      <c r="E1467" s="3" t="s">
        <v>10</v>
      </c>
      <c r="F1467" s="3" t="s">
        <v>10</v>
      </c>
      <c r="G1467" s="3" t="s">
        <v>10</v>
      </c>
      <c r="H1467" s="3" t="s">
        <v>1823</v>
      </c>
    </row>
    <row r="1468" spans="1:8" ht="19.350000000000001" customHeight="1" x14ac:dyDescent="0.25">
      <c r="A1468" t="str">
        <f t="shared" si="22"/>
        <v>YH54</v>
      </c>
      <c r="B1468" s="3" t="s">
        <v>1662</v>
      </c>
      <c r="C1468" s="3" t="s">
        <v>1691</v>
      </c>
      <c r="D1468" s="3" t="s">
        <v>1813</v>
      </c>
      <c r="E1468" s="3" t="s">
        <v>10</v>
      </c>
      <c r="F1468" s="3" t="s">
        <v>10</v>
      </c>
      <c r="G1468" s="3" t="s">
        <v>10</v>
      </c>
      <c r="H1468" s="3" t="s">
        <v>1824</v>
      </c>
    </row>
    <row r="1469" spans="1:8" ht="19.350000000000001" customHeight="1" x14ac:dyDescent="0.25">
      <c r="A1469" t="str">
        <f t="shared" si="22"/>
        <v>YK02</v>
      </c>
      <c r="B1469" s="3" t="s">
        <v>1662</v>
      </c>
      <c r="C1469" s="3" t="s">
        <v>1691</v>
      </c>
      <c r="D1469" s="3" t="s">
        <v>1813</v>
      </c>
      <c r="E1469" s="3" t="s">
        <v>10</v>
      </c>
      <c r="F1469" s="3" t="s">
        <v>10</v>
      </c>
      <c r="G1469" s="3" t="s">
        <v>10</v>
      </c>
      <c r="H1469" s="3" t="s">
        <v>1825</v>
      </c>
    </row>
    <row r="1470" spans="1:8" ht="19.350000000000001" customHeight="1" x14ac:dyDescent="0.25">
      <c r="A1470" t="str">
        <f t="shared" si="22"/>
        <v>YK04</v>
      </c>
      <c r="B1470" s="3" t="s">
        <v>1662</v>
      </c>
      <c r="C1470" s="3" t="s">
        <v>1691</v>
      </c>
      <c r="D1470" s="3" t="s">
        <v>1813</v>
      </c>
      <c r="E1470" s="3" t="s">
        <v>10</v>
      </c>
      <c r="F1470" s="3" t="s">
        <v>10</v>
      </c>
      <c r="G1470" s="3" t="s">
        <v>10</v>
      </c>
      <c r="H1470" s="3" t="s">
        <v>1826</v>
      </c>
    </row>
    <row r="1471" spans="1:8" ht="19.350000000000001" customHeight="1" x14ac:dyDescent="0.25">
      <c r="A1471" t="str">
        <f t="shared" si="22"/>
        <v>YK27</v>
      </c>
      <c r="B1471" s="3" t="s">
        <v>1662</v>
      </c>
      <c r="C1471" s="3" t="s">
        <v>1691</v>
      </c>
      <c r="D1471" s="3" t="s">
        <v>1813</v>
      </c>
      <c r="E1471" s="3" t="s">
        <v>10</v>
      </c>
      <c r="F1471" s="3" t="s">
        <v>10</v>
      </c>
      <c r="G1471" s="3" t="s">
        <v>10</v>
      </c>
      <c r="H1471" s="3" t="s">
        <v>1827</v>
      </c>
    </row>
    <row r="1472" spans="1:8" ht="19.350000000000001" customHeight="1" x14ac:dyDescent="0.25">
      <c r="A1472" t="str">
        <f t="shared" si="22"/>
        <v>YK28</v>
      </c>
      <c r="B1472" s="3" t="s">
        <v>1662</v>
      </c>
      <c r="C1472" s="3" t="s">
        <v>1691</v>
      </c>
      <c r="D1472" s="3" t="s">
        <v>1813</v>
      </c>
      <c r="E1472" s="3" t="s">
        <v>10</v>
      </c>
      <c r="F1472" s="3" t="s">
        <v>10</v>
      </c>
      <c r="G1472" s="3" t="s">
        <v>10</v>
      </c>
      <c r="H1472" s="3" t="s">
        <v>1828</v>
      </c>
    </row>
    <row r="1473" spans="1:8" ht="19.350000000000001" customHeight="1" x14ac:dyDescent="0.25">
      <c r="A1473" t="str">
        <f t="shared" si="22"/>
        <v>YK29</v>
      </c>
      <c r="B1473" s="3" t="s">
        <v>1662</v>
      </c>
      <c r="C1473" s="3" t="s">
        <v>1691</v>
      </c>
      <c r="D1473" s="3" t="s">
        <v>1813</v>
      </c>
      <c r="E1473" s="3" t="s">
        <v>10</v>
      </c>
      <c r="F1473" s="3" t="s">
        <v>10</v>
      </c>
      <c r="G1473" s="3" t="s">
        <v>10</v>
      </c>
      <c r="H1473" s="3" t="s">
        <v>1829</v>
      </c>
    </row>
    <row r="1474" spans="1:8" ht="19.350000000000001" customHeight="1" x14ac:dyDescent="0.25">
      <c r="A1474" t="str">
        <f t="shared" si="22"/>
        <v>YK30</v>
      </c>
      <c r="B1474" s="3" t="s">
        <v>1662</v>
      </c>
      <c r="C1474" s="3" t="s">
        <v>1691</v>
      </c>
      <c r="D1474" s="3" t="s">
        <v>1813</v>
      </c>
      <c r="E1474" s="3" t="s">
        <v>10</v>
      </c>
      <c r="F1474" s="3" t="s">
        <v>10</v>
      </c>
      <c r="G1474" s="3" t="s">
        <v>10</v>
      </c>
      <c r="H1474" s="3" t="s">
        <v>1830</v>
      </c>
    </row>
    <row r="1475" spans="1:8" ht="19.350000000000001" customHeight="1" x14ac:dyDescent="0.25">
      <c r="A1475" t="str">
        <f t="shared" si="22"/>
        <v>YK31</v>
      </c>
      <c r="B1475" s="3" t="s">
        <v>1662</v>
      </c>
      <c r="C1475" s="3" t="s">
        <v>1691</v>
      </c>
      <c r="D1475" s="3" t="s">
        <v>1813</v>
      </c>
      <c r="E1475" s="3" t="s">
        <v>10</v>
      </c>
      <c r="F1475" s="3" t="s">
        <v>10</v>
      </c>
      <c r="G1475" s="3" t="s">
        <v>10</v>
      </c>
      <c r="H1475" s="3" t="s">
        <v>1831</v>
      </c>
    </row>
    <row r="1476" spans="1:8" ht="19.350000000000001" customHeight="1" x14ac:dyDescent="0.25">
      <c r="A1476" t="str">
        <f t="shared" ref="A1476:A1539" si="23">LEFT(H1476,4)</f>
        <v>YK32</v>
      </c>
      <c r="B1476" s="3" t="s">
        <v>1662</v>
      </c>
      <c r="C1476" s="3" t="s">
        <v>1691</v>
      </c>
      <c r="D1476" s="3" t="s">
        <v>1813</v>
      </c>
      <c r="E1476" s="3" t="s">
        <v>10</v>
      </c>
      <c r="F1476" s="3" t="s">
        <v>10</v>
      </c>
      <c r="G1476" s="3" t="s">
        <v>10</v>
      </c>
      <c r="H1476" s="3" t="s">
        <v>1832</v>
      </c>
    </row>
    <row r="1477" spans="1:8" ht="19.350000000000001" customHeight="1" x14ac:dyDescent="0.25">
      <c r="A1477" t="str">
        <f t="shared" si="23"/>
        <v>YA01</v>
      </c>
      <c r="B1477" s="3" t="s">
        <v>1662</v>
      </c>
      <c r="C1477" s="3" t="s">
        <v>1833</v>
      </c>
      <c r="D1477" s="3" t="s">
        <v>1834</v>
      </c>
      <c r="E1477" s="3" t="s">
        <v>10</v>
      </c>
      <c r="F1477" s="3" t="s">
        <v>10</v>
      </c>
      <c r="G1477" s="3" t="s">
        <v>10</v>
      </c>
      <c r="H1477" s="3" t="s">
        <v>1835</v>
      </c>
    </row>
    <row r="1478" spans="1:8" ht="19.350000000000001" customHeight="1" x14ac:dyDescent="0.25">
      <c r="A1478" t="str">
        <f t="shared" si="23"/>
        <v>YA02</v>
      </c>
      <c r="B1478" s="3" t="s">
        <v>1662</v>
      </c>
      <c r="C1478" s="3" t="s">
        <v>1833</v>
      </c>
      <c r="D1478" s="3" t="s">
        <v>1834</v>
      </c>
      <c r="E1478" s="3" t="s">
        <v>10</v>
      </c>
      <c r="F1478" s="3" t="s">
        <v>10</v>
      </c>
      <c r="G1478" s="3" t="s">
        <v>10</v>
      </c>
      <c r="H1478" s="3" t="s">
        <v>1836</v>
      </c>
    </row>
    <row r="1479" spans="1:8" ht="19.350000000000001" customHeight="1" x14ac:dyDescent="0.25">
      <c r="A1479" t="str">
        <f t="shared" si="23"/>
        <v>YD03</v>
      </c>
      <c r="B1479" s="3" t="s">
        <v>1662</v>
      </c>
      <c r="C1479" s="3" t="s">
        <v>1833</v>
      </c>
      <c r="D1479" s="3" t="s">
        <v>1834</v>
      </c>
      <c r="E1479" s="3" t="s">
        <v>10</v>
      </c>
      <c r="F1479" s="3" t="s">
        <v>10</v>
      </c>
      <c r="G1479" s="3" t="s">
        <v>10</v>
      </c>
      <c r="H1479" s="3" t="s">
        <v>1837</v>
      </c>
    </row>
    <row r="1480" spans="1:8" ht="19.350000000000001" customHeight="1" x14ac:dyDescent="0.25">
      <c r="A1480" t="str">
        <f t="shared" si="23"/>
        <v>YN65</v>
      </c>
      <c r="B1480" s="3" t="s">
        <v>1662</v>
      </c>
      <c r="C1480" s="3" t="s">
        <v>1833</v>
      </c>
      <c r="D1480" s="3" t="s">
        <v>1834</v>
      </c>
      <c r="E1480" s="3" t="s">
        <v>10</v>
      </c>
      <c r="F1480" s="3" t="s">
        <v>10</v>
      </c>
      <c r="G1480" s="3" t="s">
        <v>10</v>
      </c>
      <c r="H1480" s="3" t="s">
        <v>1838</v>
      </c>
    </row>
    <row r="1481" spans="1:8" ht="19.350000000000001" customHeight="1" x14ac:dyDescent="0.25">
      <c r="A1481" t="str">
        <f t="shared" si="23"/>
        <v>YC17</v>
      </c>
      <c r="B1481" s="3" t="s">
        <v>1662</v>
      </c>
      <c r="C1481" s="3" t="s">
        <v>1833</v>
      </c>
      <c r="D1481" s="3" t="s">
        <v>1839</v>
      </c>
      <c r="E1481" s="3" t="s">
        <v>10</v>
      </c>
      <c r="F1481" s="3" t="s">
        <v>10</v>
      </c>
      <c r="G1481" s="3" t="s">
        <v>10</v>
      </c>
      <c r="H1481" s="3" t="s">
        <v>1840</v>
      </c>
    </row>
    <row r="1482" spans="1:8" ht="19.350000000000001" customHeight="1" x14ac:dyDescent="0.25">
      <c r="A1482" t="str">
        <f t="shared" si="23"/>
        <v>YF43</v>
      </c>
      <c r="B1482" s="3" t="s">
        <v>1662</v>
      </c>
      <c r="C1482" s="3" t="s">
        <v>1833</v>
      </c>
      <c r="D1482" s="3" t="s">
        <v>1839</v>
      </c>
      <c r="E1482" s="3" t="s">
        <v>10</v>
      </c>
      <c r="F1482" s="3" t="s">
        <v>10</v>
      </c>
      <c r="G1482" s="3" t="s">
        <v>10</v>
      </c>
      <c r="H1482" s="3" t="s">
        <v>1841</v>
      </c>
    </row>
    <row r="1483" spans="1:8" ht="19.350000000000001" customHeight="1" x14ac:dyDescent="0.25">
      <c r="A1483" t="str">
        <f t="shared" si="23"/>
        <v>YF45</v>
      </c>
      <c r="B1483" s="3" t="s">
        <v>1662</v>
      </c>
      <c r="C1483" s="3" t="s">
        <v>1833</v>
      </c>
      <c r="D1483" s="3" t="s">
        <v>1839</v>
      </c>
      <c r="E1483" s="3" t="s">
        <v>10</v>
      </c>
      <c r="F1483" s="3" t="s">
        <v>10</v>
      </c>
      <c r="G1483" s="3" t="s">
        <v>10</v>
      </c>
      <c r="H1483" s="3" t="s">
        <v>1842</v>
      </c>
    </row>
    <row r="1484" spans="1:8" ht="19.350000000000001" customHeight="1" x14ac:dyDescent="0.25">
      <c r="A1484" t="str">
        <f t="shared" si="23"/>
        <v>YF46</v>
      </c>
      <c r="B1484" s="3" t="s">
        <v>1662</v>
      </c>
      <c r="C1484" s="3" t="s">
        <v>1833</v>
      </c>
      <c r="D1484" s="3" t="s">
        <v>1839</v>
      </c>
      <c r="E1484" s="3" t="s">
        <v>10</v>
      </c>
      <c r="F1484" s="3" t="s">
        <v>10</v>
      </c>
      <c r="G1484" s="3" t="s">
        <v>10</v>
      </c>
      <c r="H1484" s="3" t="s">
        <v>1843</v>
      </c>
    </row>
    <row r="1485" spans="1:8" ht="19.350000000000001" customHeight="1" x14ac:dyDescent="0.25">
      <c r="A1485" t="str">
        <f t="shared" si="23"/>
        <v>YF48</v>
      </c>
      <c r="B1485" s="3" t="s">
        <v>1662</v>
      </c>
      <c r="C1485" s="3" t="s">
        <v>1833</v>
      </c>
      <c r="D1485" s="3" t="s">
        <v>1839</v>
      </c>
      <c r="E1485" s="3" t="s">
        <v>10</v>
      </c>
      <c r="F1485" s="3" t="s">
        <v>10</v>
      </c>
      <c r="G1485" s="3" t="s">
        <v>10</v>
      </c>
      <c r="H1485" s="3" t="s">
        <v>1844</v>
      </c>
    </row>
    <row r="1486" spans="1:8" ht="19.350000000000001" customHeight="1" x14ac:dyDescent="0.25">
      <c r="A1486" t="str">
        <f t="shared" si="23"/>
        <v>YF57</v>
      </c>
      <c r="B1486" s="3" t="s">
        <v>1662</v>
      </c>
      <c r="C1486" s="3" t="s">
        <v>1833</v>
      </c>
      <c r="D1486" s="3" t="s">
        <v>1839</v>
      </c>
      <c r="E1486" s="3" t="s">
        <v>10</v>
      </c>
      <c r="F1486" s="3" t="s">
        <v>10</v>
      </c>
      <c r="G1486" s="3" t="s">
        <v>10</v>
      </c>
      <c r="H1486" s="3" t="s">
        <v>1845</v>
      </c>
    </row>
    <row r="1487" spans="1:8" ht="19.350000000000001" customHeight="1" x14ac:dyDescent="0.25">
      <c r="A1487" t="str">
        <f t="shared" si="23"/>
        <v>YF58</v>
      </c>
      <c r="B1487" s="3" t="s">
        <v>1662</v>
      </c>
      <c r="C1487" s="3" t="s">
        <v>1833</v>
      </c>
      <c r="D1487" s="3" t="s">
        <v>1839</v>
      </c>
      <c r="E1487" s="3" t="s">
        <v>10</v>
      </c>
      <c r="F1487" s="3" t="s">
        <v>10</v>
      </c>
      <c r="G1487" s="3" t="s">
        <v>10</v>
      </c>
      <c r="H1487" s="3" t="s">
        <v>1846</v>
      </c>
    </row>
    <row r="1488" spans="1:8" ht="19.350000000000001" customHeight="1" x14ac:dyDescent="0.25">
      <c r="A1488" t="str">
        <f t="shared" si="23"/>
        <v>YF59</v>
      </c>
      <c r="B1488" s="3" t="s">
        <v>1662</v>
      </c>
      <c r="C1488" s="3" t="s">
        <v>1833</v>
      </c>
      <c r="D1488" s="3" t="s">
        <v>1839</v>
      </c>
      <c r="E1488" s="3" t="s">
        <v>10</v>
      </c>
      <c r="F1488" s="3" t="s">
        <v>10</v>
      </c>
      <c r="G1488" s="3" t="s">
        <v>10</v>
      </c>
      <c r="H1488" s="3" t="s">
        <v>1847</v>
      </c>
    </row>
    <row r="1489" spans="1:8" ht="19.350000000000001" customHeight="1" x14ac:dyDescent="0.25">
      <c r="A1489" t="str">
        <f t="shared" si="23"/>
        <v>YF63</v>
      </c>
      <c r="B1489" s="3" t="s">
        <v>1662</v>
      </c>
      <c r="C1489" s="3" t="s">
        <v>1833</v>
      </c>
      <c r="D1489" s="3" t="s">
        <v>1839</v>
      </c>
      <c r="E1489" s="3" t="s">
        <v>10</v>
      </c>
      <c r="F1489" s="3" t="s">
        <v>10</v>
      </c>
      <c r="G1489" s="3" t="s">
        <v>10</v>
      </c>
      <c r="H1489" s="3" t="s">
        <v>1848</v>
      </c>
    </row>
    <row r="1490" spans="1:8" ht="19.350000000000001" customHeight="1" x14ac:dyDescent="0.25">
      <c r="A1490" t="str">
        <f t="shared" si="23"/>
        <v>YF65</v>
      </c>
      <c r="B1490" s="3" t="s">
        <v>1662</v>
      </c>
      <c r="C1490" s="3" t="s">
        <v>1833</v>
      </c>
      <c r="D1490" s="3" t="s">
        <v>1839</v>
      </c>
      <c r="E1490" s="3" t="s">
        <v>10</v>
      </c>
      <c r="F1490" s="3" t="s">
        <v>10</v>
      </c>
      <c r="G1490" s="3" t="s">
        <v>10</v>
      </c>
      <c r="H1490" s="3" t="s">
        <v>1849</v>
      </c>
    </row>
    <row r="1491" spans="1:8" ht="19.350000000000001" customHeight="1" x14ac:dyDescent="0.25">
      <c r="A1491" t="str">
        <f t="shared" si="23"/>
        <v>YN39</v>
      </c>
      <c r="B1491" s="3" t="s">
        <v>1662</v>
      </c>
      <c r="C1491" s="3" t="s">
        <v>1833</v>
      </c>
      <c r="D1491" s="3" t="s">
        <v>1839</v>
      </c>
      <c r="E1491" s="3" t="s">
        <v>10</v>
      </c>
      <c r="F1491" s="3" t="s">
        <v>10</v>
      </c>
      <c r="G1491" s="3" t="s">
        <v>10</v>
      </c>
      <c r="H1491" s="3" t="s">
        <v>1850</v>
      </c>
    </row>
    <row r="1492" spans="1:8" ht="19.350000000000001" customHeight="1" x14ac:dyDescent="0.25">
      <c r="A1492" t="str">
        <f t="shared" si="23"/>
        <v>YN40</v>
      </c>
      <c r="B1492" s="3" t="s">
        <v>1662</v>
      </c>
      <c r="C1492" s="3" t="s">
        <v>1833</v>
      </c>
      <c r="D1492" s="3" t="s">
        <v>1839</v>
      </c>
      <c r="E1492" s="3" t="s">
        <v>10</v>
      </c>
      <c r="F1492" s="3" t="s">
        <v>10</v>
      </c>
      <c r="G1492" s="3" t="s">
        <v>10</v>
      </c>
      <c r="H1492" s="3" t="s">
        <v>1851</v>
      </c>
    </row>
    <row r="1493" spans="1:8" ht="19.350000000000001" customHeight="1" x14ac:dyDescent="0.25">
      <c r="A1493" t="str">
        <f t="shared" si="23"/>
        <v>YN42</v>
      </c>
      <c r="B1493" s="3" t="s">
        <v>1662</v>
      </c>
      <c r="C1493" s="3" t="s">
        <v>1833</v>
      </c>
      <c r="D1493" s="3" t="s">
        <v>1839</v>
      </c>
      <c r="E1493" s="3" t="s">
        <v>10</v>
      </c>
      <c r="F1493" s="3" t="s">
        <v>10</v>
      </c>
      <c r="G1493" s="3" t="s">
        <v>10</v>
      </c>
      <c r="H1493" s="3" t="s">
        <v>1852</v>
      </c>
    </row>
    <row r="1494" spans="1:8" ht="19.350000000000001" customHeight="1" x14ac:dyDescent="0.25">
      <c r="A1494" t="str">
        <f t="shared" si="23"/>
        <v>Y666</v>
      </c>
      <c r="B1494" s="3" t="s">
        <v>1662</v>
      </c>
      <c r="C1494" s="3" t="s">
        <v>1833</v>
      </c>
      <c r="D1494" s="3" t="s">
        <v>1853</v>
      </c>
      <c r="E1494" s="3" t="s">
        <v>10</v>
      </c>
      <c r="F1494" s="3" t="s">
        <v>10</v>
      </c>
      <c r="G1494" s="3" t="s">
        <v>10</v>
      </c>
      <c r="H1494" s="3" t="s">
        <v>1854</v>
      </c>
    </row>
    <row r="1495" spans="1:8" ht="19.350000000000001" customHeight="1" x14ac:dyDescent="0.25">
      <c r="A1495" t="str">
        <f t="shared" si="23"/>
        <v>YP02</v>
      </c>
      <c r="B1495" s="3" t="s">
        <v>1662</v>
      </c>
      <c r="C1495" s="3" t="s">
        <v>1833</v>
      </c>
      <c r="D1495" s="3" t="s">
        <v>1853</v>
      </c>
      <c r="E1495" s="3" t="s">
        <v>10</v>
      </c>
      <c r="F1495" s="3" t="s">
        <v>10</v>
      </c>
      <c r="G1495" s="3" t="s">
        <v>10</v>
      </c>
      <c r="H1495" s="3" t="s">
        <v>1855</v>
      </c>
    </row>
    <row r="1496" spans="1:8" ht="19.350000000000001" customHeight="1" x14ac:dyDescent="0.25">
      <c r="A1496" t="str">
        <f t="shared" si="23"/>
        <v>YP03</v>
      </c>
      <c r="B1496" s="3" t="s">
        <v>1662</v>
      </c>
      <c r="C1496" s="3" t="s">
        <v>1833</v>
      </c>
      <c r="D1496" s="3" t="s">
        <v>1853</v>
      </c>
      <c r="E1496" s="3" t="s">
        <v>10</v>
      </c>
      <c r="F1496" s="3" t="s">
        <v>10</v>
      </c>
      <c r="G1496" s="3" t="s">
        <v>10</v>
      </c>
      <c r="H1496" s="3" t="s">
        <v>1856</v>
      </c>
    </row>
    <row r="1497" spans="1:8" ht="19.350000000000001" customHeight="1" x14ac:dyDescent="0.25">
      <c r="A1497" t="str">
        <f t="shared" si="23"/>
        <v>YE28</v>
      </c>
      <c r="B1497" s="3" t="s">
        <v>1662</v>
      </c>
      <c r="C1497" s="3" t="s">
        <v>1833</v>
      </c>
      <c r="D1497" s="3" t="s">
        <v>1857</v>
      </c>
      <c r="E1497" s="3" t="s">
        <v>10</v>
      </c>
      <c r="F1497" s="3" t="s">
        <v>10</v>
      </c>
      <c r="G1497" s="3" t="s">
        <v>10</v>
      </c>
      <c r="H1497" s="3" t="s">
        <v>1858</v>
      </c>
    </row>
    <row r="1498" spans="1:8" ht="19.350000000000001" customHeight="1" x14ac:dyDescent="0.25">
      <c r="A1498" t="str">
        <f t="shared" si="23"/>
        <v>YG13</v>
      </c>
      <c r="B1498" s="3" t="s">
        <v>1662</v>
      </c>
      <c r="C1498" s="3" t="s">
        <v>1833</v>
      </c>
      <c r="D1498" s="3" t="s">
        <v>1857</v>
      </c>
      <c r="E1498" s="3" t="s">
        <v>10</v>
      </c>
      <c r="F1498" s="3" t="s">
        <v>10</v>
      </c>
      <c r="G1498" s="3" t="s">
        <v>10</v>
      </c>
      <c r="H1498" s="3" t="s">
        <v>1859</v>
      </c>
    </row>
    <row r="1499" spans="1:8" ht="19.350000000000001" customHeight="1" x14ac:dyDescent="0.25">
      <c r="A1499" t="str">
        <f t="shared" si="23"/>
        <v>YG16</v>
      </c>
      <c r="B1499" s="3" t="s">
        <v>1662</v>
      </c>
      <c r="C1499" s="3" t="s">
        <v>1833</v>
      </c>
      <c r="D1499" s="3" t="s">
        <v>1857</v>
      </c>
      <c r="E1499" s="3" t="s">
        <v>10</v>
      </c>
      <c r="F1499" s="3" t="s">
        <v>10</v>
      </c>
      <c r="G1499" s="3" t="s">
        <v>10</v>
      </c>
      <c r="H1499" s="3" t="s">
        <v>1860</v>
      </c>
    </row>
    <row r="1500" spans="1:8" ht="19.350000000000001" customHeight="1" x14ac:dyDescent="0.25">
      <c r="A1500" t="str">
        <f t="shared" si="23"/>
        <v>YK49</v>
      </c>
      <c r="B1500" s="3" t="s">
        <v>1662</v>
      </c>
      <c r="C1500" s="3" t="s">
        <v>1833</v>
      </c>
      <c r="D1500" s="3" t="s">
        <v>1857</v>
      </c>
      <c r="E1500" s="3" t="s">
        <v>10</v>
      </c>
      <c r="F1500" s="3" t="s">
        <v>10</v>
      </c>
      <c r="G1500" s="3" t="s">
        <v>10</v>
      </c>
      <c r="H1500" s="3" t="s">
        <v>1861</v>
      </c>
    </row>
    <row r="1501" spans="1:8" ht="19.350000000000001" customHeight="1" x14ac:dyDescent="0.25">
      <c r="A1501" t="str">
        <f t="shared" si="23"/>
        <v>YK51</v>
      </c>
      <c r="B1501" s="3" t="s">
        <v>1662</v>
      </c>
      <c r="C1501" s="3" t="s">
        <v>1833</v>
      </c>
      <c r="D1501" s="3" t="s">
        <v>1857</v>
      </c>
      <c r="E1501" s="3" t="s">
        <v>10</v>
      </c>
      <c r="F1501" s="3" t="s">
        <v>10</v>
      </c>
      <c r="G1501" s="3" t="s">
        <v>10</v>
      </c>
      <c r="H1501" s="3" t="s">
        <v>1862</v>
      </c>
    </row>
    <row r="1502" spans="1:8" ht="19.350000000000001" customHeight="1" x14ac:dyDescent="0.25">
      <c r="A1502" t="str">
        <f t="shared" si="23"/>
        <v>Y606</v>
      </c>
      <c r="B1502" s="3" t="s">
        <v>1662</v>
      </c>
      <c r="C1502" s="3" t="s">
        <v>1863</v>
      </c>
      <c r="D1502" s="3" t="s">
        <v>1864</v>
      </c>
      <c r="E1502" s="3" t="s">
        <v>1865</v>
      </c>
      <c r="F1502" s="3" t="s">
        <v>10</v>
      </c>
      <c r="G1502" s="3" t="s">
        <v>10</v>
      </c>
      <c r="H1502" s="3" t="s">
        <v>1866</v>
      </c>
    </row>
    <row r="1503" spans="1:8" ht="19.350000000000001" customHeight="1" x14ac:dyDescent="0.25">
      <c r="A1503" t="str">
        <f t="shared" si="23"/>
        <v>Y667</v>
      </c>
      <c r="B1503" s="3" t="s">
        <v>1662</v>
      </c>
      <c r="C1503" s="3" t="s">
        <v>1863</v>
      </c>
      <c r="D1503" s="3" t="s">
        <v>1864</v>
      </c>
      <c r="E1503" s="3" t="s">
        <v>1865</v>
      </c>
      <c r="F1503" s="3" t="s">
        <v>10</v>
      </c>
      <c r="G1503" s="3" t="s">
        <v>10</v>
      </c>
      <c r="H1503" s="3" t="s">
        <v>1867</v>
      </c>
    </row>
    <row r="1504" spans="1:8" ht="19.350000000000001" customHeight="1" x14ac:dyDescent="0.25">
      <c r="A1504" t="str">
        <f t="shared" si="23"/>
        <v>YF10</v>
      </c>
      <c r="B1504" s="3" t="s">
        <v>1662</v>
      </c>
      <c r="C1504" s="3" t="s">
        <v>1863</v>
      </c>
      <c r="D1504" s="3" t="s">
        <v>1864</v>
      </c>
      <c r="E1504" s="3" t="s">
        <v>1865</v>
      </c>
      <c r="F1504" s="3" t="s">
        <v>10</v>
      </c>
      <c r="G1504" s="3" t="s">
        <v>10</v>
      </c>
      <c r="H1504" s="3" t="s">
        <v>1868</v>
      </c>
    </row>
    <row r="1505" spans="1:8" ht="19.350000000000001" customHeight="1" x14ac:dyDescent="0.25">
      <c r="A1505" t="str">
        <f t="shared" si="23"/>
        <v>YF11</v>
      </c>
      <c r="B1505" s="3" t="s">
        <v>1662</v>
      </c>
      <c r="C1505" s="3" t="s">
        <v>1863</v>
      </c>
      <c r="D1505" s="3" t="s">
        <v>1864</v>
      </c>
      <c r="E1505" s="3" t="s">
        <v>1865</v>
      </c>
      <c r="F1505" s="3" t="s">
        <v>10</v>
      </c>
      <c r="G1505" s="3" t="s">
        <v>10</v>
      </c>
      <c r="H1505" s="3" t="s">
        <v>1869</v>
      </c>
    </row>
    <row r="1506" spans="1:8" ht="19.350000000000001" customHeight="1" x14ac:dyDescent="0.25">
      <c r="A1506" t="str">
        <f t="shared" si="23"/>
        <v>YF67</v>
      </c>
      <c r="B1506" s="3" t="s">
        <v>1662</v>
      </c>
      <c r="C1506" s="3" t="s">
        <v>1863</v>
      </c>
      <c r="D1506" s="3" t="s">
        <v>1864</v>
      </c>
      <c r="E1506" s="3" t="s">
        <v>1865</v>
      </c>
      <c r="F1506" s="3" t="s">
        <v>10</v>
      </c>
      <c r="G1506" s="3" t="s">
        <v>10</v>
      </c>
      <c r="H1506" s="3" t="s">
        <v>1870</v>
      </c>
    </row>
    <row r="1507" spans="1:8" ht="19.350000000000001" customHeight="1" x14ac:dyDescent="0.25">
      <c r="A1507" t="str">
        <f t="shared" si="23"/>
        <v>YA13</v>
      </c>
      <c r="B1507" s="3" t="s">
        <v>1662</v>
      </c>
      <c r="C1507" s="3" t="s">
        <v>1863</v>
      </c>
      <c r="D1507" s="3" t="s">
        <v>1871</v>
      </c>
      <c r="E1507" s="3" t="s">
        <v>1872</v>
      </c>
      <c r="F1507" s="3" t="s">
        <v>10</v>
      </c>
      <c r="G1507" s="3" t="s">
        <v>10</v>
      </c>
      <c r="H1507" s="3" t="s">
        <v>1873</v>
      </c>
    </row>
    <row r="1508" spans="1:8" ht="19.350000000000001" customHeight="1" x14ac:dyDescent="0.25">
      <c r="A1508" t="str">
        <f t="shared" si="23"/>
        <v>YA14</v>
      </c>
      <c r="B1508" s="3" t="s">
        <v>1662</v>
      </c>
      <c r="C1508" s="3" t="s">
        <v>1863</v>
      </c>
      <c r="D1508" s="3" t="s">
        <v>1871</v>
      </c>
      <c r="E1508" s="3" t="s">
        <v>1872</v>
      </c>
      <c r="F1508" s="3" t="s">
        <v>10</v>
      </c>
      <c r="G1508" s="3" t="s">
        <v>10</v>
      </c>
      <c r="H1508" s="3" t="s">
        <v>1874</v>
      </c>
    </row>
    <row r="1509" spans="1:8" ht="19.350000000000001" customHeight="1" x14ac:dyDescent="0.25">
      <c r="A1509" t="str">
        <f t="shared" si="23"/>
        <v>YA15</v>
      </c>
      <c r="B1509" s="3" t="s">
        <v>1662</v>
      </c>
      <c r="C1509" s="3" t="s">
        <v>1863</v>
      </c>
      <c r="D1509" s="3" t="s">
        <v>1871</v>
      </c>
      <c r="E1509" s="3" t="s">
        <v>1872</v>
      </c>
      <c r="F1509" s="3" t="s">
        <v>10</v>
      </c>
      <c r="G1509" s="3" t="s">
        <v>10</v>
      </c>
      <c r="H1509" s="3" t="s">
        <v>1875</v>
      </c>
    </row>
    <row r="1510" spans="1:8" ht="19.350000000000001" customHeight="1" x14ac:dyDescent="0.25">
      <c r="A1510" t="str">
        <f t="shared" si="23"/>
        <v>YA16</v>
      </c>
      <c r="B1510" s="3" t="s">
        <v>1662</v>
      </c>
      <c r="C1510" s="3" t="s">
        <v>1863</v>
      </c>
      <c r="D1510" s="3" t="s">
        <v>1871</v>
      </c>
      <c r="E1510" s="3" t="s">
        <v>1872</v>
      </c>
      <c r="F1510" s="3" t="s">
        <v>10</v>
      </c>
      <c r="G1510" s="3" t="s">
        <v>10</v>
      </c>
      <c r="H1510" s="3" t="s">
        <v>1876</v>
      </c>
    </row>
    <row r="1511" spans="1:8" ht="19.350000000000001" customHeight="1" x14ac:dyDescent="0.25">
      <c r="A1511" t="str">
        <f t="shared" si="23"/>
        <v>YA17</v>
      </c>
      <c r="B1511" s="3" t="s">
        <v>1662</v>
      </c>
      <c r="C1511" s="3" t="s">
        <v>1863</v>
      </c>
      <c r="D1511" s="3" t="s">
        <v>1871</v>
      </c>
      <c r="E1511" s="3" t="s">
        <v>1872</v>
      </c>
      <c r="F1511" s="3" t="s">
        <v>10</v>
      </c>
      <c r="G1511" s="3" t="s">
        <v>10</v>
      </c>
      <c r="H1511" s="3" t="s">
        <v>1877</v>
      </c>
    </row>
    <row r="1512" spans="1:8" ht="19.350000000000001" customHeight="1" x14ac:dyDescent="0.25">
      <c r="A1512" t="str">
        <f t="shared" si="23"/>
        <v>YA18</v>
      </c>
      <c r="B1512" s="3" t="s">
        <v>1662</v>
      </c>
      <c r="C1512" s="3" t="s">
        <v>1863</v>
      </c>
      <c r="D1512" s="3" t="s">
        <v>1871</v>
      </c>
      <c r="E1512" s="3" t="s">
        <v>1872</v>
      </c>
      <c r="F1512" s="3" t="s">
        <v>10</v>
      </c>
      <c r="G1512" s="3" t="s">
        <v>10</v>
      </c>
      <c r="H1512" s="3" t="s">
        <v>1878</v>
      </c>
    </row>
    <row r="1513" spans="1:8" ht="19.350000000000001" customHeight="1" x14ac:dyDescent="0.25">
      <c r="A1513" t="str">
        <f t="shared" si="23"/>
        <v>YA25</v>
      </c>
      <c r="B1513" s="3" t="s">
        <v>1662</v>
      </c>
      <c r="C1513" s="3" t="s">
        <v>1863</v>
      </c>
      <c r="D1513" s="3" t="s">
        <v>1871</v>
      </c>
      <c r="E1513" s="3" t="s">
        <v>1872</v>
      </c>
      <c r="F1513" s="3" t="s">
        <v>10</v>
      </c>
      <c r="G1513" s="3" t="s">
        <v>10</v>
      </c>
      <c r="H1513" s="3" t="s">
        <v>1879</v>
      </c>
    </row>
    <row r="1514" spans="1:8" ht="19.350000000000001" customHeight="1" x14ac:dyDescent="0.25">
      <c r="A1514" t="str">
        <f t="shared" si="23"/>
        <v>YA19</v>
      </c>
      <c r="B1514" s="3" t="s">
        <v>1662</v>
      </c>
      <c r="C1514" s="3" t="s">
        <v>1863</v>
      </c>
      <c r="D1514" s="3" t="s">
        <v>1871</v>
      </c>
      <c r="E1514" s="3" t="s">
        <v>1880</v>
      </c>
      <c r="F1514" s="3" t="s">
        <v>10</v>
      </c>
      <c r="G1514" s="3" t="s">
        <v>10</v>
      </c>
      <c r="H1514" s="3" t="s">
        <v>1881</v>
      </c>
    </row>
    <row r="1515" spans="1:8" ht="19.350000000000001" customHeight="1" x14ac:dyDescent="0.25">
      <c r="A1515" t="str">
        <f t="shared" si="23"/>
        <v>YA20</v>
      </c>
      <c r="B1515" s="3" t="s">
        <v>1662</v>
      </c>
      <c r="C1515" s="3" t="s">
        <v>1863</v>
      </c>
      <c r="D1515" s="3" t="s">
        <v>1871</v>
      </c>
      <c r="E1515" s="3" t="s">
        <v>1880</v>
      </c>
      <c r="F1515" s="3" t="s">
        <v>10</v>
      </c>
      <c r="G1515" s="3" t="s">
        <v>10</v>
      </c>
      <c r="H1515" s="3" t="s">
        <v>1882</v>
      </c>
    </row>
    <row r="1516" spans="1:8" ht="19.350000000000001" customHeight="1" x14ac:dyDescent="0.25">
      <c r="A1516" t="str">
        <f t="shared" si="23"/>
        <v>YA21</v>
      </c>
      <c r="B1516" s="3" t="s">
        <v>1662</v>
      </c>
      <c r="C1516" s="3" t="s">
        <v>1863</v>
      </c>
      <c r="D1516" s="3" t="s">
        <v>1871</v>
      </c>
      <c r="E1516" s="3" t="s">
        <v>1880</v>
      </c>
      <c r="F1516" s="3" t="s">
        <v>10</v>
      </c>
      <c r="G1516" s="3" t="s">
        <v>10</v>
      </c>
      <c r="H1516" s="3" t="s">
        <v>1883</v>
      </c>
    </row>
    <row r="1517" spans="1:8" ht="19.350000000000001" customHeight="1" x14ac:dyDescent="0.25">
      <c r="A1517" t="str">
        <f t="shared" si="23"/>
        <v>YK48</v>
      </c>
      <c r="B1517" s="3" t="s">
        <v>1662</v>
      </c>
      <c r="C1517" s="3" t="s">
        <v>1863</v>
      </c>
      <c r="D1517" s="3" t="s">
        <v>1871</v>
      </c>
      <c r="E1517" s="3" t="s">
        <v>1880</v>
      </c>
      <c r="F1517" s="3" t="s">
        <v>10</v>
      </c>
      <c r="G1517" s="3" t="s">
        <v>10</v>
      </c>
      <c r="H1517" s="3" t="s">
        <v>1884</v>
      </c>
    </row>
    <row r="1518" spans="1:8" ht="19.350000000000001" customHeight="1" x14ac:dyDescent="0.25">
      <c r="A1518" t="str">
        <f t="shared" si="23"/>
        <v>YD17</v>
      </c>
      <c r="B1518" s="3" t="s">
        <v>1662</v>
      </c>
      <c r="C1518" s="3" t="s">
        <v>1863</v>
      </c>
      <c r="D1518" s="3" t="s">
        <v>1871</v>
      </c>
      <c r="E1518" s="3" t="s">
        <v>1885</v>
      </c>
      <c r="F1518" s="3" t="s">
        <v>10</v>
      </c>
      <c r="G1518" s="3" t="s">
        <v>10</v>
      </c>
      <c r="H1518" s="3" t="s">
        <v>1886</v>
      </c>
    </row>
    <row r="1519" spans="1:8" ht="19.350000000000001" customHeight="1" x14ac:dyDescent="0.25">
      <c r="A1519" t="str">
        <f t="shared" si="23"/>
        <v>YD18</v>
      </c>
      <c r="B1519" s="3" t="s">
        <v>1662</v>
      </c>
      <c r="C1519" s="3" t="s">
        <v>1863</v>
      </c>
      <c r="D1519" s="3" t="s">
        <v>1871</v>
      </c>
      <c r="E1519" s="3" t="s">
        <v>1885</v>
      </c>
      <c r="F1519" s="3" t="s">
        <v>10</v>
      </c>
      <c r="G1519" s="3" t="s">
        <v>10</v>
      </c>
      <c r="H1519" s="3" t="s">
        <v>1887</v>
      </c>
    </row>
    <row r="1520" spans="1:8" ht="19.350000000000001" customHeight="1" x14ac:dyDescent="0.25">
      <c r="A1520" t="str">
        <f t="shared" si="23"/>
        <v>YD19</v>
      </c>
      <c r="B1520" s="3" t="s">
        <v>1662</v>
      </c>
      <c r="C1520" s="3" t="s">
        <v>1863</v>
      </c>
      <c r="D1520" s="3" t="s">
        <v>1871</v>
      </c>
      <c r="E1520" s="3" t="s">
        <v>1885</v>
      </c>
      <c r="F1520" s="3" t="s">
        <v>10</v>
      </c>
      <c r="G1520" s="3" t="s">
        <v>10</v>
      </c>
      <c r="H1520" s="3" t="s">
        <v>1888</v>
      </c>
    </row>
    <row r="1521" spans="1:8" ht="19.350000000000001" customHeight="1" x14ac:dyDescent="0.25">
      <c r="A1521" t="str">
        <f t="shared" si="23"/>
        <v>YD20</v>
      </c>
      <c r="B1521" s="3" t="s">
        <v>1662</v>
      </c>
      <c r="C1521" s="3" t="s">
        <v>1863</v>
      </c>
      <c r="D1521" s="3" t="s">
        <v>1871</v>
      </c>
      <c r="E1521" s="3" t="s">
        <v>1885</v>
      </c>
      <c r="F1521" s="3" t="s">
        <v>10</v>
      </c>
      <c r="G1521" s="3" t="s">
        <v>10</v>
      </c>
      <c r="H1521" s="3" t="s">
        <v>1889</v>
      </c>
    </row>
    <row r="1522" spans="1:8" ht="19.350000000000001" customHeight="1" x14ac:dyDescent="0.25">
      <c r="A1522" t="str">
        <f t="shared" si="23"/>
        <v>YA22</v>
      </c>
      <c r="B1522" s="3" t="s">
        <v>1662</v>
      </c>
      <c r="C1522" s="3" t="s">
        <v>1863</v>
      </c>
      <c r="D1522" s="3" t="s">
        <v>1871</v>
      </c>
      <c r="E1522" s="3" t="s">
        <v>1890</v>
      </c>
      <c r="F1522" s="3" t="s">
        <v>10</v>
      </c>
      <c r="G1522" s="3" t="s">
        <v>10</v>
      </c>
      <c r="H1522" s="3" t="s">
        <v>1891</v>
      </c>
    </row>
    <row r="1523" spans="1:8" ht="19.350000000000001" customHeight="1" x14ac:dyDescent="0.25">
      <c r="A1523" t="str">
        <f t="shared" si="23"/>
        <v>YF03</v>
      </c>
      <c r="B1523" s="3" t="s">
        <v>1662</v>
      </c>
      <c r="C1523" s="3" t="s">
        <v>1863</v>
      </c>
      <c r="D1523" s="3" t="s">
        <v>1892</v>
      </c>
      <c r="E1523" s="3" t="s">
        <v>1893</v>
      </c>
      <c r="F1523" s="3" t="s">
        <v>10</v>
      </c>
      <c r="G1523" s="3" t="s">
        <v>10</v>
      </c>
      <c r="H1523" s="3" t="s">
        <v>1894</v>
      </c>
    </row>
    <row r="1524" spans="1:8" ht="19.350000000000001" customHeight="1" x14ac:dyDescent="0.25">
      <c r="A1524" t="str">
        <f t="shared" si="23"/>
        <v>YN03</v>
      </c>
      <c r="B1524" s="3" t="s">
        <v>1662</v>
      </c>
      <c r="C1524" s="3" t="s">
        <v>1863</v>
      </c>
      <c r="D1524" s="3" t="s">
        <v>1892</v>
      </c>
      <c r="E1524" s="3" t="s">
        <v>1893</v>
      </c>
      <c r="F1524" s="3" t="s">
        <v>10</v>
      </c>
      <c r="G1524" s="3" t="s">
        <v>10</v>
      </c>
      <c r="H1524" s="3" t="s">
        <v>1895</v>
      </c>
    </row>
    <row r="1525" spans="1:8" ht="19.350000000000001" customHeight="1" x14ac:dyDescent="0.25">
      <c r="A1525" t="str">
        <f t="shared" si="23"/>
        <v>YN04</v>
      </c>
      <c r="B1525" s="3" t="s">
        <v>1662</v>
      </c>
      <c r="C1525" s="3" t="s">
        <v>1863</v>
      </c>
      <c r="D1525" s="3" t="s">
        <v>1892</v>
      </c>
      <c r="E1525" s="3" t="s">
        <v>1893</v>
      </c>
      <c r="F1525" s="3" t="s">
        <v>10</v>
      </c>
      <c r="G1525" s="3" t="s">
        <v>10</v>
      </c>
      <c r="H1525" s="3" t="s">
        <v>1896</v>
      </c>
    </row>
    <row r="1526" spans="1:8" ht="19.350000000000001" customHeight="1" x14ac:dyDescent="0.25">
      <c r="A1526" t="str">
        <f t="shared" si="23"/>
        <v>YF05</v>
      </c>
      <c r="B1526" s="3" t="s">
        <v>1662</v>
      </c>
      <c r="C1526" s="3" t="s">
        <v>1863</v>
      </c>
      <c r="D1526" s="3" t="s">
        <v>1892</v>
      </c>
      <c r="E1526" s="3" t="s">
        <v>1897</v>
      </c>
      <c r="F1526" s="3" t="s">
        <v>10</v>
      </c>
      <c r="G1526" s="3" t="s">
        <v>10</v>
      </c>
      <c r="H1526" s="3" t="s">
        <v>1898</v>
      </c>
    </row>
    <row r="1527" spans="1:8" ht="19.350000000000001" customHeight="1" x14ac:dyDescent="0.25">
      <c r="A1527" t="str">
        <f t="shared" si="23"/>
        <v>YF01</v>
      </c>
      <c r="B1527" s="3" t="s">
        <v>1662</v>
      </c>
      <c r="C1527" s="3" t="s">
        <v>1863</v>
      </c>
      <c r="D1527" s="3" t="s">
        <v>1892</v>
      </c>
      <c r="E1527" s="3" t="s">
        <v>1899</v>
      </c>
      <c r="F1527" s="3" t="s">
        <v>10</v>
      </c>
      <c r="G1527" s="3" t="s">
        <v>10</v>
      </c>
      <c r="H1527" s="3" t="s">
        <v>1900</v>
      </c>
    </row>
    <row r="1528" spans="1:8" ht="19.350000000000001" customHeight="1" x14ac:dyDescent="0.25">
      <c r="A1528" t="str">
        <f t="shared" si="23"/>
        <v>YF13</v>
      </c>
      <c r="B1528" s="3" t="s">
        <v>1662</v>
      </c>
      <c r="C1528" s="3" t="s">
        <v>1863</v>
      </c>
      <c r="D1528" s="3" t="s">
        <v>1892</v>
      </c>
      <c r="E1528" s="3" t="s">
        <v>1899</v>
      </c>
      <c r="F1528" s="3" t="s">
        <v>10</v>
      </c>
      <c r="G1528" s="3" t="s">
        <v>10</v>
      </c>
      <c r="H1528" s="3" t="s">
        <v>1901</v>
      </c>
    </row>
    <row r="1529" spans="1:8" ht="19.350000000000001" customHeight="1" x14ac:dyDescent="0.25">
      <c r="A1529" t="str">
        <f t="shared" si="23"/>
        <v>YF26</v>
      </c>
      <c r="B1529" s="3" t="s">
        <v>1662</v>
      </c>
      <c r="C1529" s="3" t="s">
        <v>1863</v>
      </c>
      <c r="D1529" s="3" t="s">
        <v>1892</v>
      </c>
      <c r="E1529" s="3" t="s">
        <v>1899</v>
      </c>
      <c r="F1529" s="3" t="s">
        <v>10</v>
      </c>
      <c r="G1529" s="3" t="s">
        <v>10</v>
      </c>
      <c r="H1529" s="3" t="s">
        <v>1902</v>
      </c>
    </row>
    <row r="1530" spans="1:8" ht="19.350000000000001" customHeight="1" x14ac:dyDescent="0.25">
      <c r="A1530" t="str">
        <f t="shared" si="23"/>
        <v>YN05</v>
      </c>
      <c r="B1530" s="3" t="s">
        <v>1662</v>
      </c>
      <c r="C1530" s="3" t="s">
        <v>1863</v>
      </c>
      <c r="D1530" s="3" t="s">
        <v>1892</v>
      </c>
      <c r="E1530" s="3" t="s">
        <v>1899</v>
      </c>
      <c r="F1530" s="3" t="s">
        <v>10</v>
      </c>
      <c r="G1530" s="3" t="s">
        <v>10</v>
      </c>
      <c r="H1530" s="3" t="s">
        <v>1903</v>
      </c>
    </row>
    <row r="1531" spans="1:8" ht="19.350000000000001" customHeight="1" x14ac:dyDescent="0.25">
      <c r="A1531" t="str">
        <f t="shared" si="23"/>
        <v>YB39</v>
      </c>
      <c r="B1531" s="3" t="s">
        <v>1662</v>
      </c>
      <c r="C1531" s="3" t="s">
        <v>1863</v>
      </c>
      <c r="D1531" s="3" t="s">
        <v>1892</v>
      </c>
      <c r="E1531" s="3" t="s">
        <v>1904</v>
      </c>
      <c r="F1531" s="3" t="s">
        <v>10</v>
      </c>
      <c r="G1531" s="3" t="s">
        <v>10</v>
      </c>
      <c r="H1531" s="3" t="s">
        <v>1905</v>
      </c>
    </row>
    <row r="1532" spans="1:8" ht="19.350000000000001" customHeight="1" x14ac:dyDescent="0.25">
      <c r="A1532" t="str">
        <f t="shared" si="23"/>
        <v>YB45</v>
      </c>
      <c r="B1532" s="3" t="s">
        <v>1662</v>
      </c>
      <c r="C1532" s="3" t="s">
        <v>1863</v>
      </c>
      <c r="D1532" s="3" t="s">
        <v>1892</v>
      </c>
      <c r="E1532" s="3" t="s">
        <v>1904</v>
      </c>
      <c r="F1532" s="3" t="s">
        <v>10</v>
      </c>
      <c r="G1532" s="3" t="s">
        <v>10</v>
      </c>
      <c r="H1532" s="3" t="s">
        <v>1906</v>
      </c>
    </row>
    <row r="1533" spans="1:8" ht="19.350000000000001" customHeight="1" x14ac:dyDescent="0.25">
      <c r="A1533" t="str">
        <f t="shared" si="23"/>
        <v>YB46</v>
      </c>
      <c r="B1533" s="3" t="s">
        <v>1662</v>
      </c>
      <c r="C1533" s="3" t="s">
        <v>1863</v>
      </c>
      <c r="D1533" s="3" t="s">
        <v>1892</v>
      </c>
      <c r="E1533" s="3" t="s">
        <v>1904</v>
      </c>
      <c r="F1533" s="3" t="s">
        <v>10</v>
      </c>
      <c r="G1533" s="3" t="s">
        <v>10</v>
      </c>
      <c r="H1533" s="3" t="s">
        <v>1907</v>
      </c>
    </row>
    <row r="1534" spans="1:8" ht="19.350000000000001" customHeight="1" x14ac:dyDescent="0.25">
      <c r="A1534" t="str">
        <f t="shared" si="23"/>
        <v>YF31</v>
      </c>
      <c r="B1534" s="3" t="s">
        <v>1662</v>
      </c>
      <c r="C1534" s="3" t="s">
        <v>1863</v>
      </c>
      <c r="D1534" s="3" t="s">
        <v>1892</v>
      </c>
      <c r="E1534" s="3" t="s">
        <v>1904</v>
      </c>
      <c r="F1534" s="3" t="s">
        <v>10</v>
      </c>
      <c r="G1534" s="3" t="s">
        <v>10</v>
      </c>
      <c r="H1534" s="3" t="s">
        <v>1908</v>
      </c>
    </row>
    <row r="1535" spans="1:8" ht="19.350000000000001" customHeight="1" x14ac:dyDescent="0.25">
      <c r="A1535" t="str">
        <f t="shared" si="23"/>
        <v>YF32</v>
      </c>
      <c r="B1535" s="3" t="s">
        <v>1662</v>
      </c>
      <c r="C1535" s="3" t="s">
        <v>1863</v>
      </c>
      <c r="D1535" s="3" t="s">
        <v>1892</v>
      </c>
      <c r="E1535" s="3" t="s">
        <v>1904</v>
      </c>
      <c r="F1535" s="3" t="s">
        <v>10</v>
      </c>
      <c r="G1535" s="3" t="s">
        <v>10</v>
      </c>
      <c r="H1535" s="3" t="s">
        <v>1909</v>
      </c>
    </row>
    <row r="1536" spans="1:8" ht="19.350000000000001" customHeight="1" x14ac:dyDescent="0.25">
      <c r="A1536" t="str">
        <f t="shared" si="23"/>
        <v>YF33</v>
      </c>
      <c r="B1536" s="3" t="s">
        <v>1662</v>
      </c>
      <c r="C1536" s="3" t="s">
        <v>1863</v>
      </c>
      <c r="D1536" s="3" t="s">
        <v>1892</v>
      </c>
      <c r="E1536" s="3" t="s">
        <v>1904</v>
      </c>
      <c r="F1536" s="3" t="s">
        <v>10</v>
      </c>
      <c r="G1536" s="3" t="s">
        <v>10</v>
      </c>
      <c r="H1536" s="3" t="s">
        <v>1910</v>
      </c>
    </row>
    <row r="1537" spans="1:8" ht="19.350000000000001" customHeight="1" x14ac:dyDescent="0.25">
      <c r="A1537" t="str">
        <f t="shared" si="23"/>
        <v>YF34</v>
      </c>
      <c r="B1537" s="3" t="s">
        <v>1662</v>
      </c>
      <c r="C1537" s="3" t="s">
        <v>1863</v>
      </c>
      <c r="D1537" s="3" t="s">
        <v>1892</v>
      </c>
      <c r="E1537" s="3" t="s">
        <v>1904</v>
      </c>
      <c r="F1537" s="3" t="s">
        <v>10</v>
      </c>
      <c r="G1537" s="3" t="s">
        <v>10</v>
      </c>
      <c r="H1537" s="3" t="s">
        <v>1911</v>
      </c>
    </row>
    <row r="1538" spans="1:8" ht="19.350000000000001" customHeight="1" x14ac:dyDescent="0.25">
      <c r="A1538" t="str">
        <f t="shared" si="23"/>
        <v>YF35</v>
      </c>
      <c r="B1538" s="3" t="s">
        <v>1662</v>
      </c>
      <c r="C1538" s="3" t="s">
        <v>1863</v>
      </c>
      <c r="D1538" s="3" t="s">
        <v>1892</v>
      </c>
      <c r="E1538" s="3" t="s">
        <v>1904</v>
      </c>
      <c r="F1538" s="3" t="s">
        <v>10</v>
      </c>
      <c r="G1538" s="3" t="s">
        <v>10</v>
      </c>
      <c r="H1538" s="3" t="s">
        <v>1912</v>
      </c>
    </row>
    <row r="1539" spans="1:8" ht="19.350000000000001" customHeight="1" x14ac:dyDescent="0.25">
      <c r="A1539" t="str">
        <f t="shared" si="23"/>
        <v>YF36</v>
      </c>
      <c r="B1539" s="3" t="s">
        <v>1662</v>
      </c>
      <c r="C1539" s="3" t="s">
        <v>1863</v>
      </c>
      <c r="D1539" s="3" t="s">
        <v>1892</v>
      </c>
      <c r="E1539" s="3" t="s">
        <v>1904</v>
      </c>
      <c r="F1539" s="3" t="s">
        <v>10</v>
      </c>
      <c r="G1539" s="3" t="s">
        <v>10</v>
      </c>
      <c r="H1539" s="3" t="s">
        <v>1913</v>
      </c>
    </row>
    <row r="1540" spans="1:8" ht="19.350000000000001" customHeight="1" x14ac:dyDescent="0.25">
      <c r="A1540" t="str">
        <f t="shared" ref="A1540:A1603" si="24">LEFT(H1540,4)</f>
        <v>YK63</v>
      </c>
      <c r="B1540" s="3" t="s">
        <v>1662</v>
      </c>
      <c r="C1540" s="3" t="s">
        <v>1863</v>
      </c>
      <c r="D1540" s="3" t="s">
        <v>1892</v>
      </c>
      <c r="E1540" s="3" t="s">
        <v>1904</v>
      </c>
      <c r="F1540" s="3" t="s">
        <v>10</v>
      </c>
      <c r="G1540" s="3" t="s">
        <v>10</v>
      </c>
      <c r="H1540" s="3" t="s">
        <v>1914</v>
      </c>
    </row>
    <row r="1541" spans="1:8" ht="19.350000000000001" customHeight="1" x14ac:dyDescent="0.25">
      <c r="A1541" t="str">
        <f t="shared" si="24"/>
        <v>YR01</v>
      </c>
      <c r="B1541" s="3" t="s">
        <v>1662</v>
      </c>
      <c r="C1541" s="3" t="s">
        <v>1863</v>
      </c>
      <c r="D1541" s="3" t="s">
        <v>1892</v>
      </c>
      <c r="E1541" s="3" t="s">
        <v>1904</v>
      </c>
      <c r="F1541" s="3" t="s">
        <v>10</v>
      </c>
      <c r="G1541" s="3" t="s">
        <v>10</v>
      </c>
      <c r="H1541" s="3" t="s">
        <v>1915</v>
      </c>
    </row>
    <row r="1542" spans="1:8" ht="19.350000000000001" customHeight="1" x14ac:dyDescent="0.25">
      <c r="A1542" t="str">
        <f t="shared" si="24"/>
        <v>YF27</v>
      </c>
      <c r="B1542" s="3" t="s">
        <v>1662</v>
      </c>
      <c r="C1542" s="3" t="s">
        <v>1863</v>
      </c>
      <c r="D1542" s="3" t="s">
        <v>1892</v>
      </c>
      <c r="E1542" s="3" t="s">
        <v>1916</v>
      </c>
      <c r="F1542" s="3" t="s">
        <v>10</v>
      </c>
      <c r="G1542" s="3" t="s">
        <v>10</v>
      </c>
      <c r="H1542" s="3" t="s">
        <v>1917</v>
      </c>
    </row>
    <row r="1543" spans="1:8" ht="19.350000000000001" customHeight="1" x14ac:dyDescent="0.25">
      <c r="A1543" t="str">
        <f t="shared" si="24"/>
        <v>YF28</v>
      </c>
      <c r="B1543" s="3" t="s">
        <v>1662</v>
      </c>
      <c r="C1543" s="3" t="s">
        <v>1863</v>
      </c>
      <c r="D1543" s="3" t="s">
        <v>1892</v>
      </c>
      <c r="E1543" s="3" t="s">
        <v>1916</v>
      </c>
      <c r="F1543" s="3" t="s">
        <v>10</v>
      </c>
      <c r="G1543" s="3" t="s">
        <v>10</v>
      </c>
      <c r="H1543" s="3" t="s">
        <v>1918</v>
      </c>
    </row>
    <row r="1544" spans="1:8" ht="19.350000000000001" customHeight="1" x14ac:dyDescent="0.25">
      <c r="A1544" t="str">
        <f t="shared" si="24"/>
        <v>YF29</v>
      </c>
      <c r="B1544" s="3" t="s">
        <v>1662</v>
      </c>
      <c r="C1544" s="3" t="s">
        <v>1863</v>
      </c>
      <c r="D1544" s="3" t="s">
        <v>1892</v>
      </c>
      <c r="E1544" s="3" t="s">
        <v>1916</v>
      </c>
      <c r="F1544" s="3" t="s">
        <v>10</v>
      </c>
      <c r="G1544" s="3" t="s">
        <v>10</v>
      </c>
      <c r="H1544" s="3" t="s">
        <v>1919</v>
      </c>
    </row>
    <row r="1545" spans="1:8" ht="19.350000000000001" customHeight="1" x14ac:dyDescent="0.25">
      <c r="A1545" t="str">
        <f t="shared" si="24"/>
        <v>YF30</v>
      </c>
      <c r="B1545" s="3" t="s">
        <v>1662</v>
      </c>
      <c r="C1545" s="3" t="s">
        <v>1863</v>
      </c>
      <c r="D1545" s="3" t="s">
        <v>1892</v>
      </c>
      <c r="E1545" s="3" t="s">
        <v>1916</v>
      </c>
      <c r="F1545" s="3" t="s">
        <v>10</v>
      </c>
      <c r="G1545" s="3" t="s">
        <v>10</v>
      </c>
      <c r="H1545" s="3" t="s">
        <v>1920</v>
      </c>
    </row>
    <row r="1546" spans="1:8" ht="19.350000000000001" customHeight="1" x14ac:dyDescent="0.25">
      <c r="A1546" t="str">
        <f t="shared" si="24"/>
        <v>YF37</v>
      </c>
      <c r="B1546" s="3" t="s">
        <v>1662</v>
      </c>
      <c r="C1546" s="3" t="s">
        <v>1863</v>
      </c>
      <c r="D1546" s="3" t="s">
        <v>1892</v>
      </c>
      <c r="E1546" s="3" t="s">
        <v>1916</v>
      </c>
      <c r="F1546" s="3" t="s">
        <v>10</v>
      </c>
      <c r="G1546" s="3" t="s">
        <v>10</v>
      </c>
      <c r="H1546" s="3" t="s">
        <v>1921</v>
      </c>
    </row>
    <row r="1547" spans="1:8" ht="19.350000000000001" customHeight="1" x14ac:dyDescent="0.25">
      <c r="A1547" t="str">
        <f t="shared" si="24"/>
        <v>YF44</v>
      </c>
      <c r="B1547" s="3" t="s">
        <v>1662</v>
      </c>
      <c r="C1547" s="3" t="s">
        <v>1863</v>
      </c>
      <c r="D1547" s="3" t="s">
        <v>1892</v>
      </c>
      <c r="E1547" s="3" t="s">
        <v>1916</v>
      </c>
      <c r="F1547" s="3" t="s">
        <v>10</v>
      </c>
      <c r="G1547" s="3" t="s">
        <v>10</v>
      </c>
      <c r="H1547" s="3" t="s">
        <v>1922</v>
      </c>
    </row>
    <row r="1548" spans="1:8" ht="19.350000000000001" customHeight="1" x14ac:dyDescent="0.25">
      <c r="A1548" t="str">
        <f t="shared" si="24"/>
        <v>YF71</v>
      </c>
      <c r="B1548" s="3" t="s">
        <v>1662</v>
      </c>
      <c r="C1548" s="3" t="s">
        <v>1863</v>
      </c>
      <c r="D1548" s="3" t="s">
        <v>1892</v>
      </c>
      <c r="E1548" s="3" t="s">
        <v>1916</v>
      </c>
      <c r="F1548" s="3" t="s">
        <v>10</v>
      </c>
      <c r="G1548" s="3" t="s">
        <v>10</v>
      </c>
      <c r="H1548" s="3" t="s">
        <v>1923</v>
      </c>
    </row>
    <row r="1549" spans="1:8" ht="19.350000000000001" customHeight="1" x14ac:dyDescent="0.25">
      <c r="A1549" t="str">
        <f t="shared" si="24"/>
        <v>YF75</v>
      </c>
      <c r="B1549" s="3" t="s">
        <v>1662</v>
      </c>
      <c r="C1549" s="3" t="s">
        <v>1863</v>
      </c>
      <c r="D1549" s="3" t="s">
        <v>1892</v>
      </c>
      <c r="E1549" s="3" t="s">
        <v>1916</v>
      </c>
      <c r="F1549" s="3" t="s">
        <v>10</v>
      </c>
      <c r="G1549" s="3" t="s">
        <v>10</v>
      </c>
      <c r="H1549" s="3" t="s">
        <v>1924</v>
      </c>
    </row>
    <row r="1550" spans="1:8" ht="19.350000000000001" customHeight="1" x14ac:dyDescent="0.25">
      <c r="A1550" t="str">
        <f t="shared" si="24"/>
        <v>YF76</v>
      </c>
      <c r="B1550" s="3" t="s">
        <v>1662</v>
      </c>
      <c r="C1550" s="3" t="s">
        <v>1863</v>
      </c>
      <c r="D1550" s="3" t="s">
        <v>1892</v>
      </c>
      <c r="E1550" s="3" t="s">
        <v>1916</v>
      </c>
      <c r="F1550" s="3" t="s">
        <v>10</v>
      </c>
      <c r="G1550" s="3" t="s">
        <v>10</v>
      </c>
      <c r="H1550" s="3" t="s">
        <v>1925</v>
      </c>
    </row>
    <row r="1551" spans="1:8" ht="19.350000000000001" customHeight="1" x14ac:dyDescent="0.25">
      <c r="A1551" t="str">
        <f t="shared" si="24"/>
        <v>YF04</v>
      </c>
      <c r="B1551" s="3" t="s">
        <v>1662</v>
      </c>
      <c r="C1551" s="3" t="s">
        <v>1863</v>
      </c>
      <c r="D1551" s="3" t="s">
        <v>1892</v>
      </c>
      <c r="E1551" s="3" t="s">
        <v>1926</v>
      </c>
      <c r="F1551" s="3" t="s">
        <v>10</v>
      </c>
      <c r="G1551" s="3" t="s">
        <v>10</v>
      </c>
      <c r="H1551" s="3" t="s">
        <v>1927</v>
      </c>
    </row>
    <row r="1552" spans="1:8" ht="19.350000000000001" customHeight="1" x14ac:dyDescent="0.25">
      <c r="A1552" t="str">
        <f t="shared" si="24"/>
        <v>YF06</v>
      </c>
      <c r="B1552" s="3" t="s">
        <v>1662</v>
      </c>
      <c r="C1552" s="3" t="s">
        <v>1863</v>
      </c>
      <c r="D1552" s="3" t="s">
        <v>1892</v>
      </c>
      <c r="E1552" s="3" t="s">
        <v>1926</v>
      </c>
      <c r="F1552" s="3" t="s">
        <v>10</v>
      </c>
      <c r="G1552" s="3" t="s">
        <v>10</v>
      </c>
      <c r="H1552" s="3" t="s">
        <v>1928</v>
      </c>
    </row>
    <row r="1553" spans="1:8" ht="19.350000000000001" customHeight="1" x14ac:dyDescent="0.25">
      <c r="A1553" t="str">
        <f t="shared" si="24"/>
        <v>YK64</v>
      </c>
      <c r="B1553" s="3" t="s">
        <v>1662</v>
      </c>
      <c r="C1553" s="3" t="s">
        <v>1863</v>
      </c>
      <c r="D1553" s="3" t="s">
        <v>1892</v>
      </c>
      <c r="E1553" s="3" t="s">
        <v>1926</v>
      </c>
      <c r="F1553" s="3" t="s">
        <v>10</v>
      </c>
      <c r="G1553" s="3" t="s">
        <v>10</v>
      </c>
      <c r="H1553" s="3" t="s">
        <v>1929</v>
      </c>
    </row>
    <row r="1554" spans="1:8" ht="19.350000000000001" customHeight="1" x14ac:dyDescent="0.25">
      <c r="A1554" t="str">
        <f t="shared" si="24"/>
        <v>YN01</v>
      </c>
      <c r="B1554" s="3" t="s">
        <v>1662</v>
      </c>
      <c r="C1554" s="3" t="s">
        <v>1863</v>
      </c>
      <c r="D1554" s="3" t="s">
        <v>1892</v>
      </c>
      <c r="E1554" s="3" t="s">
        <v>1930</v>
      </c>
      <c r="F1554" s="3" t="s">
        <v>10</v>
      </c>
      <c r="G1554" s="3" t="s">
        <v>10</v>
      </c>
      <c r="H1554" s="3" t="s">
        <v>1931</v>
      </c>
    </row>
    <row r="1555" spans="1:8" ht="19.350000000000001" customHeight="1" x14ac:dyDescent="0.25">
      <c r="A1555" t="str">
        <f t="shared" si="24"/>
        <v>Y646</v>
      </c>
      <c r="B1555" s="3" t="s">
        <v>1662</v>
      </c>
      <c r="C1555" s="3" t="s">
        <v>1863</v>
      </c>
      <c r="D1555" s="3" t="s">
        <v>1932</v>
      </c>
      <c r="E1555" s="3" t="s">
        <v>1933</v>
      </c>
      <c r="F1555" s="3" t="s">
        <v>10</v>
      </c>
      <c r="G1555" s="3" t="s">
        <v>10</v>
      </c>
      <c r="H1555" s="3" t="s">
        <v>1934</v>
      </c>
    </row>
    <row r="1556" spans="1:8" ht="19.350000000000001" customHeight="1" x14ac:dyDescent="0.25">
      <c r="A1556" t="str">
        <f t="shared" si="24"/>
        <v>YP12</v>
      </c>
      <c r="B1556" s="3" t="s">
        <v>1662</v>
      </c>
      <c r="C1556" s="3" t="s">
        <v>1863</v>
      </c>
      <c r="D1556" s="3" t="s">
        <v>1932</v>
      </c>
      <c r="E1556" s="3" t="s">
        <v>1933</v>
      </c>
      <c r="F1556" s="3" t="s">
        <v>10</v>
      </c>
      <c r="G1556" s="3" t="s">
        <v>10</v>
      </c>
      <c r="H1556" s="3" t="s">
        <v>1935</v>
      </c>
    </row>
    <row r="1557" spans="1:8" ht="19.350000000000001" customHeight="1" x14ac:dyDescent="0.25">
      <c r="A1557" t="str">
        <f t="shared" si="24"/>
        <v>YE25</v>
      </c>
      <c r="B1557" s="3" t="s">
        <v>1662</v>
      </c>
      <c r="C1557" s="3" t="s">
        <v>1863</v>
      </c>
      <c r="D1557" s="3" t="s">
        <v>1936</v>
      </c>
      <c r="E1557" s="3" t="s">
        <v>1937</v>
      </c>
      <c r="F1557" s="3" t="s">
        <v>10</v>
      </c>
      <c r="G1557" s="3" t="s">
        <v>10</v>
      </c>
      <c r="H1557" s="3" t="s">
        <v>1938</v>
      </c>
    </row>
    <row r="1558" spans="1:8" ht="19.350000000000001" customHeight="1" x14ac:dyDescent="0.25">
      <c r="A1558" t="str">
        <f t="shared" si="24"/>
        <v>YK33</v>
      </c>
      <c r="B1558" s="3" t="s">
        <v>1662</v>
      </c>
      <c r="C1558" s="3" t="s">
        <v>1863</v>
      </c>
      <c r="D1558" s="3" t="s">
        <v>1936</v>
      </c>
      <c r="E1558" s="3" t="s">
        <v>1937</v>
      </c>
      <c r="F1558" s="3" t="s">
        <v>10</v>
      </c>
      <c r="G1558" s="3" t="s">
        <v>10</v>
      </c>
      <c r="H1558" s="3" t="s">
        <v>1939</v>
      </c>
    </row>
    <row r="1559" spans="1:8" ht="19.350000000000001" customHeight="1" x14ac:dyDescent="0.25">
      <c r="A1559" t="str">
        <f t="shared" si="24"/>
        <v>YK34</v>
      </c>
      <c r="B1559" s="3" t="s">
        <v>1662</v>
      </c>
      <c r="C1559" s="3" t="s">
        <v>1863</v>
      </c>
      <c r="D1559" s="3" t="s">
        <v>1936</v>
      </c>
      <c r="E1559" s="3" t="s">
        <v>1937</v>
      </c>
      <c r="F1559" s="3" t="s">
        <v>10</v>
      </c>
      <c r="G1559" s="3" t="s">
        <v>10</v>
      </c>
      <c r="H1559" s="3" t="s">
        <v>1940</v>
      </c>
    </row>
    <row r="1560" spans="1:8" ht="19.350000000000001" customHeight="1" x14ac:dyDescent="0.25">
      <c r="A1560" t="str">
        <f t="shared" si="24"/>
        <v>YK35</v>
      </c>
      <c r="B1560" s="3" t="s">
        <v>1662</v>
      </c>
      <c r="C1560" s="3" t="s">
        <v>1863</v>
      </c>
      <c r="D1560" s="3" t="s">
        <v>1936</v>
      </c>
      <c r="E1560" s="3" t="s">
        <v>1937</v>
      </c>
      <c r="F1560" s="3" t="s">
        <v>10</v>
      </c>
      <c r="G1560" s="3" t="s">
        <v>10</v>
      </c>
      <c r="H1560" s="3" t="s">
        <v>1941</v>
      </c>
    </row>
    <row r="1561" spans="1:8" ht="19.350000000000001" customHeight="1" x14ac:dyDescent="0.25">
      <c r="A1561" t="str">
        <f t="shared" si="24"/>
        <v>YK36</v>
      </c>
      <c r="B1561" s="3" t="s">
        <v>1662</v>
      </c>
      <c r="C1561" s="3" t="s">
        <v>1863</v>
      </c>
      <c r="D1561" s="3" t="s">
        <v>1936</v>
      </c>
      <c r="E1561" s="3" t="s">
        <v>1937</v>
      </c>
      <c r="F1561" s="3" t="s">
        <v>10</v>
      </c>
      <c r="G1561" s="3" t="s">
        <v>10</v>
      </c>
      <c r="H1561" s="3" t="s">
        <v>1942</v>
      </c>
    </row>
    <row r="1562" spans="1:8" ht="19.350000000000001" customHeight="1" x14ac:dyDescent="0.25">
      <c r="A1562" t="str">
        <f t="shared" si="24"/>
        <v>YK37</v>
      </c>
      <c r="B1562" s="3" t="s">
        <v>1662</v>
      </c>
      <c r="C1562" s="3" t="s">
        <v>1863</v>
      </c>
      <c r="D1562" s="3" t="s">
        <v>1936</v>
      </c>
      <c r="E1562" s="3" t="s">
        <v>1937</v>
      </c>
      <c r="F1562" s="3" t="s">
        <v>10</v>
      </c>
      <c r="G1562" s="3" t="s">
        <v>10</v>
      </c>
      <c r="H1562" s="3" t="s">
        <v>1943</v>
      </c>
    </row>
    <row r="1563" spans="1:8" ht="19.350000000000001" customHeight="1" x14ac:dyDescent="0.25">
      <c r="A1563" t="str">
        <f t="shared" si="24"/>
        <v>YK38</v>
      </c>
      <c r="B1563" s="3" t="s">
        <v>1662</v>
      </c>
      <c r="C1563" s="3" t="s">
        <v>1863</v>
      </c>
      <c r="D1563" s="3" t="s">
        <v>1936</v>
      </c>
      <c r="E1563" s="3" t="s">
        <v>1937</v>
      </c>
      <c r="F1563" s="3" t="s">
        <v>10</v>
      </c>
      <c r="G1563" s="3" t="s">
        <v>10</v>
      </c>
      <c r="H1563" s="3" t="s">
        <v>1944</v>
      </c>
    </row>
    <row r="1564" spans="1:8" ht="19.350000000000001" customHeight="1" x14ac:dyDescent="0.25">
      <c r="A1564" t="str">
        <f t="shared" si="24"/>
        <v>YK39</v>
      </c>
      <c r="B1564" s="3" t="s">
        <v>1662</v>
      </c>
      <c r="C1564" s="3" t="s">
        <v>1863</v>
      </c>
      <c r="D1564" s="3" t="s">
        <v>1936</v>
      </c>
      <c r="E1564" s="3" t="s">
        <v>1937</v>
      </c>
      <c r="F1564" s="3" t="s">
        <v>10</v>
      </c>
      <c r="G1564" s="3" t="s">
        <v>10</v>
      </c>
      <c r="H1564" s="3" t="s">
        <v>1945</v>
      </c>
    </row>
    <row r="1565" spans="1:8" ht="19.350000000000001" customHeight="1" x14ac:dyDescent="0.25">
      <c r="A1565" t="str">
        <f t="shared" si="24"/>
        <v>YK40</v>
      </c>
      <c r="B1565" s="3" t="s">
        <v>1662</v>
      </c>
      <c r="C1565" s="3" t="s">
        <v>1863</v>
      </c>
      <c r="D1565" s="3" t="s">
        <v>1936</v>
      </c>
      <c r="E1565" s="3" t="s">
        <v>1937</v>
      </c>
      <c r="F1565" s="3" t="s">
        <v>10</v>
      </c>
      <c r="G1565" s="3" t="s">
        <v>10</v>
      </c>
      <c r="H1565" s="3" t="s">
        <v>1946</v>
      </c>
    </row>
    <row r="1566" spans="1:8" ht="19.350000000000001" customHeight="1" x14ac:dyDescent="0.25">
      <c r="A1566" t="str">
        <f t="shared" si="24"/>
        <v>YK42</v>
      </c>
      <c r="B1566" s="3" t="s">
        <v>1662</v>
      </c>
      <c r="C1566" s="3" t="s">
        <v>1863</v>
      </c>
      <c r="D1566" s="3" t="s">
        <v>1936</v>
      </c>
      <c r="E1566" s="3" t="s">
        <v>1937</v>
      </c>
      <c r="F1566" s="3" t="s">
        <v>10</v>
      </c>
      <c r="G1566" s="3" t="s">
        <v>10</v>
      </c>
      <c r="H1566" s="3" t="s">
        <v>1947</v>
      </c>
    </row>
    <row r="1567" spans="1:8" ht="19.350000000000001" customHeight="1" x14ac:dyDescent="0.25">
      <c r="A1567" t="str">
        <f t="shared" si="24"/>
        <v>YK43</v>
      </c>
      <c r="B1567" s="3" t="s">
        <v>1662</v>
      </c>
      <c r="C1567" s="3" t="s">
        <v>1863</v>
      </c>
      <c r="D1567" s="3" t="s">
        <v>1936</v>
      </c>
      <c r="E1567" s="3" t="s">
        <v>1937</v>
      </c>
      <c r="F1567" s="3" t="s">
        <v>10</v>
      </c>
      <c r="G1567" s="3" t="s">
        <v>10</v>
      </c>
      <c r="H1567" s="3" t="s">
        <v>1948</v>
      </c>
    </row>
    <row r="1568" spans="1:8" ht="19.350000000000001" customHeight="1" x14ac:dyDescent="0.25">
      <c r="A1568" t="str">
        <f t="shared" si="24"/>
        <v>YC01</v>
      </c>
      <c r="B1568" s="3" t="s">
        <v>1662</v>
      </c>
      <c r="C1568" s="3" t="s">
        <v>1863</v>
      </c>
      <c r="D1568" s="3" t="s">
        <v>1936</v>
      </c>
      <c r="E1568" s="3" t="s">
        <v>1949</v>
      </c>
      <c r="F1568" s="3" t="s">
        <v>10</v>
      </c>
      <c r="G1568" s="3" t="s">
        <v>10</v>
      </c>
      <c r="H1568" s="3" t="s">
        <v>1950</v>
      </c>
    </row>
    <row r="1569" spans="1:8" ht="19.350000000000001" customHeight="1" x14ac:dyDescent="0.25">
      <c r="A1569" t="str">
        <f t="shared" si="24"/>
        <v>YC02</v>
      </c>
      <c r="B1569" s="3" t="s">
        <v>1662</v>
      </c>
      <c r="C1569" s="3" t="s">
        <v>1863</v>
      </c>
      <c r="D1569" s="3" t="s">
        <v>1936</v>
      </c>
      <c r="E1569" s="3" t="s">
        <v>1949</v>
      </c>
      <c r="F1569" s="3" t="s">
        <v>10</v>
      </c>
      <c r="G1569" s="3" t="s">
        <v>10</v>
      </c>
      <c r="H1569" s="3" t="s">
        <v>1951</v>
      </c>
    </row>
    <row r="1570" spans="1:8" ht="19.350000000000001" customHeight="1" x14ac:dyDescent="0.25">
      <c r="A1570" t="str">
        <f t="shared" si="24"/>
        <v>YC03</v>
      </c>
      <c r="B1570" s="3" t="s">
        <v>1662</v>
      </c>
      <c r="C1570" s="3" t="s">
        <v>1863</v>
      </c>
      <c r="D1570" s="3" t="s">
        <v>1936</v>
      </c>
      <c r="E1570" s="3" t="s">
        <v>1949</v>
      </c>
      <c r="F1570" s="3" t="s">
        <v>10</v>
      </c>
      <c r="G1570" s="3" t="s">
        <v>10</v>
      </c>
      <c r="H1570" s="3" t="s">
        <v>1952</v>
      </c>
    </row>
    <row r="1571" spans="1:8" ht="19.350000000000001" customHeight="1" x14ac:dyDescent="0.25">
      <c r="A1571" t="str">
        <f t="shared" si="24"/>
        <v>YC04</v>
      </c>
      <c r="B1571" s="3" t="s">
        <v>1662</v>
      </c>
      <c r="C1571" s="3" t="s">
        <v>1863</v>
      </c>
      <c r="D1571" s="3" t="s">
        <v>1936</v>
      </c>
      <c r="E1571" s="3" t="s">
        <v>1949</v>
      </c>
      <c r="F1571" s="3" t="s">
        <v>10</v>
      </c>
      <c r="G1571" s="3" t="s">
        <v>10</v>
      </c>
      <c r="H1571" s="3" t="s">
        <v>1953</v>
      </c>
    </row>
    <row r="1572" spans="1:8" ht="19.350000000000001" customHeight="1" x14ac:dyDescent="0.25">
      <c r="A1572" t="str">
        <f t="shared" si="24"/>
        <v>YC05</v>
      </c>
      <c r="B1572" s="3" t="s">
        <v>1662</v>
      </c>
      <c r="C1572" s="3" t="s">
        <v>1863</v>
      </c>
      <c r="D1572" s="3" t="s">
        <v>1936</v>
      </c>
      <c r="E1572" s="3" t="s">
        <v>1949</v>
      </c>
      <c r="F1572" s="3" t="s">
        <v>10</v>
      </c>
      <c r="G1572" s="3" t="s">
        <v>10</v>
      </c>
      <c r="H1572" s="3" t="s">
        <v>1954</v>
      </c>
    </row>
    <row r="1573" spans="1:8" ht="19.350000000000001" customHeight="1" x14ac:dyDescent="0.25">
      <c r="A1573" t="str">
        <f t="shared" si="24"/>
        <v>YC06</v>
      </c>
      <c r="B1573" s="3" t="s">
        <v>1662</v>
      </c>
      <c r="C1573" s="3" t="s">
        <v>1863</v>
      </c>
      <c r="D1573" s="3" t="s">
        <v>1936</v>
      </c>
      <c r="E1573" s="3" t="s">
        <v>1949</v>
      </c>
      <c r="F1573" s="3" t="s">
        <v>10</v>
      </c>
      <c r="G1573" s="3" t="s">
        <v>10</v>
      </c>
      <c r="H1573" s="3" t="s">
        <v>1955</v>
      </c>
    </row>
    <row r="1574" spans="1:8" ht="19.350000000000001" customHeight="1" x14ac:dyDescent="0.25">
      <c r="A1574" t="str">
        <f t="shared" si="24"/>
        <v>YC07</v>
      </c>
      <c r="B1574" s="3" t="s">
        <v>1662</v>
      </c>
      <c r="C1574" s="3" t="s">
        <v>1863</v>
      </c>
      <c r="D1574" s="3" t="s">
        <v>1936</v>
      </c>
      <c r="E1574" s="3" t="s">
        <v>1949</v>
      </c>
      <c r="F1574" s="3" t="s">
        <v>10</v>
      </c>
      <c r="G1574" s="3" t="s">
        <v>10</v>
      </c>
      <c r="H1574" s="3" t="s">
        <v>1956</v>
      </c>
    </row>
    <row r="1575" spans="1:8" ht="19.350000000000001" customHeight="1" x14ac:dyDescent="0.25">
      <c r="A1575" t="str">
        <f t="shared" si="24"/>
        <v>YC11</v>
      </c>
      <c r="B1575" s="3" t="s">
        <v>1662</v>
      </c>
      <c r="C1575" s="3" t="s">
        <v>1863</v>
      </c>
      <c r="D1575" s="3" t="s">
        <v>1936</v>
      </c>
      <c r="E1575" s="3" t="s">
        <v>1949</v>
      </c>
      <c r="F1575" s="3" t="s">
        <v>10</v>
      </c>
      <c r="G1575" s="3" t="s">
        <v>10</v>
      </c>
      <c r="H1575" s="3" t="s">
        <v>1957</v>
      </c>
    </row>
    <row r="1576" spans="1:8" ht="19.350000000000001" customHeight="1" x14ac:dyDescent="0.25">
      <c r="A1576" t="str">
        <f t="shared" si="24"/>
        <v>YC13</v>
      </c>
      <c r="B1576" s="3" t="s">
        <v>1662</v>
      </c>
      <c r="C1576" s="3" t="s">
        <v>1863</v>
      </c>
      <c r="D1576" s="3" t="s">
        <v>1936</v>
      </c>
      <c r="E1576" s="3" t="s">
        <v>1949</v>
      </c>
      <c r="F1576" s="3" t="s">
        <v>10</v>
      </c>
      <c r="G1576" s="3" t="s">
        <v>10</v>
      </c>
      <c r="H1576" s="3" t="s">
        <v>1958</v>
      </c>
    </row>
    <row r="1577" spans="1:8" ht="19.350000000000001" customHeight="1" x14ac:dyDescent="0.25">
      <c r="A1577" t="str">
        <f t="shared" si="24"/>
        <v>YC14</v>
      </c>
      <c r="B1577" s="3" t="s">
        <v>1662</v>
      </c>
      <c r="C1577" s="3" t="s">
        <v>1863</v>
      </c>
      <c r="D1577" s="3" t="s">
        <v>1936</v>
      </c>
      <c r="E1577" s="3" t="s">
        <v>1949</v>
      </c>
      <c r="F1577" s="3" t="s">
        <v>10</v>
      </c>
      <c r="G1577" s="3" t="s">
        <v>10</v>
      </c>
      <c r="H1577" s="3" t="s">
        <v>1959</v>
      </c>
    </row>
    <row r="1578" spans="1:8" ht="19.350000000000001" customHeight="1" x14ac:dyDescent="0.25">
      <c r="A1578" t="str">
        <f t="shared" si="24"/>
        <v>YC16</v>
      </c>
      <c r="B1578" s="3" t="s">
        <v>1662</v>
      </c>
      <c r="C1578" s="3" t="s">
        <v>1863</v>
      </c>
      <c r="D1578" s="3" t="s">
        <v>1936</v>
      </c>
      <c r="E1578" s="3" t="s">
        <v>1949</v>
      </c>
      <c r="F1578" s="3" t="s">
        <v>10</v>
      </c>
      <c r="G1578" s="3" t="s">
        <v>10</v>
      </c>
      <c r="H1578" s="3" t="s">
        <v>1960</v>
      </c>
    </row>
    <row r="1579" spans="1:8" ht="19.350000000000001" customHeight="1" x14ac:dyDescent="0.25">
      <c r="A1579" t="str">
        <f t="shared" si="24"/>
        <v>YC27</v>
      </c>
      <c r="B1579" s="3" t="s">
        <v>1662</v>
      </c>
      <c r="C1579" s="3" t="s">
        <v>1863</v>
      </c>
      <c r="D1579" s="3" t="s">
        <v>1936</v>
      </c>
      <c r="E1579" s="3" t="s">
        <v>1949</v>
      </c>
      <c r="F1579" s="3" t="s">
        <v>10</v>
      </c>
      <c r="G1579" s="3" t="s">
        <v>10</v>
      </c>
      <c r="H1579" s="3" t="s">
        <v>1961</v>
      </c>
    </row>
    <row r="1580" spans="1:8" ht="19.350000000000001" customHeight="1" x14ac:dyDescent="0.25">
      <c r="A1580" t="str">
        <f t="shared" si="24"/>
        <v>YF02</v>
      </c>
      <c r="B1580" s="3" t="s">
        <v>1662</v>
      </c>
      <c r="C1580" s="3" t="s">
        <v>1863</v>
      </c>
      <c r="D1580" s="3" t="s">
        <v>1936</v>
      </c>
      <c r="E1580" s="3" t="s">
        <v>1949</v>
      </c>
      <c r="F1580" s="3" t="s">
        <v>10</v>
      </c>
      <c r="G1580" s="3" t="s">
        <v>10</v>
      </c>
      <c r="H1580" s="3" t="s">
        <v>1962</v>
      </c>
    </row>
    <row r="1581" spans="1:8" ht="19.350000000000001" customHeight="1" x14ac:dyDescent="0.25">
      <c r="A1581" t="str">
        <f t="shared" si="24"/>
        <v>YC08</v>
      </c>
      <c r="B1581" s="3" t="s">
        <v>1662</v>
      </c>
      <c r="C1581" s="3" t="s">
        <v>1863</v>
      </c>
      <c r="D1581" s="3" t="s">
        <v>1936</v>
      </c>
      <c r="E1581" s="3" t="s">
        <v>1963</v>
      </c>
      <c r="F1581" s="3" t="s">
        <v>10</v>
      </c>
      <c r="G1581" s="3" t="s">
        <v>10</v>
      </c>
      <c r="H1581" s="3" t="s">
        <v>1964</v>
      </c>
    </row>
    <row r="1582" spans="1:8" ht="19.350000000000001" customHeight="1" x14ac:dyDescent="0.25">
      <c r="A1582" t="str">
        <f t="shared" si="24"/>
        <v>YC09</v>
      </c>
      <c r="B1582" s="3" t="s">
        <v>1662</v>
      </c>
      <c r="C1582" s="3" t="s">
        <v>1863</v>
      </c>
      <c r="D1582" s="3" t="s">
        <v>1936</v>
      </c>
      <c r="E1582" s="3" t="s">
        <v>1963</v>
      </c>
      <c r="F1582" s="3" t="s">
        <v>10</v>
      </c>
      <c r="G1582" s="3" t="s">
        <v>10</v>
      </c>
      <c r="H1582" s="3" t="s">
        <v>1965</v>
      </c>
    </row>
    <row r="1583" spans="1:8" ht="19.350000000000001" customHeight="1" x14ac:dyDescent="0.25">
      <c r="A1583" t="str">
        <f t="shared" si="24"/>
        <v>YC10</v>
      </c>
      <c r="B1583" s="3" t="s">
        <v>1662</v>
      </c>
      <c r="C1583" s="3" t="s">
        <v>1863</v>
      </c>
      <c r="D1583" s="3" t="s">
        <v>1936</v>
      </c>
      <c r="E1583" s="3" t="s">
        <v>1963</v>
      </c>
      <c r="F1583" s="3" t="s">
        <v>10</v>
      </c>
      <c r="G1583" s="3" t="s">
        <v>10</v>
      </c>
      <c r="H1583" s="3" t="s">
        <v>1966</v>
      </c>
    </row>
    <row r="1584" spans="1:8" ht="19.350000000000001" customHeight="1" x14ac:dyDescent="0.25">
      <c r="A1584" t="str">
        <f t="shared" si="24"/>
        <v>YC12</v>
      </c>
      <c r="B1584" s="3" t="s">
        <v>1662</v>
      </c>
      <c r="C1584" s="3" t="s">
        <v>1863</v>
      </c>
      <c r="D1584" s="3" t="s">
        <v>1936</v>
      </c>
      <c r="E1584" s="3" t="s">
        <v>1963</v>
      </c>
      <c r="F1584" s="3" t="s">
        <v>10</v>
      </c>
      <c r="G1584" s="3" t="s">
        <v>10</v>
      </c>
      <c r="H1584" s="3" t="s">
        <v>1967</v>
      </c>
    </row>
    <row r="1585" spans="1:8" ht="19.350000000000001" customHeight="1" x14ac:dyDescent="0.25">
      <c r="A1585" t="str">
        <f t="shared" si="24"/>
        <v>YC26</v>
      </c>
      <c r="B1585" s="3" t="s">
        <v>1662</v>
      </c>
      <c r="C1585" s="3" t="s">
        <v>1863</v>
      </c>
      <c r="D1585" s="3" t="s">
        <v>1936</v>
      </c>
      <c r="E1585" s="3" t="s">
        <v>1963</v>
      </c>
      <c r="F1585" s="3" t="s">
        <v>10</v>
      </c>
      <c r="G1585" s="3" t="s">
        <v>10</v>
      </c>
      <c r="H1585" s="3" t="s">
        <v>1968</v>
      </c>
    </row>
    <row r="1586" spans="1:8" ht="19.350000000000001" customHeight="1" x14ac:dyDescent="0.25">
      <c r="A1586" t="str">
        <f t="shared" si="24"/>
        <v>YK11</v>
      </c>
      <c r="B1586" s="3" t="s">
        <v>1662</v>
      </c>
      <c r="C1586" s="3" t="s">
        <v>1863</v>
      </c>
      <c r="D1586" s="3" t="s">
        <v>1936</v>
      </c>
      <c r="E1586" s="3" t="s">
        <v>1969</v>
      </c>
      <c r="F1586" s="3" t="s">
        <v>10</v>
      </c>
      <c r="G1586" s="3" t="s">
        <v>10</v>
      </c>
      <c r="H1586" s="3" t="s">
        <v>1970</v>
      </c>
    </row>
    <row r="1587" spans="1:8" ht="19.350000000000001" customHeight="1" x14ac:dyDescent="0.25">
      <c r="A1587" t="str">
        <f t="shared" si="24"/>
        <v>YK46</v>
      </c>
      <c r="B1587" s="3" t="s">
        <v>1662</v>
      </c>
      <c r="C1587" s="3" t="s">
        <v>1863</v>
      </c>
      <c r="D1587" s="3" t="s">
        <v>1936</v>
      </c>
      <c r="E1587" s="3" t="s">
        <v>1969</v>
      </c>
      <c r="F1587" s="3" t="s">
        <v>10</v>
      </c>
      <c r="G1587" s="3" t="s">
        <v>10</v>
      </c>
      <c r="H1587" s="3" t="s">
        <v>1971</v>
      </c>
    </row>
    <row r="1588" spans="1:8" ht="19.350000000000001" customHeight="1" x14ac:dyDescent="0.25">
      <c r="A1588" t="str">
        <f t="shared" si="24"/>
        <v>YT02</v>
      </c>
      <c r="B1588" s="3" t="s">
        <v>1662</v>
      </c>
      <c r="C1588" s="3" t="s">
        <v>1863</v>
      </c>
      <c r="D1588" s="3" t="s">
        <v>1936</v>
      </c>
      <c r="E1588" s="3" t="s">
        <v>1969</v>
      </c>
      <c r="F1588" s="3" t="s">
        <v>10</v>
      </c>
      <c r="G1588" s="3" t="s">
        <v>10</v>
      </c>
      <c r="H1588" s="3" t="s">
        <v>1972</v>
      </c>
    </row>
    <row r="1589" spans="1:8" ht="19.350000000000001" customHeight="1" x14ac:dyDescent="0.25">
      <c r="A1589" t="str">
        <f t="shared" si="24"/>
        <v>YK03</v>
      </c>
      <c r="B1589" s="3" t="s">
        <v>1662</v>
      </c>
      <c r="C1589" s="3" t="s">
        <v>1863</v>
      </c>
      <c r="D1589" s="3" t="s">
        <v>1936</v>
      </c>
      <c r="E1589" s="3" t="s">
        <v>1973</v>
      </c>
      <c r="F1589" s="3" t="s">
        <v>10</v>
      </c>
      <c r="G1589" s="3" t="s">
        <v>10</v>
      </c>
      <c r="H1589" s="3" t="s">
        <v>1974</v>
      </c>
    </row>
    <row r="1590" spans="1:8" ht="19.350000000000001" customHeight="1" x14ac:dyDescent="0.25">
      <c r="A1590" t="str">
        <f t="shared" si="24"/>
        <v>YK05</v>
      </c>
      <c r="B1590" s="3" t="s">
        <v>1662</v>
      </c>
      <c r="C1590" s="3" t="s">
        <v>1863</v>
      </c>
      <c r="D1590" s="3" t="s">
        <v>1936</v>
      </c>
      <c r="E1590" s="3" t="s">
        <v>1973</v>
      </c>
      <c r="F1590" s="3" t="s">
        <v>10</v>
      </c>
      <c r="G1590" s="3" t="s">
        <v>10</v>
      </c>
      <c r="H1590" s="3" t="s">
        <v>1975</v>
      </c>
    </row>
    <row r="1591" spans="1:8" ht="19.350000000000001" customHeight="1" x14ac:dyDescent="0.25">
      <c r="A1591" t="str">
        <f t="shared" si="24"/>
        <v>YK06</v>
      </c>
      <c r="B1591" s="3" t="s">
        <v>1662</v>
      </c>
      <c r="C1591" s="3" t="s">
        <v>1863</v>
      </c>
      <c r="D1591" s="3" t="s">
        <v>1936</v>
      </c>
      <c r="E1591" s="3" t="s">
        <v>1973</v>
      </c>
      <c r="F1591" s="3" t="s">
        <v>10</v>
      </c>
      <c r="G1591" s="3" t="s">
        <v>10</v>
      </c>
      <c r="H1591" s="3" t="s">
        <v>1976</v>
      </c>
    </row>
    <row r="1592" spans="1:8" ht="19.350000000000001" customHeight="1" x14ac:dyDescent="0.25">
      <c r="A1592" t="str">
        <f t="shared" si="24"/>
        <v>YK07</v>
      </c>
      <c r="B1592" s="3" t="s">
        <v>1662</v>
      </c>
      <c r="C1592" s="3" t="s">
        <v>1863</v>
      </c>
      <c r="D1592" s="3" t="s">
        <v>1936</v>
      </c>
      <c r="E1592" s="3" t="s">
        <v>1973</v>
      </c>
      <c r="F1592" s="3" t="s">
        <v>10</v>
      </c>
      <c r="G1592" s="3" t="s">
        <v>10</v>
      </c>
      <c r="H1592" s="3" t="s">
        <v>1977</v>
      </c>
    </row>
    <row r="1593" spans="1:8" ht="19.350000000000001" customHeight="1" x14ac:dyDescent="0.25">
      <c r="A1593" t="str">
        <f t="shared" si="24"/>
        <v>YK08</v>
      </c>
      <c r="B1593" s="3" t="s">
        <v>1662</v>
      </c>
      <c r="C1593" s="3" t="s">
        <v>1863</v>
      </c>
      <c r="D1593" s="3" t="s">
        <v>1936</v>
      </c>
      <c r="E1593" s="3" t="s">
        <v>1973</v>
      </c>
      <c r="F1593" s="3" t="s">
        <v>10</v>
      </c>
      <c r="G1593" s="3" t="s">
        <v>10</v>
      </c>
      <c r="H1593" s="3" t="s">
        <v>1978</v>
      </c>
    </row>
    <row r="1594" spans="1:8" ht="19.350000000000001" customHeight="1" x14ac:dyDescent="0.25">
      <c r="A1594" t="str">
        <f t="shared" si="24"/>
        <v>YK09</v>
      </c>
      <c r="B1594" s="3" t="s">
        <v>1662</v>
      </c>
      <c r="C1594" s="3" t="s">
        <v>1863</v>
      </c>
      <c r="D1594" s="3" t="s">
        <v>1936</v>
      </c>
      <c r="E1594" s="3" t="s">
        <v>1973</v>
      </c>
      <c r="F1594" s="3" t="s">
        <v>10</v>
      </c>
      <c r="G1594" s="3" t="s">
        <v>10</v>
      </c>
      <c r="H1594" s="3" t="s">
        <v>1979</v>
      </c>
    </row>
    <row r="1595" spans="1:8" ht="19.350000000000001" customHeight="1" x14ac:dyDescent="0.25">
      <c r="A1595" t="str">
        <f t="shared" si="24"/>
        <v>YK10</v>
      </c>
      <c r="B1595" s="3" t="s">
        <v>1662</v>
      </c>
      <c r="C1595" s="3" t="s">
        <v>1863</v>
      </c>
      <c r="D1595" s="3" t="s">
        <v>1936</v>
      </c>
      <c r="E1595" s="3" t="s">
        <v>1973</v>
      </c>
      <c r="F1595" s="3" t="s">
        <v>10</v>
      </c>
      <c r="G1595" s="3" t="s">
        <v>10</v>
      </c>
      <c r="H1595" s="3" t="s">
        <v>1980</v>
      </c>
    </row>
    <row r="1596" spans="1:8" ht="19.350000000000001" customHeight="1" x14ac:dyDescent="0.25">
      <c r="A1596" t="str">
        <f t="shared" si="24"/>
        <v>YP23</v>
      </c>
      <c r="B1596" s="3" t="s">
        <v>1662</v>
      </c>
      <c r="C1596" s="3" t="s">
        <v>1863</v>
      </c>
      <c r="D1596" s="3" t="s">
        <v>1936</v>
      </c>
      <c r="E1596" s="3" t="s">
        <v>1973</v>
      </c>
      <c r="F1596" s="3" t="s">
        <v>10</v>
      </c>
      <c r="G1596" s="3" t="s">
        <v>10</v>
      </c>
      <c r="H1596" s="3" t="s">
        <v>1981</v>
      </c>
    </row>
    <row r="1597" spans="1:8" ht="19.350000000000001" customHeight="1" x14ac:dyDescent="0.25">
      <c r="A1597" t="str">
        <f t="shared" si="24"/>
        <v>YA23</v>
      </c>
      <c r="B1597" s="3" t="s">
        <v>1662</v>
      </c>
      <c r="C1597" s="3" t="s">
        <v>1863</v>
      </c>
      <c r="D1597" s="3" t="s">
        <v>1936</v>
      </c>
      <c r="E1597" s="3" t="s">
        <v>1982</v>
      </c>
      <c r="F1597" s="3" t="s">
        <v>10</v>
      </c>
      <c r="G1597" s="3" t="s">
        <v>10</v>
      </c>
      <c r="H1597" s="3" t="s">
        <v>1983</v>
      </c>
    </row>
    <row r="1598" spans="1:8" ht="19.350000000000001" customHeight="1" x14ac:dyDescent="0.25">
      <c r="A1598" t="str">
        <f t="shared" si="24"/>
        <v>YE01</v>
      </c>
      <c r="B1598" s="3" t="s">
        <v>1662</v>
      </c>
      <c r="C1598" s="3" t="s">
        <v>1863</v>
      </c>
      <c r="D1598" s="3" t="s">
        <v>1936</v>
      </c>
      <c r="E1598" s="3" t="s">
        <v>1982</v>
      </c>
      <c r="F1598" s="3" t="s">
        <v>10</v>
      </c>
      <c r="G1598" s="3" t="s">
        <v>10</v>
      </c>
      <c r="H1598" s="3" t="s">
        <v>1984</v>
      </c>
    </row>
    <row r="1599" spans="1:8" ht="19.350000000000001" customHeight="1" x14ac:dyDescent="0.25">
      <c r="A1599" t="str">
        <f t="shared" si="24"/>
        <v>YE05</v>
      </c>
      <c r="B1599" s="3" t="s">
        <v>1662</v>
      </c>
      <c r="C1599" s="3" t="s">
        <v>1863</v>
      </c>
      <c r="D1599" s="3" t="s">
        <v>1936</v>
      </c>
      <c r="E1599" s="3" t="s">
        <v>1982</v>
      </c>
      <c r="F1599" s="3" t="s">
        <v>10</v>
      </c>
      <c r="G1599" s="3" t="s">
        <v>10</v>
      </c>
      <c r="H1599" s="3" t="s">
        <v>1985</v>
      </c>
    </row>
    <row r="1600" spans="1:8" ht="19.350000000000001" customHeight="1" x14ac:dyDescent="0.25">
      <c r="A1600" t="str">
        <f t="shared" si="24"/>
        <v>YE06</v>
      </c>
      <c r="B1600" s="3" t="s">
        <v>1662</v>
      </c>
      <c r="C1600" s="3" t="s">
        <v>1863</v>
      </c>
      <c r="D1600" s="3" t="s">
        <v>1936</v>
      </c>
      <c r="E1600" s="3" t="s">
        <v>1982</v>
      </c>
      <c r="F1600" s="3" t="s">
        <v>10</v>
      </c>
      <c r="G1600" s="3" t="s">
        <v>10</v>
      </c>
      <c r="H1600" s="3" t="s">
        <v>1986</v>
      </c>
    </row>
    <row r="1601" spans="1:8" ht="19.350000000000001" customHeight="1" x14ac:dyDescent="0.25">
      <c r="A1601" t="str">
        <f t="shared" si="24"/>
        <v>YE08</v>
      </c>
      <c r="B1601" s="3" t="s">
        <v>1662</v>
      </c>
      <c r="C1601" s="3" t="s">
        <v>1863</v>
      </c>
      <c r="D1601" s="3" t="s">
        <v>1936</v>
      </c>
      <c r="E1601" s="3" t="s">
        <v>1982</v>
      </c>
      <c r="F1601" s="3" t="s">
        <v>10</v>
      </c>
      <c r="G1601" s="3" t="s">
        <v>10</v>
      </c>
      <c r="H1601" s="3" t="s">
        <v>1987</v>
      </c>
    </row>
    <row r="1602" spans="1:8" ht="19.350000000000001" customHeight="1" x14ac:dyDescent="0.25">
      <c r="A1602" t="str">
        <f t="shared" si="24"/>
        <v>YE09</v>
      </c>
      <c r="B1602" s="3" t="s">
        <v>1662</v>
      </c>
      <c r="C1602" s="3" t="s">
        <v>1863</v>
      </c>
      <c r="D1602" s="3" t="s">
        <v>1936</v>
      </c>
      <c r="E1602" s="3" t="s">
        <v>1982</v>
      </c>
      <c r="F1602" s="3" t="s">
        <v>10</v>
      </c>
      <c r="G1602" s="3" t="s">
        <v>10</v>
      </c>
      <c r="H1602" s="3" t="s">
        <v>1988</v>
      </c>
    </row>
    <row r="1603" spans="1:8" ht="19.350000000000001" customHeight="1" x14ac:dyDescent="0.25">
      <c r="A1603" t="str">
        <f t="shared" si="24"/>
        <v>YE10</v>
      </c>
      <c r="B1603" s="3" t="s">
        <v>1662</v>
      </c>
      <c r="C1603" s="3" t="s">
        <v>1863</v>
      </c>
      <c r="D1603" s="3" t="s">
        <v>1936</v>
      </c>
      <c r="E1603" s="3" t="s">
        <v>1982</v>
      </c>
      <c r="F1603" s="3" t="s">
        <v>10</v>
      </c>
      <c r="G1603" s="3" t="s">
        <v>10</v>
      </c>
      <c r="H1603" s="3" t="s">
        <v>1989</v>
      </c>
    </row>
    <row r="1604" spans="1:8" ht="19.350000000000001" customHeight="1" x14ac:dyDescent="0.25">
      <c r="A1604" t="str">
        <f t="shared" ref="A1604:A1667" si="25">LEFT(H1604,4)</f>
        <v>YE14</v>
      </c>
      <c r="B1604" s="3" t="s">
        <v>1662</v>
      </c>
      <c r="C1604" s="3" t="s">
        <v>1863</v>
      </c>
      <c r="D1604" s="3" t="s">
        <v>1936</v>
      </c>
      <c r="E1604" s="3" t="s">
        <v>1982</v>
      </c>
      <c r="F1604" s="3" t="s">
        <v>10</v>
      </c>
      <c r="G1604" s="3" t="s">
        <v>10</v>
      </c>
      <c r="H1604" s="3" t="s">
        <v>1990</v>
      </c>
    </row>
    <row r="1605" spans="1:8" ht="19.350000000000001" customHeight="1" x14ac:dyDescent="0.25">
      <c r="A1605" t="str">
        <f t="shared" si="25"/>
        <v>YE16</v>
      </c>
      <c r="B1605" s="3" t="s">
        <v>1662</v>
      </c>
      <c r="C1605" s="3" t="s">
        <v>1863</v>
      </c>
      <c r="D1605" s="3" t="s">
        <v>1936</v>
      </c>
      <c r="E1605" s="3" t="s">
        <v>1982</v>
      </c>
      <c r="F1605" s="3" t="s">
        <v>10</v>
      </c>
      <c r="G1605" s="3" t="s">
        <v>10</v>
      </c>
      <c r="H1605" s="3" t="s">
        <v>1991</v>
      </c>
    </row>
    <row r="1606" spans="1:8" ht="19.350000000000001" customHeight="1" x14ac:dyDescent="0.25">
      <c r="A1606" t="str">
        <f t="shared" si="25"/>
        <v>YE24</v>
      </c>
      <c r="B1606" s="3" t="s">
        <v>1662</v>
      </c>
      <c r="C1606" s="3" t="s">
        <v>1863</v>
      </c>
      <c r="D1606" s="3" t="s">
        <v>1936</v>
      </c>
      <c r="E1606" s="3" t="s">
        <v>1982</v>
      </c>
      <c r="F1606" s="3" t="s">
        <v>10</v>
      </c>
      <c r="G1606" s="3" t="s">
        <v>10</v>
      </c>
      <c r="H1606" s="3" t="s">
        <v>1992</v>
      </c>
    </row>
    <row r="1607" spans="1:8" ht="19.350000000000001" customHeight="1" x14ac:dyDescent="0.25">
      <c r="A1607" t="str">
        <f t="shared" si="25"/>
        <v>YK62</v>
      </c>
      <c r="B1607" s="3" t="s">
        <v>1662</v>
      </c>
      <c r="C1607" s="3" t="s">
        <v>1863</v>
      </c>
      <c r="D1607" s="3" t="s">
        <v>1936</v>
      </c>
      <c r="E1607" s="3" t="s">
        <v>1982</v>
      </c>
      <c r="F1607" s="3" t="s">
        <v>10</v>
      </c>
      <c r="G1607" s="3" t="s">
        <v>10</v>
      </c>
      <c r="H1607" s="3" t="s">
        <v>1993</v>
      </c>
    </row>
    <row r="1608" spans="1:8" ht="19.350000000000001" customHeight="1" x14ac:dyDescent="0.25">
      <c r="A1608" t="str">
        <f t="shared" si="25"/>
        <v>YE22</v>
      </c>
      <c r="B1608" s="3" t="s">
        <v>1662</v>
      </c>
      <c r="C1608" s="3" t="s">
        <v>1863</v>
      </c>
      <c r="D1608" s="3" t="s">
        <v>1936</v>
      </c>
      <c r="E1608" s="3" t="s">
        <v>1994</v>
      </c>
      <c r="F1608" s="3" t="s">
        <v>10</v>
      </c>
      <c r="G1608" s="3" t="s">
        <v>10</v>
      </c>
      <c r="H1608" s="3" t="s">
        <v>1995</v>
      </c>
    </row>
    <row r="1609" spans="1:8" ht="19.350000000000001" customHeight="1" x14ac:dyDescent="0.25">
      <c r="A1609" t="str">
        <f t="shared" si="25"/>
        <v>YK12</v>
      </c>
      <c r="B1609" s="3" t="s">
        <v>1662</v>
      </c>
      <c r="C1609" s="3" t="s">
        <v>1863</v>
      </c>
      <c r="D1609" s="3" t="s">
        <v>1936</v>
      </c>
      <c r="E1609" s="3" t="s">
        <v>1994</v>
      </c>
      <c r="F1609" s="3" t="s">
        <v>10</v>
      </c>
      <c r="G1609" s="3" t="s">
        <v>10</v>
      </c>
      <c r="H1609" s="3" t="s">
        <v>1996</v>
      </c>
    </row>
    <row r="1610" spans="1:8" ht="19.350000000000001" customHeight="1" x14ac:dyDescent="0.25">
      <c r="A1610" t="str">
        <f t="shared" si="25"/>
        <v>YK14</v>
      </c>
      <c r="B1610" s="3" t="s">
        <v>1662</v>
      </c>
      <c r="C1610" s="3" t="s">
        <v>1863</v>
      </c>
      <c r="D1610" s="3" t="s">
        <v>1936</v>
      </c>
      <c r="E1610" s="3" t="s">
        <v>1994</v>
      </c>
      <c r="F1610" s="3" t="s">
        <v>10</v>
      </c>
      <c r="G1610" s="3" t="s">
        <v>10</v>
      </c>
      <c r="H1610" s="3" t="s">
        <v>1997</v>
      </c>
    </row>
    <row r="1611" spans="1:8" ht="19.350000000000001" customHeight="1" x14ac:dyDescent="0.25">
      <c r="A1611" t="str">
        <f t="shared" si="25"/>
        <v>YK15</v>
      </c>
      <c r="B1611" s="3" t="s">
        <v>1662</v>
      </c>
      <c r="C1611" s="3" t="s">
        <v>1863</v>
      </c>
      <c r="D1611" s="3" t="s">
        <v>1936</v>
      </c>
      <c r="E1611" s="3" t="s">
        <v>1994</v>
      </c>
      <c r="F1611" s="3" t="s">
        <v>10</v>
      </c>
      <c r="G1611" s="3" t="s">
        <v>10</v>
      </c>
      <c r="H1611" s="3" t="s">
        <v>1998</v>
      </c>
    </row>
    <row r="1612" spans="1:8" ht="19.350000000000001" customHeight="1" x14ac:dyDescent="0.25">
      <c r="A1612" t="str">
        <f t="shared" si="25"/>
        <v>YK16</v>
      </c>
      <c r="B1612" s="3" t="s">
        <v>1662</v>
      </c>
      <c r="C1612" s="3" t="s">
        <v>1863</v>
      </c>
      <c r="D1612" s="3" t="s">
        <v>1936</v>
      </c>
      <c r="E1612" s="3" t="s">
        <v>1994</v>
      </c>
      <c r="F1612" s="3" t="s">
        <v>10</v>
      </c>
      <c r="G1612" s="3" t="s">
        <v>10</v>
      </c>
      <c r="H1612" s="3" t="s">
        <v>1999</v>
      </c>
    </row>
    <row r="1613" spans="1:8" ht="19.350000000000001" customHeight="1" x14ac:dyDescent="0.25">
      <c r="A1613" t="str">
        <f t="shared" si="25"/>
        <v>YK17</v>
      </c>
      <c r="B1613" s="3" t="s">
        <v>1662</v>
      </c>
      <c r="C1613" s="3" t="s">
        <v>1863</v>
      </c>
      <c r="D1613" s="3" t="s">
        <v>1936</v>
      </c>
      <c r="E1613" s="3" t="s">
        <v>1994</v>
      </c>
      <c r="F1613" s="3" t="s">
        <v>10</v>
      </c>
      <c r="G1613" s="3" t="s">
        <v>10</v>
      </c>
      <c r="H1613" s="3" t="s">
        <v>2000</v>
      </c>
    </row>
    <row r="1614" spans="1:8" ht="19.350000000000001" customHeight="1" x14ac:dyDescent="0.25">
      <c r="A1614" t="str">
        <f t="shared" si="25"/>
        <v>YK18</v>
      </c>
      <c r="B1614" s="3" t="s">
        <v>1662</v>
      </c>
      <c r="C1614" s="3" t="s">
        <v>1863</v>
      </c>
      <c r="D1614" s="3" t="s">
        <v>1936</v>
      </c>
      <c r="E1614" s="3" t="s">
        <v>1994</v>
      </c>
      <c r="F1614" s="3" t="s">
        <v>10</v>
      </c>
      <c r="G1614" s="3" t="s">
        <v>10</v>
      </c>
      <c r="H1614" s="3" t="s">
        <v>2001</v>
      </c>
    </row>
    <row r="1615" spans="1:8" ht="19.350000000000001" customHeight="1" x14ac:dyDescent="0.25">
      <c r="A1615" t="str">
        <f t="shared" si="25"/>
        <v>YK19</v>
      </c>
      <c r="B1615" s="3" t="s">
        <v>1662</v>
      </c>
      <c r="C1615" s="3" t="s">
        <v>1863</v>
      </c>
      <c r="D1615" s="3" t="s">
        <v>1936</v>
      </c>
      <c r="E1615" s="3" t="s">
        <v>1994</v>
      </c>
      <c r="F1615" s="3" t="s">
        <v>10</v>
      </c>
      <c r="G1615" s="3" t="s">
        <v>10</v>
      </c>
      <c r="H1615" s="3" t="s">
        <v>2002</v>
      </c>
    </row>
    <row r="1616" spans="1:8" ht="19.350000000000001" customHeight="1" x14ac:dyDescent="0.25">
      <c r="A1616" t="str">
        <f t="shared" si="25"/>
        <v>YK20</v>
      </c>
      <c r="B1616" s="3" t="s">
        <v>1662</v>
      </c>
      <c r="C1616" s="3" t="s">
        <v>1863</v>
      </c>
      <c r="D1616" s="3" t="s">
        <v>1936</v>
      </c>
      <c r="E1616" s="3" t="s">
        <v>1994</v>
      </c>
      <c r="F1616" s="3" t="s">
        <v>10</v>
      </c>
      <c r="G1616" s="3" t="s">
        <v>10</v>
      </c>
      <c r="H1616" s="3" t="s">
        <v>2003</v>
      </c>
    </row>
    <row r="1617" spans="1:8" ht="19.350000000000001" customHeight="1" x14ac:dyDescent="0.25">
      <c r="A1617" t="str">
        <f t="shared" si="25"/>
        <v>YK23</v>
      </c>
      <c r="B1617" s="3" t="s">
        <v>1662</v>
      </c>
      <c r="C1617" s="3" t="s">
        <v>1863</v>
      </c>
      <c r="D1617" s="3" t="s">
        <v>1936</v>
      </c>
      <c r="E1617" s="3" t="s">
        <v>1994</v>
      </c>
      <c r="F1617" s="3" t="s">
        <v>10</v>
      </c>
      <c r="G1617" s="3" t="s">
        <v>10</v>
      </c>
      <c r="H1617" s="3" t="s">
        <v>2004</v>
      </c>
    </row>
    <row r="1618" spans="1:8" ht="19.350000000000001" customHeight="1" x14ac:dyDescent="0.25">
      <c r="A1618" t="str">
        <f t="shared" si="25"/>
        <v>YK26</v>
      </c>
      <c r="B1618" s="3" t="s">
        <v>1662</v>
      </c>
      <c r="C1618" s="3" t="s">
        <v>1863</v>
      </c>
      <c r="D1618" s="3" t="s">
        <v>1936</v>
      </c>
      <c r="E1618" s="3" t="s">
        <v>1994</v>
      </c>
      <c r="F1618" s="3" t="s">
        <v>10</v>
      </c>
      <c r="G1618" s="3" t="s">
        <v>10</v>
      </c>
      <c r="H1618" s="3" t="s">
        <v>2005</v>
      </c>
    </row>
    <row r="1619" spans="1:8" ht="19.350000000000001" customHeight="1" x14ac:dyDescent="0.25">
      <c r="A1619" t="str">
        <f t="shared" si="25"/>
        <v>YG03</v>
      </c>
      <c r="B1619" s="3" t="s">
        <v>1662</v>
      </c>
      <c r="C1619" s="3" t="s">
        <v>1863</v>
      </c>
      <c r="D1619" s="3" t="s">
        <v>1936</v>
      </c>
      <c r="E1619" s="3" t="s">
        <v>2006</v>
      </c>
      <c r="F1619" s="3" t="s">
        <v>10</v>
      </c>
      <c r="G1619" s="3" t="s">
        <v>10</v>
      </c>
      <c r="H1619" s="3" t="s">
        <v>2007</v>
      </c>
    </row>
    <row r="1620" spans="1:8" ht="19.350000000000001" customHeight="1" x14ac:dyDescent="0.25">
      <c r="A1620" t="str">
        <f t="shared" si="25"/>
        <v>YG05</v>
      </c>
      <c r="B1620" s="3" t="s">
        <v>1662</v>
      </c>
      <c r="C1620" s="3" t="s">
        <v>1863</v>
      </c>
      <c r="D1620" s="3" t="s">
        <v>1936</v>
      </c>
      <c r="E1620" s="3" t="s">
        <v>2006</v>
      </c>
      <c r="F1620" s="3" t="s">
        <v>10</v>
      </c>
      <c r="G1620" s="3" t="s">
        <v>10</v>
      </c>
      <c r="H1620" s="3" t="s">
        <v>2008</v>
      </c>
    </row>
    <row r="1621" spans="1:8" ht="19.350000000000001" customHeight="1" x14ac:dyDescent="0.25">
      <c r="A1621" t="str">
        <f t="shared" si="25"/>
        <v>YG06</v>
      </c>
      <c r="B1621" s="3" t="s">
        <v>1662</v>
      </c>
      <c r="C1621" s="3" t="s">
        <v>1863</v>
      </c>
      <c r="D1621" s="3" t="s">
        <v>1936</v>
      </c>
      <c r="E1621" s="3" t="s">
        <v>2006</v>
      </c>
      <c r="F1621" s="3" t="s">
        <v>10</v>
      </c>
      <c r="G1621" s="3" t="s">
        <v>10</v>
      </c>
      <c r="H1621" s="3" t="s">
        <v>2009</v>
      </c>
    </row>
    <row r="1622" spans="1:8" ht="19.350000000000001" customHeight="1" x14ac:dyDescent="0.25">
      <c r="A1622" t="str">
        <f t="shared" si="25"/>
        <v>YG07</v>
      </c>
      <c r="B1622" s="3" t="s">
        <v>1662</v>
      </c>
      <c r="C1622" s="3" t="s">
        <v>1863</v>
      </c>
      <c r="D1622" s="3" t="s">
        <v>1936</v>
      </c>
      <c r="E1622" s="3" t="s">
        <v>2006</v>
      </c>
      <c r="F1622" s="3" t="s">
        <v>10</v>
      </c>
      <c r="G1622" s="3" t="s">
        <v>10</v>
      </c>
      <c r="H1622" s="3" t="s">
        <v>2010</v>
      </c>
    </row>
    <row r="1623" spans="1:8" ht="19.350000000000001" customHeight="1" x14ac:dyDescent="0.25">
      <c r="A1623" t="str">
        <f t="shared" si="25"/>
        <v>YG08</v>
      </c>
      <c r="B1623" s="3" t="s">
        <v>1662</v>
      </c>
      <c r="C1623" s="3" t="s">
        <v>1863</v>
      </c>
      <c r="D1623" s="3" t="s">
        <v>1936</v>
      </c>
      <c r="E1623" s="3" t="s">
        <v>2006</v>
      </c>
      <c r="F1623" s="3" t="s">
        <v>10</v>
      </c>
      <c r="G1623" s="3" t="s">
        <v>10</v>
      </c>
      <c r="H1623" s="3" t="s">
        <v>2011</v>
      </c>
    </row>
    <row r="1624" spans="1:8" ht="19.350000000000001" customHeight="1" x14ac:dyDescent="0.25">
      <c r="A1624" t="str">
        <f t="shared" si="25"/>
        <v>YG09</v>
      </c>
      <c r="B1624" s="3" t="s">
        <v>1662</v>
      </c>
      <c r="C1624" s="3" t="s">
        <v>1863</v>
      </c>
      <c r="D1624" s="3" t="s">
        <v>1936</v>
      </c>
      <c r="E1624" s="3" t="s">
        <v>2006</v>
      </c>
      <c r="F1624" s="3" t="s">
        <v>10</v>
      </c>
      <c r="G1624" s="3" t="s">
        <v>10</v>
      </c>
      <c r="H1624" s="3" t="s">
        <v>2012</v>
      </c>
    </row>
    <row r="1625" spans="1:8" ht="19.350000000000001" customHeight="1" x14ac:dyDescent="0.25">
      <c r="A1625" t="str">
        <f t="shared" si="25"/>
        <v>YG10</v>
      </c>
      <c r="B1625" s="3" t="s">
        <v>1662</v>
      </c>
      <c r="C1625" s="3" t="s">
        <v>1863</v>
      </c>
      <c r="D1625" s="3" t="s">
        <v>1936</v>
      </c>
      <c r="E1625" s="3" t="s">
        <v>2006</v>
      </c>
      <c r="F1625" s="3" t="s">
        <v>10</v>
      </c>
      <c r="G1625" s="3" t="s">
        <v>10</v>
      </c>
      <c r="H1625" s="3" t="s">
        <v>2013</v>
      </c>
    </row>
    <row r="1626" spans="1:8" ht="19.350000000000001" customHeight="1" x14ac:dyDescent="0.25">
      <c r="A1626" t="str">
        <f t="shared" si="25"/>
        <v>YG11</v>
      </c>
      <c r="B1626" s="3" t="s">
        <v>1662</v>
      </c>
      <c r="C1626" s="3" t="s">
        <v>1863</v>
      </c>
      <c r="D1626" s="3" t="s">
        <v>1936</v>
      </c>
      <c r="E1626" s="3" t="s">
        <v>2006</v>
      </c>
      <c r="F1626" s="3" t="s">
        <v>10</v>
      </c>
      <c r="G1626" s="3" t="s">
        <v>10</v>
      </c>
      <c r="H1626" s="3" t="s">
        <v>2014</v>
      </c>
    </row>
    <row r="1627" spans="1:8" ht="19.350000000000001" customHeight="1" x14ac:dyDescent="0.25">
      <c r="A1627" t="str">
        <f t="shared" si="25"/>
        <v>YG12</v>
      </c>
      <c r="B1627" s="3" t="s">
        <v>1662</v>
      </c>
      <c r="C1627" s="3" t="s">
        <v>1863</v>
      </c>
      <c r="D1627" s="3" t="s">
        <v>1936</v>
      </c>
      <c r="E1627" s="3" t="s">
        <v>2006</v>
      </c>
      <c r="F1627" s="3" t="s">
        <v>10</v>
      </c>
      <c r="G1627" s="3" t="s">
        <v>10</v>
      </c>
      <c r="H1627" s="3" t="s">
        <v>2015</v>
      </c>
    </row>
    <row r="1628" spans="1:8" ht="19.350000000000001" customHeight="1" x14ac:dyDescent="0.25">
      <c r="A1628" t="str">
        <f t="shared" si="25"/>
        <v>YG19</v>
      </c>
      <c r="B1628" s="3" t="s">
        <v>1662</v>
      </c>
      <c r="C1628" s="3" t="s">
        <v>1863</v>
      </c>
      <c r="D1628" s="3" t="s">
        <v>1936</v>
      </c>
      <c r="E1628" s="3" t="s">
        <v>2006</v>
      </c>
      <c r="F1628" s="3" t="s">
        <v>10</v>
      </c>
      <c r="G1628" s="3" t="s">
        <v>10</v>
      </c>
      <c r="H1628" s="3" t="s">
        <v>2016</v>
      </c>
    </row>
    <row r="1629" spans="1:8" ht="19.350000000000001" customHeight="1" x14ac:dyDescent="0.25">
      <c r="A1629" t="str">
        <f t="shared" si="25"/>
        <v>YN20</v>
      </c>
      <c r="B1629" s="3" t="s">
        <v>1662</v>
      </c>
      <c r="C1629" s="3" t="s">
        <v>1863</v>
      </c>
      <c r="D1629" s="3" t="s">
        <v>1936</v>
      </c>
      <c r="E1629" s="3" t="s">
        <v>2006</v>
      </c>
      <c r="F1629" s="3" t="s">
        <v>10</v>
      </c>
      <c r="G1629" s="3" t="s">
        <v>10</v>
      </c>
      <c r="H1629" s="3" t="s">
        <v>2017</v>
      </c>
    </row>
    <row r="1630" spans="1:8" ht="19.350000000000001" customHeight="1" x14ac:dyDescent="0.25">
      <c r="A1630" t="str">
        <f t="shared" si="25"/>
        <v>YK47</v>
      </c>
      <c r="B1630" s="3" t="s">
        <v>1662</v>
      </c>
      <c r="C1630" s="3" t="s">
        <v>1863</v>
      </c>
      <c r="D1630" s="3" t="s">
        <v>1936</v>
      </c>
      <c r="E1630" s="3" t="s">
        <v>2018</v>
      </c>
      <c r="F1630" s="3" t="s">
        <v>10</v>
      </c>
      <c r="G1630" s="3" t="s">
        <v>10</v>
      </c>
      <c r="H1630" s="3" t="s">
        <v>2019</v>
      </c>
    </row>
    <row r="1631" spans="1:8" ht="19.350000000000001" customHeight="1" x14ac:dyDescent="0.25">
      <c r="A1631" t="str">
        <f t="shared" si="25"/>
        <v>YE02</v>
      </c>
      <c r="B1631" s="3" t="s">
        <v>1662</v>
      </c>
      <c r="C1631" s="3" t="s">
        <v>1863</v>
      </c>
      <c r="D1631" s="3" t="s">
        <v>1936</v>
      </c>
      <c r="E1631" s="3" t="s">
        <v>2020</v>
      </c>
      <c r="F1631" s="3" t="s">
        <v>10</v>
      </c>
      <c r="G1631" s="3" t="s">
        <v>10</v>
      </c>
      <c r="H1631" s="3" t="s">
        <v>2021</v>
      </c>
    </row>
    <row r="1632" spans="1:8" ht="19.350000000000001" customHeight="1" x14ac:dyDescent="0.25">
      <c r="A1632" t="str">
        <f t="shared" si="25"/>
        <v>YE17</v>
      </c>
      <c r="B1632" s="3" t="s">
        <v>1662</v>
      </c>
      <c r="C1632" s="3" t="s">
        <v>1863</v>
      </c>
      <c r="D1632" s="3" t="s">
        <v>1936</v>
      </c>
      <c r="E1632" s="3" t="s">
        <v>2020</v>
      </c>
      <c r="F1632" s="3" t="s">
        <v>10</v>
      </c>
      <c r="G1632" s="3" t="s">
        <v>10</v>
      </c>
      <c r="H1632" s="3" t="s">
        <v>2022</v>
      </c>
    </row>
    <row r="1633" spans="1:8" ht="19.350000000000001" customHeight="1" x14ac:dyDescent="0.25">
      <c r="A1633" t="str">
        <f t="shared" si="25"/>
        <v>YE18</v>
      </c>
      <c r="B1633" s="3" t="s">
        <v>1662</v>
      </c>
      <c r="C1633" s="3" t="s">
        <v>1863</v>
      </c>
      <c r="D1633" s="3" t="s">
        <v>1936</v>
      </c>
      <c r="E1633" s="3" t="s">
        <v>2020</v>
      </c>
      <c r="F1633" s="3" t="s">
        <v>10</v>
      </c>
      <c r="G1633" s="3" t="s">
        <v>10</v>
      </c>
      <c r="H1633" s="3" t="s">
        <v>2023</v>
      </c>
    </row>
    <row r="1634" spans="1:8" ht="19.350000000000001" customHeight="1" x14ac:dyDescent="0.25">
      <c r="A1634" t="str">
        <f t="shared" si="25"/>
        <v>YE20</v>
      </c>
      <c r="B1634" s="3" t="s">
        <v>1662</v>
      </c>
      <c r="C1634" s="3" t="s">
        <v>1863</v>
      </c>
      <c r="D1634" s="3" t="s">
        <v>1936</v>
      </c>
      <c r="E1634" s="3" t="s">
        <v>2020</v>
      </c>
      <c r="F1634" s="3" t="s">
        <v>10</v>
      </c>
      <c r="G1634" s="3" t="s">
        <v>10</v>
      </c>
      <c r="H1634" s="3" t="s">
        <v>2024</v>
      </c>
    </row>
    <row r="1635" spans="1:8" ht="19.350000000000001" customHeight="1" x14ac:dyDescent="0.25">
      <c r="A1635" t="str">
        <f t="shared" si="25"/>
        <v>YN37</v>
      </c>
      <c r="B1635" s="3" t="s">
        <v>1662</v>
      </c>
      <c r="C1635" s="3" t="s">
        <v>1863</v>
      </c>
      <c r="D1635" s="3" t="s">
        <v>1936</v>
      </c>
      <c r="E1635" s="3" t="s">
        <v>2020</v>
      </c>
      <c r="F1635" s="3" t="s">
        <v>10</v>
      </c>
      <c r="G1635" s="3" t="s">
        <v>10</v>
      </c>
      <c r="H1635" s="3" t="s">
        <v>2025</v>
      </c>
    </row>
    <row r="1636" spans="1:8" ht="19.350000000000001" customHeight="1" x14ac:dyDescent="0.25">
      <c r="A1636" t="str">
        <f t="shared" si="25"/>
        <v>Y669</v>
      </c>
      <c r="B1636" s="3" t="s">
        <v>1662</v>
      </c>
      <c r="C1636" s="3" t="s">
        <v>1863</v>
      </c>
      <c r="D1636" s="3" t="s">
        <v>1936</v>
      </c>
      <c r="E1636" s="3" t="s">
        <v>2026</v>
      </c>
      <c r="F1636" s="3" t="s">
        <v>10</v>
      </c>
      <c r="G1636" s="3" t="s">
        <v>10</v>
      </c>
      <c r="H1636" s="3" t="s">
        <v>2027</v>
      </c>
    </row>
    <row r="1637" spans="1:8" ht="19.350000000000001" customHeight="1" x14ac:dyDescent="0.25">
      <c r="A1637" t="str">
        <f t="shared" si="25"/>
        <v>YE03</v>
      </c>
      <c r="B1637" s="3" t="s">
        <v>1662</v>
      </c>
      <c r="C1637" s="3" t="s">
        <v>1863</v>
      </c>
      <c r="D1637" s="3" t="s">
        <v>1936</v>
      </c>
      <c r="E1637" s="3" t="s">
        <v>2026</v>
      </c>
      <c r="F1637" s="3" t="s">
        <v>10</v>
      </c>
      <c r="G1637" s="3" t="s">
        <v>10</v>
      </c>
      <c r="H1637" s="3" t="s">
        <v>2028</v>
      </c>
    </row>
    <row r="1638" spans="1:8" ht="19.350000000000001" customHeight="1" x14ac:dyDescent="0.25">
      <c r="A1638" t="str">
        <f t="shared" si="25"/>
        <v>YE13</v>
      </c>
      <c r="B1638" s="3" t="s">
        <v>1662</v>
      </c>
      <c r="C1638" s="3" t="s">
        <v>1863</v>
      </c>
      <c r="D1638" s="3" t="s">
        <v>1936</v>
      </c>
      <c r="E1638" s="3" t="s">
        <v>2026</v>
      </c>
      <c r="F1638" s="3" t="s">
        <v>10</v>
      </c>
      <c r="G1638" s="3" t="s">
        <v>10</v>
      </c>
      <c r="H1638" s="3" t="s">
        <v>2029</v>
      </c>
    </row>
    <row r="1639" spans="1:8" ht="19.350000000000001" customHeight="1" x14ac:dyDescent="0.25">
      <c r="A1639" t="str">
        <f t="shared" si="25"/>
        <v>YK44</v>
      </c>
      <c r="B1639" s="3" t="s">
        <v>1662</v>
      </c>
      <c r="C1639" s="3" t="s">
        <v>1863</v>
      </c>
      <c r="D1639" s="3" t="s">
        <v>1936</v>
      </c>
      <c r="E1639" s="3" t="s">
        <v>2026</v>
      </c>
      <c r="F1639" s="3" t="s">
        <v>10</v>
      </c>
      <c r="G1639" s="3" t="s">
        <v>10</v>
      </c>
      <c r="H1639" s="3" t="s">
        <v>2030</v>
      </c>
    </row>
    <row r="1640" spans="1:8" ht="19.350000000000001" customHeight="1" x14ac:dyDescent="0.25">
      <c r="A1640" t="str">
        <f t="shared" si="25"/>
        <v>Y651</v>
      </c>
      <c r="B1640" s="3" t="s">
        <v>1662</v>
      </c>
      <c r="C1640" s="3" t="s">
        <v>2031</v>
      </c>
      <c r="D1640" s="3" t="s">
        <v>2032</v>
      </c>
      <c r="E1640" s="3" t="s">
        <v>10</v>
      </c>
      <c r="F1640" s="3" t="s">
        <v>10</v>
      </c>
      <c r="G1640" s="3" t="s">
        <v>10</v>
      </c>
      <c r="H1640" s="3" t="s">
        <v>2033</v>
      </c>
    </row>
    <row r="1641" spans="1:8" ht="19.350000000000001" customHeight="1" x14ac:dyDescent="0.25">
      <c r="A1641" t="str">
        <f t="shared" si="25"/>
        <v>YN28</v>
      </c>
      <c r="B1641" s="3" t="s">
        <v>1662</v>
      </c>
      <c r="C1641" s="3" t="s">
        <v>2031</v>
      </c>
      <c r="D1641" s="3" t="s">
        <v>2032</v>
      </c>
      <c r="E1641" s="3" t="s">
        <v>10</v>
      </c>
      <c r="F1641" s="3" t="s">
        <v>10</v>
      </c>
      <c r="G1641" s="3" t="s">
        <v>10</v>
      </c>
      <c r="H1641" s="3" t="s">
        <v>2034</v>
      </c>
    </row>
    <row r="1642" spans="1:8" ht="19.350000000000001" customHeight="1" x14ac:dyDescent="0.25">
      <c r="A1642" t="str">
        <f t="shared" si="25"/>
        <v>YN29</v>
      </c>
      <c r="B1642" s="3" t="s">
        <v>1662</v>
      </c>
      <c r="C1642" s="3" t="s">
        <v>2031</v>
      </c>
      <c r="D1642" s="3" t="s">
        <v>2032</v>
      </c>
      <c r="E1642" s="3" t="s">
        <v>10</v>
      </c>
      <c r="F1642" s="3" t="s">
        <v>10</v>
      </c>
      <c r="G1642" s="3" t="s">
        <v>10</v>
      </c>
      <c r="H1642" s="3" t="s">
        <v>2035</v>
      </c>
    </row>
    <row r="1643" spans="1:8" ht="19.350000000000001" customHeight="1" x14ac:dyDescent="0.25">
      <c r="A1643" t="str">
        <f t="shared" si="25"/>
        <v>YP27</v>
      </c>
      <c r="B1643" s="3" t="s">
        <v>1662</v>
      </c>
      <c r="C1643" s="3" t="s">
        <v>2031</v>
      </c>
      <c r="D1643" s="3" t="s">
        <v>2032</v>
      </c>
      <c r="E1643" s="3" t="s">
        <v>10</v>
      </c>
      <c r="F1643" s="3" t="s">
        <v>10</v>
      </c>
      <c r="G1643" s="3" t="s">
        <v>10</v>
      </c>
      <c r="H1643" s="3" t="s">
        <v>2036</v>
      </c>
    </row>
    <row r="1644" spans="1:8" ht="19.350000000000001" customHeight="1" x14ac:dyDescent="0.25">
      <c r="A1644" t="str">
        <f t="shared" si="25"/>
        <v>YR02</v>
      </c>
      <c r="B1644" s="3" t="s">
        <v>1662</v>
      </c>
      <c r="C1644" s="3" t="s">
        <v>2031</v>
      </c>
      <c r="D1644" s="3" t="s">
        <v>2032</v>
      </c>
      <c r="E1644" s="3" t="s">
        <v>10</v>
      </c>
      <c r="F1644" s="3" t="s">
        <v>10</v>
      </c>
      <c r="G1644" s="3" t="s">
        <v>10</v>
      </c>
      <c r="H1644" s="3" t="s">
        <v>2037</v>
      </c>
    </row>
    <row r="1645" spans="1:8" ht="19.350000000000001" customHeight="1" x14ac:dyDescent="0.25">
      <c r="A1645" t="str">
        <f t="shared" si="25"/>
        <v>YR03</v>
      </c>
      <c r="B1645" s="3" t="s">
        <v>1662</v>
      </c>
      <c r="C1645" s="3" t="s">
        <v>2031</v>
      </c>
      <c r="D1645" s="3" t="s">
        <v>2032</v>
      </c>
      <c r="E1645" s="3" t="s">
        <v>10</v>
      </c>
      <c r="F1645" s="3" t="s">
        <v>10</v>
      </c>
      <c r="G1645" s="3" t="s">
        <v>10</v>
      </c>
      <c r="H1645" s="3" t="s">
        <v>2038</v>
      </c>
    </row>
    <row r="1646" spans="1:8" ht="19.350000000000001" customHeight="1" x14ac:dyDescent="0.25">
      <c r="A1646" t="str">
        <f t="shared" si="25"/>
        <v>YR04</v>
      </c>
      <c r="B1646" s="3" t="s">
        <v>1662</v>
      </c>
      <c r="C1646" s="3" t="s">
        <v>2031</v>
      </c>
      <c r="D1646" s="3" t="s">
        <v>2032</v>
      </c>
      <c r="E1646" s="3" t="s">
        <v>10</v>
      </c>
      <c r="F1646" s="3" t="s">
        <v>10</v>
      </c>
      <c r="G1646" s="3" t="s">
        <v>10</v>
      </c>
      <c r="H1646" s="3" t="s">
        <v>2039</v>
      </c>
    </row>
    <row r="1647" spans="1:8" ht="19.350000000000001" customHeight="1" x14ac:dyDescent="0.25">
      <c r="A1647" t="str">
        <f t="shared" si="25"/>
        <v>YR05</v>
      </c>
      <c r="B1647" s="3" t="s">
        <v>1662</v>
      </c>
      <c r="C1647" s="3" t="s">
        <v>2031</v>
      </c>
      <c r="D1647" s="3" t="s">
        <v>2032</v>
      </c>
      <c r="E1647" s="3" t="s">
        <v>10</v>
      </c>
      <c r="F1647" s="3" t="s">
        <v>10</v>
      </c>
      <c r="G1647" s="3" t="s">
        <v>10</v>
      </c>
      <c r="H1647" s="3" t="s">
        <v>2040</v>
      </c>
    </row>
    <row r="1648" spans="1:8" ht="19.350000000000001" customHeight="1" x14ac:dyDescent="0.25">
      <c r="A1648" t="str">
        <f t="shared" si="25"/>
        <v>YR06</v>
      </c>
      <c r="B1648" s="3" t="s">
        <v>1662</v>
      </c>
      <c r="C1648" s="3" t="s">
        <v>2031</v>
      </c>
      <c r="D1648" s="3" t="s">
        <v>2032</v>
      </c>
      <c r="E1648" s="3" t="s">
        <v>10</v>
      </c>
      <c r="F1648" s="3" t="s">
        <v>10</v>
      </c>
      <c r="G1648" s="3" t="s">
        <v>10</v>
      </c>
      <c r="H1648" s="3" t="s">
        <v>2041</v>
      </c>
    </row>
    <row r="1649" spans="1:8" ht="19.350000000000001" customHeight="1" x14ac:dyDescent="0.25">
      <c r="A1649" t="str">
        <f t="shared" si="25"/>
        <v>YR07</v>
      </c>
      <c r="B1649" s="3" t="s">
        <v>1662</v>
      </c>
      <c r="C1649" s="3" t="s">
        <v>2031</v>
      </c>
      <c r="D1649" s="3" t="s">
        <v>2032</v>
      </c>
      <c r="E1649" s="3" t="s">
        <v>10</v>
      </c>
      <c r="F1649" s="3" t="s">
        <v>10</v>
      </c>
      <c r="G1649" s="3" t="s">
        <v>10</v>
      </c>
      <c r="H1649" s="3" t="s">
        <v>2042</v>
      </c>
    </row>
    <row r="1650" spans="1:8" ht="19.350000000000001" customHeight="1" x14ac:dyDescent="0.25">
      <c r="A1650" t="str">
        <f t="shared" si="25"/>
        <v>YR08</v>
      </c>
      <c r="B1650" s="3" t="s">
        <v>1662</v>
      </c>
      <c r="C1650" s="3" t="s">
        <v>2031</v>
      </c>
      <c r="D1650" s="3" t="s">
        <v>2032</v>
      </c>
      <c r="E1650" s="3" t="s">
        <v>10</v>
      </c>
      <c r="F1650" s="3" t="s">
        <v>10</v>
      </c>
      <c r="G1650" s="3" t="s">
        <v>10</v>
      </c>
      <c r="H1650" s="3" t="s">
        <v>2043</v>
      </c>
    </row>
    <row r="1651" spans="1:8" ht="19.350000000000001" customHeight="1" x14ac:dyDescent="0.25">
      <c r="A1651" t="str">
        <f t="shared" si="25"/>
        <v>YR09</v>
      </c>
      <c r="B1651" s="3" t="s">
        <v>1662</v>
      </c>
      <c r="C1651" s="3" t="s">
        <v>2031</v>
      </c>
      <c r="D1651" s="3" t="s">
        <v>2032</v>
      </c>
      <c r="E1651" s="3" t="s">
        <v>10</v>
      </c>
      <c r="F1651" s="3" t="s">
        <v>10</v>
      </c>
      <c r="G1651" s="3" t="s">
        <v>10</v>
      </c>
      <c r="H1651" s="3" t="s">
        <v>2044</v>
      </c>
    </row>
    <row r="1652" spans="1:8" ht="19.350000000000001" customHeight="1" x14ac:dyDescent="0.25">
      <c r="A1652" t="str">
        <f t="shared" si="25"/>
        <v>YR10</v>
      </c>
      <c r="B1652" s="3" t="s">
        <v>1662</v>
      </c>
      <c r="C1652" s="3" t="s">
        <v>2031</v>
      </c>
      <c r="D1652" s="3" t="s">
        <v>2032</v>
      </c>
      <c r="E1652" s="3" t="s">
        <v>10</v>
      </c>
      <c r="F1652" s="3" t="s">
        <v>10</v>
      </c>
      <c r="G1652" s="3" t="s">
        <v>10</v>
      </c>
      <c r="H1652" s="3" t="s">
        <v>2045</v>
      </c>
    </row>
    <row r="1653" spans="1:8" ht="19.350000000000001" customHeight="1" x14ac:dyDescent="0.25">
      <c r="A1653" t="str">
        <f t="shared" si="25"/>
        <v>YR11</v>
      </c>
      <c r="B1653" s="3" t="s">
        <v>1662</v>
      </c>
      <c r="C1653" s="3" t="s">
        <v>2031</v>
      </c>
      <c r="D1653" s="3" t="s">
        <v>2032</v>
      </c>
      <c r="E1653" s="3" t="s">
        <v>10</v>
      </c>
      <c r="F1653" s="3" t="s">
        <v>10</v>
      </c>
      <c r="G1653" s="3" t="s">
        <v>10</v>
      </c>
      <c r="H1653" s="3" t="s">
        <v>2046</v>
      </c>
    </row>
    <row r="1654" spans="1:8" ht="19.350000000000001" customHeight="1" x14ac:dyDescent="0.25">
      <c r="A1654" t="str">
        <f t="shared" si="25"/>
        <v>YR12</v>
      </c>
      <c r="B1654" s="3" t="s">
        <v>1662</v>
      </c>
      <c r="C1654" s="3" t="s">
        <v>2031</v>
      </c>
      <c r="D1654" s="3" t="s">
        <v>2032</v>
      </c>
      <c r="E1654" s="3" t="s">
        <v>10</v>
      </c>
      <c r="F1654" s="3" t="s">
        <v>10</v>
      </c>
      <c r="G1654" s="3" t="s">
        <v>10</v>
      </c>
      <c r="H1654" s="3" t="s">
        <v>2047</v>
      </c>
    </row>
    <row r="1655" spans="1:8" ht="19.350000000000001" customHeight="1" x14ac:dyDescent="0.25">
      <c r="A1655" t="str">
        <f t="shared" si="25"/>
        <v>YR13</v>
      </c>
      <c r="B1655" s="3" t="s">
        <v>1662</v>
      </c>
      <c r="C1655" s="3" t="s">
        <v>2031</v>
      </c>
      <c r="D1655" s="3" t="s">
        <v>2032</v>
      </c>
      <c r="E1655" s="3" t="s">
        <v>10</v>
      </c>
      <c r="F1655" s="3" t="s">
        <v>10</v>
      </c>
      <c r="G1655" s="3" t="s">
        <v>10</v>
      </c>
      <c r="H1655" s="3" t="s">
        <v>2048</v>
      </c>
    </row>
    <row r="1656" spans="1:8" ht="19.350000000000001" customHeight="1" x14ac:dyDescent="0.25">
      <c r="A1656" t="str">
        <f t="shared" si="25"/>
        <v>YR14</v>
      </c>
      <c r="B1656" s="3" t="s">
        <v>1662</v>
      </c>
      <c r="C1656" s="3" t="s">
        <v>2031</v>
      </c>
      <c r="D1656" s="3" t="s">
        <v>2032</v>
      </c>
      <c r="E1656" s="3" t="s">
        <v>10</v>
      </c>
      <c r="F1656" s="3" t="s">
        <v>10</v>
      </c>
      <c r="G1656" s="3" t="s">
        <v>10</v>
      </c>
      <c r="H1656" s="3" t="s">
        <v>2049</v>
      </c>
    </row>
    <row r="1657" spans="1:8" ht="19.350000000000001" customHeight="1" x14ac:dyDescent="0.25">
      <c r="A1657" t="str">
        <f t="shared" si="25"/>
        <v>YR15</v>
      </c>
      <c r="B1657" s="3" t="s">
        <v>1662</v>
      </c>
      <c r="C1657" s="3" t="s">
        <v>2031</v>
      </c>
      <c r="D1657" s="3" t="s">
        <v>2032</v>
      </c>
      <c r="E1657" s="3" t="s">
        <v>10</v>
      </c>
      <c r="F1657" s="3" t="s">
        <v>10</v>
      </c>
      <c r="G1657" s="3" t="s">
        <v>10</v>
      </c>
      <c r="H1657" s="3" t="s">
        <v>2050</v>
      </c>
    </row>
    <row r="1658" spans="1:8" ht="19.350000000000001" customHeight="1" x14ac:dyDescent="0.25">
      <c r="A1658" t="str">
        <f t="shared" si="25"/>
        <v>YR16</v>
      </c>
      <c r="B1658" s="3" t="s">
        <v>1662</v>
      </c>
      <c r="C1658" s="3" t="s">
        <v>2031</v>
      </c>
      <c r="D1658" s="3" t="s">
        <v>2032</v>
      </c>
      <c r="E1658" s="3" t="s">
        <v>10</v>
      </c>
      <c r="F1658" s="3" t="s">
        <v>10</v>
      </c>
      <c r="G1658" s="3" t="s">
        <v>10</v>
      </c>
      <c r="H1658" s="3" t="s">
        <v>2051</v>
      </c>
    </row>
    <row r="1659" spans="1:8" ht="19.350000000000001" customHeight="1" x14ac:dyDescent="0.25">
      <c r="A1659" t="str">
        <f t="shared" si="25"/>
        <v>YR17</v>
      </c>
      <c r="B1659" s="3" t="s">
        <v>1662</v>
      </c>
      <c r="C1659" s="3" t="s">
        <v>2031</v>
      </c>
      <c r="D1659" s="3" t="s">
        <v>2032</v>
      </c>
      <c r="E1659" s="3" t="s">
        <v>10</v>
      </c>
      <c r="F1659" s="3" t="s">
        <v>10</v>
      </c>
      <c r="G1659" s="3" t="s">
        <v>10</v>
      </c>
      <c r="H1659" s="3" t="s">
        <v>2052</v>
      </c>
    </row>
    <row r="1660" spans="1:8" ht="19.350000000000001" customHeight="1" x14ac:dyDescent="0.25">
      <c r="A1660" t="str">
        <f t="shared" si="25"/>
        <v>YR18</v>
      </c>
      <c r="B1660" s="3" t="s">
        <v>1662</v>
      </c>
      <c r="C1660" s="3" t="s">
        <v>2031</v>
      </c>
      <c r="D1660" s="3" t="s">
        <v>2032</v>
      </c>
      <c r="E1660" s="3" t="s">
        <v>10</v>
      </c>
      <c r="F1660" s="3" t="s">
        <v>10</v>
      </c>
      <c r="G1660" s="3" t="s">
        <v>10</v>
      </c>
      <c r="H1660" s="3" t="s">
        <v>2053</v>
      </c>
    </row>
    <row r="1661" spans="1:8" ht="19.350000000000001" customHeight="1" x14ac:dyDescent="0.25">
      <c r="A1661" t="str">
        <f t="shared" si="25"/>
        <v>YR19</v>
      </c>
      <c r="B1661" s="3" t="s">
        <v>1662</v>
      </c>
      <c r="C1661" s="3" t="s">
        <v>2031</v>
      </c>
      <c r="D1661" s="3" t="s">
        <v>2032</v>
      </c>
      <c r="E1661" s="3" t="s">
        <v>10</v>
      </c>
      <c r="F1661" s="3" t="s">
        <v>10</v>
      </c>
      <c r="G1661" s="3" t="s">
        <v>10</v>
      </c>
      <c r="H1661" s="3" t="s">
        <v>2054</v>
      </c>
    </row>
    <row r="1662" spans="1:8" ht="19.350000000000001" customHeight="1" x14ac:dyDescent="0.25">
      <c r="A1662" t="str">
        <f t="shared" si="25"/>
        <v>YR20</v>
      </c>
      <c r="B1662" s="3" t="s">
        <v>1662</v>
      </c>
      <c r="C1662" s="3" t="s">
        <v>2031</v>
      </c>
      <c r="D1662" s="3" t="s">
        <v>2032</v>
      </c>
      <c r="E1662" s="3" t="s">
        <v>10</v>
      </c>
      <c r="F1662" s="3" t="s">
        <v>10</v>
      </c>
      <c r="G1662" s="3" t="s">
        <v>10</v>
      </c>
      <c r="H1662" s="3" t="s">
        <v>2055</v>
      </c>
    </row>
    <row r="1663" spans="1:8" ht="19.350000000000001" customHeight="1" x14ac:dyDescent="0.25">
      <c r="A1663" t="str">
        <f t="shared" si="25"/>
        <v>YR21</v>
      </c>
      <c r="B1663" s="3" t="s">
        <v>1662</v>
      </c>
      <c r="C1663" s="3" t="s">
        <v>2031</v>
      </c>
      <c r="D1663" s="3" t="s">
        <v>2032</v>
      </c>
      <c r="E1663" s="3" t="s">
        <v>10</v>
      </c>
      <c r="F1663" s="3" t="s">
        <v>10</v>
      </c>
      <c r="G1663" s="3" t="s">
        <v>10</v>
      </c>
      <c r="H1663" s="3" t="s">
        <v>2056</v>
      </c>
    </row>
    <row r="1664" spans="1:8" ht="19.350000000000001" customHeight="1" x14ac:dyDescent="0.25">
      <c r="A1664" t="str">
        <f t="shared" si="25"/>
        <v>YR22</v>
      </c>
      <c r="B1664" s="3" t="s">
        <v>1662</v>
      </c>
      <c r="C1664" s="3" t="s">
        <v>2031</v>
      </c>
      <c r="D1664" s="3" t="s">
        <v>2032</v>
      </c>
      <c r="E1664" s="3" t="s">
        <v>10</v>
      </c>
      <c r="F1664" s="3" t="s">
        <v>10</v>
      </c>
      <c r="G1664" s="3" t="s">
        <v>10</v>
      </c>
      <c r="H1664" s="3" t="s">
        <v>2057</v>
      </c>
    </row>
    <row r="1665" spans="1:8" ht="19.350000000000001" customHeight="1" x14ac:dyDescent="0.25">
      <c r="A1665" t="str">
        <f t="shared" si="25"/>
        <v>YR23</v>
      </c>
      <c r="B1665" s="3" t="s">
        <v>1662</v>
      </c>
      <c r="C1665" s="3" t="s">
        <v>2031</v>
      </c>
      <c r="D1665" s="3" t="s">
        <v>2032</v>
      </c>
      <c r="E1665" s="3" t="s">
        <v>10</v>
      </c>
      <c r="F1665" s="3" t="s">
        <v>10</v>
      </c>
      <c r="G1665" s="3" t="s">
        <v>10</v>
      </c>
      <c r="H1665" s="3" t="s">
        <v>2058</v>
      </c>
    </row>
    <row r="1666" spans="1:8" ht="19.350000000000001" customHeight="1" x14ac:dyDescent="0.25">
      <c r="A1666" t="str">
        <f t="shared" si="25"/>
        <v>YR25</v>
      </c>
      <c r="B1666" s="3" t="s">
        <v>1662</v>
      </c>
      <c r="C1666" s="3" t="s">
        <v>2031</v>
      </c>
      <c r="D1666" s="3" t="s">
        <v>2032</v>
      </c>
      <c r="E1666" s="3" t="s">
        <v>10</v>
      </c>
      <c r="F1666" s="3" t="s">
        <v>10</v>
      </c>
      <c r="G1666" s="3" t="s">
        <v>10</v>
      </c>
      <c r="H1666" s="3" t="s">
        <v>2059</v>
      </c>
    </row>
    <row r="1667" spans="1:8" ht="19.350000000000001" customHeight="1" x14ac:dyDescent="0.25">
      <c r="A1667" t="str">
        <f t="shared" si="25"/>
        <v>YR27</v>
      </c>
      <c r="B1667" s="3" t="s">
        <v>1662</v>
      </c>
      <c r="C1667" s="3" t="s">
        <v>2031</v>
      </c>
      <c r="D1667" s="3" t="s">
        <v>2032</v>
      </c>
      <c r="E1667" s="3" t="s">
        <v>10</v>
      </c>
      <c r="F1667" s="3" t="s">
        <v>10</v>
      </c>
      <c r="G1667" s="3" t="s">
        <v>10</v>
      </c>
      <c r="H1667" s="3" t="s">
        <v>2060</v>
      </c>
    </row>
    <row r="1668" spans="1:8" ht="19.350000000000001" customHeight="1" x14ac:dyDescent="0.25">
      <c r="A1668" t="str">
        <f t="shared" ref="A1668:A1731" si="26">LEFT(H1668,4)</f>
        <v>YR31</v>
      </c>
      <c r="B1668" s="3" t="s">
        <v>1662</v>
      </c>
      <c r="C1668" s="3" t="s">
        <v>2031</v>
      </c>
      <c r="D1668" s="3" t="s">
        <v>2032</v>
      </c>
      <c r="E1668" s="3" t="s">
        <v>10</v>
      </c>
      <c r="F1668" s="3" t="s">
        <v>10</v>
      </c>
      <c r="G1668" s="3" t="s">
        <v>10</v>
      </c>
      <c r="H1668" s="3" t="s">
        <v>2061</v>
      </c>
    </row>
    <row r="1669" spans="1:8" ht="19.350000000000001" customHeight="1" x14ac:dyDescent="0.25">
      <c r="A1669" t="str">
        <f t="shared" si="26"/>
        <v>YR32</v>
      </c>
      <c r="B1669" s="3" t="s">
        <v>1662</v>
      </c>
      <c r="C1669" s="3" t="s">
        <v>2031</v>
      </c>
      <c r="D1669" s="3" t="s">
        <v>2032</v>
      </c>
      <c r="E1669" s="3" t="s">
        <v>10</v>
      </c>
      <c r="F1669" s="3" t="s">
        <v>10</v>
      </c>
      <c r="G1669" s="3" t="s">
        <v>10</v>
      </c>
      <c r="H1669" s="3" t="s">
        <v>2062</v>
      </c>
    </row>
    <row r="1670" spans="1:8" ht="19.350000000000001" customHeight="1" x14ac:dyDescent="0.25">
      <c r="A1670" t="str">
        <f t="shared" si="26"/>
        <v>YR33</v>
      </c>
      <c r="B1670" s="3" t="s">
        <v>1662</v>
      </c>
      <c r="C1670" s="3" t="s">
        <v>2031</v>
      </c>
      <c r="D1670" s="3" t="s">
        <v>2032</v>
      </c>
      <c r="E1670" s="3" t="s">
        <v>10</v>
      </c>
      <c r="F1670" s="3" t="s">
        <v>10</v>
      </c>
      <c r="G1670" s="3" t="s">
        <v>10</v>
      </c>
      <c r="H1670" s="3" t="s">
        <v>2063</v>
      </c>
    </row>
    <row r="1671" spans="1:8" ht="19.350000000000001" customHeight="1" x14ac:dyDescent="0.25">
      <c r="A1671" t="str">
        <f t="shared" si="26"/>
        <v>YR35</v>
      </c>
      <c r="B1671" s="3" t="s">
        <v>1662</v>
      </c>
      <c r="C1671" s="3" t="s">
        <v>2031</v>
      </c>
      <c r="D1671" s="3" t="s">
        <v>2032</v>
      </c>
      <c r="E1671" s="3" t="s">
        <v>10</v>
      </c>
      <c r="F1671" s="3" t="s">
        <v>10</v>
      </c>
      <c r="G1671" s="3" t="s">
        <v>10</v>
      </c>
      <c r="H1671" s="3" t="s">
        <v>2064</v>
      </c>
    </row>
    <row r="1672" spans="1:8" ht="19.350000000000001" customHeight="1" x14ac:dyDescent="0.25">
      <c r="A1672" t="str">
        <f t="shared" si="26"/>
        <v>YR37</v>
      </c>
      <c r="B1672" s="3" t="s">
        <v>1662</v>
      </c>
      <c r="C1672" s="3" t="s">
        <v>2031</v>
      </c>
      <c r="D1672" s="3" t="s">
        <v>2032</v>
      </c>
      <c r="E1672" s="3" t="s">
        <v>10</v>
      </c>
      <c r="F1672" s="3" t="s">
        <v>10</v>
      </c>
      <c r="G1672" s="3" t="s">
        <v>10</v>
      </c>
      <c r="H1672" s="3" t="s">
        <v>2065</v>
      </c>
    </row>
    <row r="1673" spans="1:8" ht="19.350000000000001" customHeight="1" x14ac:dyDescent="0.25">
      <c r="A1673" t="str">
        <f t="shared" si="26"/>
        <v>YR38</v>
      </c>
      <c r="B1673" s="3" t="s">
        <v>1662</v>
      </c>
      <c r="C1673" s="3" t="s">
        <v>2031</v>
      </c>
      <c r="D1673" s="3" t="s">
        <v>2032</v>
      </c>
      <c r="E1673" s="3" t="s">
        <v>10</v>
      </c>
      <c r="F1673" s="3" t="s">
        <v>10</v>
      </c>
      <c r="G1673" s="3" t="s">
        <v>10</v>
      </c>
      <c r="H1673" s="3" t="s">
        <v>2066</v>
      </c>
    </row>
    <row r="1674" spans="1:8" ht="19.350000000000001" customHeight="1" x14ac:dyDescent="0.25">
      <c r="A1674" t="str">
        <f t="shared" si="26"/>
        <v>YR40</v>
      </c>
      <c r="B1674" s="3" t="s">
        <v>1662</v>
      </c>
      <c r="C1674" s="3" t="s">
        <v>2031</v>
      </c>
      <c r="D1674" s="3" t="s">
        <v>2032</v>
      </c>
      <c r="E1674" s="3" t="s">
        <v>10</v>
      </c>
      <c r="F1674" s="3" t="s">
        <v>10</v>
      </c>
      <c r="G1674" s="3" t="s">
        <v>10</v>
      </c>
      <c r="H1674" s="3" t="s">
        <v>2067</v>
      </c>
    </row>
    <row r="1675" spans="1:8" ht="19.350000000000001" customHeight="1" x14ac:dyDescent="0.25">
      <c r="A1675" t="str">
        <f t="shared" si="26"/>
        <v>YR42</v>
      </c>
      <c r="B1675" s="3" t="s">
        <v>1662</v>
      </c>
      <c r="C1675" s="3" t="s">
        <v>2031</v>
      </c>
      <c r="D1675" s="3" t="s">
        <v>2032</v>
      </c>
      <c r="E1675" s="3" t="s">
        <v>10</v>
      </c>
      <c r="F1675" s="3" t="s">
        <v>10</v>
      </c>
      <c r="G1675" s="3" t="s">
        <v>10</v>
      </c>
      <c r="H1675" s="3" t="s">
        <v>2068</v>
      </c>
    </row>
    <row r="1676" spans="1:8" ht="19.350000000000001" customHeight="1" x14ac:dyDescent="0.25">
      <c r="A1676" t="str">
        <f t="shared" si="26"/>
        <v>YH01</v>
      </c>
      <c r="B1676" s="3" t="s">
        <v>1662</v>
      </c>
      <c r="C1676" s="3" t="s">
        <v>2031</v>
      </c>
      <c r="D1676" s="3" t="s">
        <v>2069</v>
      </c>
      <c r="E1676" s="3" t="s">
        <v>10</v>
      </c>
      <c r="F1676" s="3" t="s">
        <v>10</v>
      </c>
      <c r="G1676" s="3" t="s">
        <v>10</v>
      </c>
      <c r="H1676" s="3" t="s">
        <v>2070</v>
      </c>
    </row>
    <row r="1677" spans="1:8" ht="19.350000000000001" customHeight="1" x14ac:dyDescent="0.25">
      <c r="A1677" t="str">
        <f t="shared" si="26"/>
        <v>YT04</v>
      </c>
      <c r="B1677" s="3" t="s">
        <v>1662</v>
      </c>
      <c r="C1677" s="3" t="s">
        <v>2031</v>
      </c>
      <c r="D1677" s="3" t="s">
        <v>2069</v>
      </c>
      <c r="E1677" s="3" t="s">
        <v>10</v>
      </c>
      <c r="F1677" s="3" t="s">
        <v>10</v>
      </c>
      <c r="G1677" s="3" t="s">
        <v>10</v>
      </c>
      <c r="H1677" s="3" t="s">
        <v>2071</v>
      </c>
    </row>
    <row r="1678" spans="1:8" ht="19.350000000000001" customHeight="1" x14ac:dyDescent="0.25">
      <c r="A1678" t="str">
        <f t="shared" si="26"/>
        <v>YT05</v>
      </c>
      <c r="B1678" s="3" t="s">
        <v>1662</v>
      </c>
      <c r="C1678" s="3" t="s">
        <v>2031</v>
      </c>
      <c r="D1678" s="3" t="s">
        <v>2069</v>
      </c>
      <c r="E1678" s="3" t="s">
        <v>10</v>
      </c>
      <c r="F1678" s="3" t="s">
        <v>10</v>
      </c>
      <c r="G1678" s="3" t="s">
        <v>10</v>
      </c>
      <c r="H1678" s="3" t="s">
        <v>2072</v>
      </c>
    </row>
    <row r="1679" spans="1:8" ht="19.350000000000001" customHeight="1" x14ac:dyDescent="0.25">
      <c r="A1679" t="str">
        <f t="shared" si="26"/>
        <v>YT08</v>
      </c>
      <c r="B1679" s="3" t="s">
        <v>1662</v>
      </c>
      <c r="C1679" s="3" t="s">
        <v>2031</v>
      </c>
      <c r="D1679" s="3" t="s">
        <v>2069</v>
      </c>
      <c r="E1679" s="3" t="s">
        <v>10</v>
      </c>
      <c r="F1679" s="3" t="s">
        <v>10</v>
      </c>
      <c r="G1679" s="3" t="s">
        <v>10</v>
      </c>
      <c r="H1679" s="3" t="s">
        <v>2073</v>
      </c>
    </row>
    <row r="1680" spans="1:8" ht="19.350000000000001" customHeight="1" x14ac:dyDescent="0.25">
      <c r="A1680" t="str">
        <f t="shared" si="26"/>
        <v>YT10</v>
      </c>
      <c r="B1680" s="3" t="s">
        <v>1662</v>
      </c>
      <c r="C1680" s="3" t="s">
        <v>2031</v>
      </c>
      <c r="D1680" s="3" t="s">
        <v>2069</v>
      </c>
      <c r="E1680" s="3" t="s">
        <v>10</v>
      </c>
      <c r="F1680" s="3" t="s">
        <v>10</v>
      </c>
      <c r="G1680" s="3" t="s">
        <v>10</v>
      </c>
      <c r="H1680" s="3" t="s">
        <v>2074</v>
      </c>
    </row>
    <row r="1681" spans="1:8" ht="19.350000000000001" customHeight="1" x14ac:dyDescent="0.25">
      <c r="A1681" t="str">
        <f t="shared" si="26"/>
        <v>YT11</v>
      </c>
      <c r="B1681" s="3" t="s">
        <v>1662</v>
      </c>
      <c r="C1681" s="3" t="s">
        <v>2031</v>
      </c>
      <c r="D1681" s="3" t="s">
        <v>2069</v>
      </c>
      <c r="E1681" s="3" t="s">
        <v>10</v>
      </c>
      <c r="F1681" s="3" t="s">
        <v>10</v>
      </c>
      <c r="G1681" s="3" t="s">
        <v>10</v>
      </c>
      <c r="H1681" s="3" t="s">
        <v>2075</v>
      </c>
    </row>
    <row r="1682" spans="1:8" ht="19.350000000000001" customHeight="1" x14ac:dyDescent="0.25">
      <c r="A1682" t="str">
        <f t="shared" si="26"/>
        <v>YD01</v>
      </c>
      <c r="B1682" s="3" t="s">
        <v>1662</v>
      </c>
      <c r="C1682" s="3" t="s">
        <v>2076</v>
      </c>
      <c r="D1682" s="3" t="s">
        <v>2077</v>
      </c>
      <c r="E1682" s="3" t="s">
        <v>10</v>
      </c>
      <c r="F1682" s="3" t="s">
        <v>10</v>
      </c>
      <c r="G1682" s="3" t="s">
        <v>10</v>
      </c>
      <c r="H1682" s="3" t="s">
        <v>2078</v>
      </c>
    </row>
    <row r="1683" spans="1:8" ht="19.350000000000001" customHeight="1" x14ac:dyDescent="0.25">
      <c r="A1683" t="str">
        <f t="shared" si="26"/>
        <v>YD11</v>
      </c>
      <c r="B1683" s="3" t="s">
        <v>1662</v>
      </c>
      <c r="C1683" s="3" t="s">
        <v>2076</v>
      </c>
      <c r="D1683" s="3" t="s">
        <v>2077</v>
      </c>
      <c r="E1683" s="3" t="s">
        <v>10</v>
      </c>
      <c r="F1683" s="3" t="s">
        <v>10</v>
      </c>
      <c r="G1683" s="3" t="s">
        <v>10</v>
      </c>
      <c r="H1683" s="3" t="s">
        <v>2079</v>
      </c>
    </row>
    <row r="1684" spans="1:8" ht="19.350000000000001" customHeight="1" x14ac:dyDescent="0.25">
      <c r="A1684" t="str">
        <f t="shared" si="26"/>
        <v>YH08</v>
      </c>
      <c r="B1684" s="3" t="s">
        <v>1662</v>
      </c>
      <c r="C1684" s="3" t="s">
        <v>2076</v>
      </c>
      <c r="D1684" s="3" t="s">
        <v>2080</v>
      </c>
      <c r="E1684" s="3" t="s">
        <v>10</v>
      </c>
      <c r="F1684" s="3" t="s">
        <v>10</v>
      </c>
      <c r="G1684" s="3" t="s">
        <v>10</v>
      </c>
      <c r="H1684" s="3" t="s">
        <v>2081</v>
      </c>
    </row>
    <row r="1685" spans="1:8" ht="19.350000000000001" customHeight="1" x14ac:dyDescent="0.25">
      <c r="A1685" t="str">
        <f t="shared" si="26"/>
        <v>YH15</v>
      </c>
      <c r="B1685" s="3" t="s">
        <v>1662</v>
      </c>
      <c r="C1685" s="3" t="s">
        <v>2076</v>
      </c>
      <c r="D1685" s="3" t="s">
        <v>2080</v>
      </c>
      <c r="E1685" s="3" t="s">
        <v>10</v>
      </c>
      <c r="F1685" s="3" t="s">
        <v>10</v>
      </c>
      <c r="G1685" s="3" t="s">
        <v>10</v>
      </c>
      <c r="H1685" s="3" t="s">
        <v>2082</v>
      </c>
    </row>
    <row r="1686" spans="1:8" ht="19.350000000000001" customHeight="1" x14ac:dyDescent="0.25">
      <c r="A1686" t="str">
        <f t="shared" si="26"/>
        <v>YH36</v>
      </c>
      <c r="B1686" s="3" t="s">
        <v>1662</v>
      </c>
      <c r="C1686" s="3" t="s">
        <v>2076</v>
      </c>
      <c r="D1686" s="3" t="s">
        <v>2080</v>
      </c>
      <c r="E1686" s="3" t="s">
        <v>10</v>
      </c>
      <c r="F1686" s="3" t="s">
        <v>10</v>
      </c>
      <c r="G1686" s="3" t="s">
        <v>10</v>
      </c>
      <c r="H1686" s="3" t="s">
        <v>2083</v>
      </c>
    </row>
    <row r="1687" spans="1:8" ht="19.350000000000001" customHeight="1" x14ac:dyDescent="0.25">
      <c r="A1687" t="str">
        <f t="shared" si="26"/>
        <v>YH47</v>
      </c>
      <c r="B1687" s="3" t="s">
        <v>1662</v>
      </c>
      <c r="C1687" s="3" t="s">
        <v>2076</v>
      </c>
      <c r="D1687" s="3" t="s">
        <v>2080</v>
      </c>
      <c r="E1687" s="3" t="s">
        <v>10</v>
      </c>
      <c r="F1687" s="3" t="s">
        <v>10</v>
      </c>
      <c r="G1687" s="3" t="s">
        <v>10</v>
      </c>
      <c r="H1687" s="3" t="s">
        <v>2084</v>
      </c>
    </row>
    <row r="1688" spans="1:8" ht="19.350000000000001" customHeight="1" x14ac:dyDescent="0.25">
      <c r="A1688" t="str">
        <f t="shared" si="26"/>
        <v>YN06</v>
      </c>
      <c r="B1688" s="3" t="s">
        <v>1662</v>
      </c>
      <c r="C1688" s="3" t="s">
        <v>2076</v>
      </c>
      <c r="D1688" s="3" t="s">
        <v>2080</v>
      </c>
      <c r="E1688" s="3" t="s">
        <v>10</v>
      </c>
      <c r="F1688" s="3" t="s">
        <v>10</v>
      </c>
      <c r="G1688" s="3" t="s">
        <v>10</v>
      </c>
      <c r="H1688" s="3" t="s">
        <v>2085</v>
      </c>
    </row>
    <row r="1689" spans="1:8" ht="19.350000000000001" customHeight="1" x14ac:dyDescent="0.25">
      <c r="A1689" t="str">
        <f t="shared" si="26"/>
        <v>YN07</v>
      </c>
      <c r="B1689" s="3" t="s">
        <v>1662</v>
      </c>
      <c r="C1689" s="3" t="s">
        <v>2076</v>
      </c>
      <c r="D1689" s="3" t="s">
        <v>2080</v>
      </c>
      <c r="E1689" s="3" t="s">
        <v>10</v>
      </c>
      <c r="F1689" s="3" t="s">
        <v>10</v>
      </c>
      <c r="G1689" s="3" t="s">
        <v>10</v>
      </c>
      <c r="H1689" s="3" t="s">
        <v>2086</v>
      </c>
    </row>
    <row r="1690" spans="1:8" ht="19.350000000000001" customHeight="1" x14ac:dyDescent="0.25">
      <c r="A1690" t="str">
        <f t="shared" si="26"/>
        <v>YN08</v>
      </c>
      <c r="B1690" s="3" t="s">
        <v>1662</v>
      </c>
      <c r="C1690" s="3" t="s">
        <v>2076</v>
      </c>
      <c r="D1690" s="3" t="s">
        <v>2080</v>
      </c>
      <c r="E1690" s="3" t="s">
        <v>10</v>
      </c>
      <c r="F1690" s="3" t="s">
        <v>10</v>
      </c>
      <c r="G1690" s="3" t="s">
        <v>10</v>
      </c>
      <c r="H1690" s="3" t="s">
        <v>2087</v>
      </c>
    </row>
    <row r="1691" spans="1:8" ht="19.350000000000001" customHeight="1" x14ac:dyDescent="0.25">
      <c r="A1691" t="str">
        <f t="shared" si="26"/>
        <v>YN16</v>
      </c>
      <c r="B1691" s="3" t="s">
        <v>1662</v>
      </c>
      <c r="C1691" s="3" t="s">
        <v>2076</v>
      </c>
      <c r="D1691" s="3" t="s">
        <v>2080</v>
      </c>
      <c r="E1691" s="3" t="s">
        <v>10</v>
      </c>
      <c r="F1691" s="3" t="s">
        <v>10</v>
      </c>
      <c r="G1691" s="3" t="s">
        <v>10</v>
      </c>
      <c r="H1691" s="3" t="s">
        <v>2088</v>
      </c>
    </row>
    <row r="1692" spans="1:8" ht="19.350000000000001" customHeight="1" x14ac:dyDescent="0.25">
      <c r="A1692" t="str">
        <f t="shared" si="26"/>
        <v>YN22</v>
      </c>
      <c r="B1692" s="3" t="s">
        <v>1662</v>
      </c>
      <c r="C1692" s="3" t="s">
        <v>2076</v>
      </c>
      <c r="D1692" s="3" t="s">
        <v>2080</v>
      </c>
      <c r="E1692" s="3" t="s">
        <v>10</v>
      </c>
      <c r="F1692" s="3" t="s">
        <v>10</v>
      </c>
      <c r="G1692" s="3" t="s">
        <v>10</v>
      </c>
      <c r="H1692" s="3" t="s">
        <v>2089</v>
      </c>
    </row>
    <row r="1693" spans="1:8" ht="19.350000000000001" customHeight="1" x14ac:dyDescent="0.25">
      <c r="A1693" t="str">
        <f t="shared" si="26"/>
        <v>YN23</v>
      </c>
      <c r="B1693" s="3" t="s">
        <v>1662</v>
      </c>
      <c r="C1693" s="3" t="s">
        <v>2076</v>
      </c>
      <c r="D1693" s="3" t="s">
        <v>2080</v>
      </c>
      <c r="E1693" s="3" t="s">
        <v>10</v>
      </c>
      <c r="F1693" s="3" t="s">
        <v>10</v>
      </c>
      <c r="G1693" s="3" t="s">
        <v>10</v>
      </c>
      <c r="H1693" s="3" t="s">
        <v>2090</v>
      </c>
    </row>
    <row r="1694" spans="1:8" ht="19.350000000000001" customHeight="1" x14ac:dyDescent="0.25">
      <c r="A1694" t="str">
        <f t="shared" si="26"/>
        <v>YN24</v>
      </c>
      <c r="B1694" s="3" t="s">
        <v>1662</v>
      </c>
      <c r="C1694" s="3" t="s">
        <v>2076</v>
      </c>
      <c r="D1694" s="3" t="s">
        <v>2080</v>
      </c>
      <c r="E1694" s="3" t="s">
        <v>10</v>
      </c>
      <c r="F1694" s="3" t="s">
        <v>10</v>
      </c>
      <c r="G1694" s="3" t="s">
        <v>10</v>
      </c>
      <c r="H1694" s="3" t="s">
        <v>2091</v>
      </c>
    </row>
    <row r="1695" spans="1:8" ht="19.350000000000001" customHeight="1" x14ac:dyDescent="0.25">
      <c r="A1695" t="str">
        <f t="shared" si="26"/>
        <v>YN25</v>
      </c>
      <c r="B1695" s="3" t="s">
        <v>1662</v>
      </c>
      <c r="C1695" s="3" t="s">
        <v>2076</v>
      </c>
      <c r="D1695" s="3" t="s">
        <v>2080</v>
      </c>
      <c r="E1695" s="3" t="s">
        <v>10</v>
      </c>
      <c r="F1695" s="3" t="s">
        <v>10</v>
      </c>
      <c r="G1695" s="3" t="s">
        <v>10</v>
      </c>
      <c r="H1695" s="3" t="s">
        <v>2092</v>
      </c>
    </row>
    <row r="1696" spans="1:8" ht="19.350000000000001" customHeight="1" x14ac:dyDescent="0.25">
      <c r="A1696" t="str">
        <f t="shared" si="26"/>
        <v>YN30</v>
      </c>
      <c r="B1696" s="3" t="s">
        <v>1662</v>
      </c>
      <c r="C1696" s="3" t="s">
        <v>2076</v>
      </c>
      <c r="D1696" s="3" t="s">
        <v>2080</v>
      </c>
      <c r="E1696" s="3" t="s">
        <v>10</v>
      </c>
      <c r="F1696" s="3" t="s">
        <v>10</v>
      </c>
      <c r="G1696" s="3" t="s">
        <v>10</v>
      </c>
      <c r="H1696" s="3" t="s">
        <v>2093</v>
      </c>
    </row>
    <row r="1697" spans="1:8" ht="19.350000000000001" customHeight="1" x14ac:dyDescent="0.25">
      <c r="A1697" t="str">
        <f t="shared" si="26"/>
        <v>YN53</v>
      </c>
      <c r="B1697" s="3" t="s">
        <v>1662</v>
      </c>
      <c r="C1697" s="3" t="s">
        <v>2076</v>
      </c>
      <c r="D1697" s="3" t="s">
        <v>2080</v>
      </c>
      <c r="E1697" s="3" t="s">
        <v>10</v>
      </c>
      <c r="F1697" s="3" t="s">
        <v>10</v>
      </c>
      <c r="G1697" s="3" t="s">
        <v>10</v>
      </c>
      <c r="H1697" s="3" t="s">
        <v>2094</v>
      </c>
    </row>
    <row r="1698" spans="1:8" ht="19.350000000000001" customHeight="1" x14ac:dyDescent="0.25">
      <c r="A1698" t="str">
        <f t="shared" si="26"/>
        <v>YN67</v>
      </c>
      <c r="B1698" s="3" t="s">
        <v>1662</v>
      </c>
      <c r="C1698" s="3" t="s">
        <v>2076</v>
      </c>
      <c r="D1698" s="3" t="s">
        <v>2080</v>
      </c>
      <c r="E1698" s="3" t="s">
        <v>10</v>
      </c>
      <c r="F1698" s="3" t="s">
        <v>10</v>
      </c>
      <c r="G1698" s="3" t="s">
        <v>10</v>
      </c>
      <c r="H1698" s="3" t="s">
        <v>2095</v>
      </c>
    </row>
    <row r="1699" spans="1:8" ht="19.350000000000001" customHeight="1" x14ac:dyDescent="0.25">
      <c r="A1699" t="str">
        <f t="shared" si="26"/>
        <v>YN68</v>
      </c>
      <c r="B1699" s="3" t="s">
        <v>1662</v>
      </c>
      <c r="C1699" s="3" t="s">
        <v>2076</v>
      </c>
      <c r="D1699" s="3" t="s">
        <v>2080</v>
      </c>
      <c r="E1699" s="3" t="s">
        <v>10</v>
      </c>
      <c r="F1699" s="3" t="s">
        <v>10</v>
      </c>
      <c r="G1699" s="3" t="s">
        <v>10</v>
      </c>
      <c r="H1699" s="3" t="s">
        <v>2096</v>
      </c>
    </row>
    <row r="1700" spans="1:8" ht="19.350000000000001" customHeight="1" x14ac:dyDescent="0.25">
      <c r="A1700" t="str">
        <f t="shared" si="26"/>
        <v>YN70</v>
      </c>
      <c r="B1700" s="3" t="s">
        <v>1662</v>
      </c>
      <c r="C1700" s="3" t="s">
        <v>2076</v>
      </c>
      <c r="D1700" s="3" t="s">
        <v>2080</v>
      </c>
      <c r="E1700" s="3" t="s">
        <v>10</v>
      </c>
      <c r="F1700" s="3" t="s">
        <v>10</v>
      </c>
      <c r="G1700" s="3" t="s">
        <v>10</v>
      </c>
      <c r="H1700" s="3" t="s">
        <v>2097</v>
      </c>
    </row>
    <row r="1701" spans="1:8" ht="19.350000000000001" customHeight="1" x14ac:dyDescent="0.25">
      <c r="A1701" t="str">
        <f t="shared" si="26"/>
        <v>YR44</v>
      </c>
      <c r="B1701" s="3" t="s">
        <v>1662</v>
      </c>
      <c r="C1701" s="3" t="s">
        <v>2076</v>
      </c>
      <c r="D1701" s="3" t="s">
        <v>2080</v>
      </c>
      <c r="E1701" s="3" t="s">
        <v>10</v>
      </c>
      <c r="F1701" s="3" t="s">
        <v>10</v>
      </c>
      <c r="G1701" s="3" t="s">
        <v>10</v>
      </c>
      <c r="H1701" s="3" t="s">
        <v>2098</v>
      </c>
    </row>
    <row r="1702" spans="1:8" ht="19.350000000000001" customHeight="1" x14ac:dyDescent="0.25">
      <c r="A1702" t="str">
        <f t="shared" si="26"/>
        <v>YN59</v>
      </c>
      <c r="B1702" s="3" t="s">
        <v>1662</v>
      </c>
      <c r="C1702" s="3" t="s">
        <v>2076</v>
      </c>
      <c r="D1702" s="3" t="s">
        <v>2099</v>
      </c>
      <c r="E1702" s="3" t="s">
        <v>10</v>
      </c>
      <c r="F1702" s="3" t="s">
        <v>10</v>
      </c>
      <c r="G1702" s="3" t="s">
        <v>10</v>
      </c>
      <c r="H1702" s="3" t="s">
        <v>2100</v>
      </c>
    </row>
    <row r="1703" spans="1:8" ht="19.350000000000001" customHeight="1" x14ac:dyDescent="0.25">
      <c r="A1703" t="str">
        <f t="shared" si="26"/>
        <v>YN61</v>
      </c>
      <c r="B1703" s="3" t="s">
        <v>1662</v>
      </c>
      <c r="C1703" s="3" t="s">
        <v>2076</v>
      </c>
      <c r="D1703" s="3" t="s">
        <v>2099</v>
      </c>
      <c r="E1703" s="3" t="s">
        <v>10</v>
      </c>
      <c r="F1703" s="3" t="s">
        <v>10</v>
      </c>
      <c r="G1703" s="3" t="s">
        <v>10</v>
      </c>
      <c r="H1703" s="3" t="s">
        <v>2101</v>
      </c>
    </row>
    <row r="1704" spans="1:8" ht="19.350000000000001" customHeight="1" x14ac:dyDescent="0.25">
      <c r="A1704" t="str">
        <f t="shared" si="26"/>
        <v>YF69</v>
      </c>
      <c r="B1704" s="3" t="s">
        <v>1662</v>
      </c>
      <c r="C1704" s="3" t="s">
        <v>2076</v>
      </c>
      <c r="D1704" s="3" t="s">
        <v>2102</v>
      </c>
      <c r="E1704" s="3" t="s">
        <v>10</v>
      </c>
      <c r="F1704" s="3" t="s">
        <v>10</v>
      </c>
      <c r="G1704" s="3" t="s">
        <v>10</v>
      </c>
      <c r="H1704" s="3" t="s">
        <v>2103</v>
      </c>
    </row>
    <row r="1705" spans="1:8" ht="19.350000000000001" customHeight="1" x14ac:dyDescent="0.25">
      <c r="A1705" t="str">
        <f t="shared" si="26"/>
        <v>YK13</v>
      </c>
      <c r="B1705" s="3" t="s">
        <v>1662</v>
      </c>
      <c r="C1705" s="3" t="s">
        <v>2076</v>
      </c>
      <c r="D1705" s="3" t="s">
        <v>2102</v>
      </c>
      <c r="E1705" s="3" t="s">
        <v>10</v>
      </c>
      <c r="F1705" s="3" t="s">
        <v>10</v>
      </c>
      <c r="G1705" s="3" t="s">
        <v>10</v>
      </c>
      <c r="H1705" s="3" t="s">
        <v>2104</v>
      </c>
    </row>
    <row r="1706" spans="1:8" ht="19.350000000000001" customHeight="1" x14ac:dyDescent="0.25">
      <c r="A1706" t="str">
        <f t="shared" si="26"/>
        <v>YK21</v>
      </c>
      <c r="B1706" s="3" t="s">
        <v>1662</v>
      </c>
      <c r="C1706" s="3" t="s">
        <v>2076</v>
      </c>
      <c r="D1706" s="3" t="s">
        <v>2102</v>
      </c>
      <c r="E1706" s="3" t="s">
        <v>10</v>
      </c>
      <c r="F1706" s="3" t="s">
        <v>10</v>
      </c>
      <c r="G1706" s="3" t="s">
        <v>10</v>
      </c>
      <c r="H1706" s="3" t="s">
        <v>2105</v>
      </c>
    </row>
    <row r="1707" spans="1:8" ht="19.350000000000001" customHeight="1" x14ac:dyDescent="0.25">
      <c r="A1707" t="str">
        <f t="shared" si="26"/>
        <v>YK22</v>
      </c>
      <c r="B1707" s="3" t="s">
        <v>1662</v>
      </c>
      <c r="C1707" s="3" t="s">
        <v>2076</v>
      </c>
      <c r="D1707" s="3" t="s">
        <v>2102</v>
      </c>
      <c r="E1707" s="3" t="s">
        <v>10</v>
      </c>
      <c r="F1707" s="3" t="s">
        <v>10</v>
      </c>
      <c r="G1707" s="3" t="s">
        <v>10</v>
      </c>
      <c r="H1707" s="3" t="s">
        <v>2106</v>
      </c>
    </row>
    <row r="1708" spans="1:8" ht="19.350000000000001" customHeight="1" x14ac:dyDescent="0.25">
      <c r="A1708" t="str">
        <f t="shared" si="26"/>
        <v>YK24</v>
      </c>
      <c r="B1708" s="3" t="s">
        <v>1662</v>
      </c>
      <c r="C1708" s="3" t="s">
        <v>2076</v>
      </c>
      <c r="D1708" s="3" t="s">
        <v>2102</v>
      </c>
      <c r="E1708" s="3" t="s">
        <v>10</v>
      </c>
      <c r="F1708" s="3" t="s">
        <v>10</v>
      </c>
      <c r="G1708" s="3" t="s">
        <v>10</v>
      </c>
      <c r="H1708" s="3" t="s">
        <v>2107</v>
      </c>
    </row>
    <row r="1709" spans="1:8" ht="19.350000000000001" customHeight="1" x14ac:dyDescent="0.25">
      <c r="A1709" t="str">
        <f t="shared" si="26"/>
        <v>YK25</v>
      </c>
      <c r="B1709" s="3" t="s">
        <v>1662</v>
      </c>
      <c r="C1709" s="3" t="s">
        <v>2076</v>
      </c>
      <c r="D1709" s="3" t="s">
        <v>2102</v>
      </c>
      <c r="E1709" s="3" t="s">
        <v>10</v>
      </c>
      <c r="F1709" s="3" t="s">
        <v>10</v>
      </c>
      <c r="G1709" s="3" t="s">
        <v>10</v>
      </c>
      <c r="H1709" s="3" t="s">
        <v>2108</v>
      </c>
    </row>
    <row r="1710" spans="1:8" ht="19.350000000000001" customHeight="1" x14ac:dyDescent="0.25">
      <c r="A1710" t="str">
        <f t="shared" si="26"/>
        <v>YK50</v>
      </c>
      <c r="B1710" s="3" t="s">
        <v>1662</v>
      </c>
      <c r="C1710" s="3" t="s">
        <v>2076</v>
      </c>
      <c r="D1710" s="3" t="s">
        <v>2102</v>
      </c>
      <c r="E1710" s="3" t="s">
        <v>10</v>
      </c>
      <c r="F1710" s="3" t="s">
        <v>10</v>
      </c>
      <c r="G1710" s="3" t="s">
        <v>10</v>
      </c>
      <c r="H1710" s="3" t="s">
        <v>2109</v>
      </c>
    </row>
    <row r="1711" spans="1:8" ht="19.350000000000001" customHeight="1" x14ac:dyDescent="0.25">
      <c r="A1711" t="str">
        <f t="shared" si="26"/>
        <v>YC15</v>
      </c>
      <c r="B1711" s="3" t="s">
        <v>1662</v>
      </c>
      <c r="C1711" s="3" t="s">
        <v>2076</v>
      </c>
      <c r="D1711" s="3" t="s">
        <v>2110</v>
      </c>
      <c r="E1711" s="3" t="s">
        <v>10</v>
      </c>
      <c r="F1711" s="3" t="s">
        <v>10</v>
      </c>
      <c r="G1711" s="3" t="s">
        <v>10</v>
      </c>
      <c r="H1711" s="3" t="s">
        <v>2111</v>
      </c>
    </row>
    <row r="1712" spans="1:8" ht="19.350000000000001" customHeight="1" x14ac:dyDescent="0.25">
      <c r="A1712" t="str">
        <f t="shared" si="26"/>
        <v>YC19</v>
      </c>
      <c r="B1712" s="3" t="s">
        <v>1662</v>
      </c>
      <c r="C1712" s="3" t="s">
        <v>2076</v>
      </c>
      <c r="D1712" s="3" t="s">
        <v>2110</v>
      </c>
      <c r="E1712" s="3" t="s">
        <v>10</v>
      </c>
      <c r="F1712" s="3" t="s">
        <v>10</v>
      </c>
      <c r="G1712" s="3" t="s">
        <v>10</v>
      </c>
      <c r="H1712" s="3" t="s">
        <v>2112</v>
      </c>
    </row>
    <row r="1713" spans="1:8" ht="19.350000000000001" customHeight="1" x14ac:dyDescent="0.25">
      <c r="A1713" t="str">
        <f t="shared" si="26"/>
        <v>YN71</v>
      </c>
      <c r="B1713" s="3" t="s">
        <v>1662</v>
      </c>
      <c r="C1713" s="3" t="s">
        <v>2076</v>
      </c>
      <c r="D1713" s="3" t="s">
        <v>2110</v>
      </c>
      <c r="E1713" s="3" t="s">
        <v>10</v>
      </c>
      <c r="F1713" s="3" t="s">
        <v>10</v>
      </c>
      <c r="G1713" s="3" t="s">
        <v>10</v>
      </c>
      <c r="H1713" s="3" t="s">
        <v>2113</v>
      </c>
    </row>
    <row r="1714" spans="1:8" ht="19.350000000000001" customHeight="1" x14ac:dyDescent="0.25">
      <c r="A1714" t="str">
        <f t="shared" si="26"/>
        <v>YT03</v>
      </c>
      <c r="B1714" s="3" t="s">
        <v>1662</v>
      </c>
      <c r="C1714" s="3" t="s">
        <v>2076</v>
      </c>
      <c r="D1714" s="3" t="s">
        <v>2114</v>
      </c>
      <c r="E1714" s="3" t="s">
        <v>10</v>
      </c>
      <c r="F1714" s="3" t="s">
        <v>10</v>
      </c>
      <c r="G1714" s="3" t="s">
        <v>10</v>
      </c>
      <c r="H1714" s="3" t="s">
        <v>2115</v>
      </c>
    </row>
    <row r="1715" spans="1:8" ht="19.350000000000001" customHeight="1" x14ac:dyDescent="0.25">
      <c r="A1715" t="str">
        <f t="shared" si="26"/>
        <v>Y670</v>
      </c>
      <c r="B1715" s="3" t="s">
        <v>1662</v>
      </c>
      <c r="C1715" s="3" t="s">
        <v>2116</v>
      </c>
      <c r="D1715" s="3" t="s">
        <v>2117</v>
      </c>
      <c r="E1715" s="3" t="s">
        <v>10</v>
      </c>
      <c r="F1715" s="3" t="s">
        <v>10</v>
      </c>
      <c r="G1715" s="3" t="s">
        <v>10</v>
      </c>
      <c r="H1715" s="3" t="s">
        <v>2118</v>
      </c>
    </row>
    <row r="1716" spans="1:8" ht="19.350000000000001" customHeight="1" x14ac:dyDescent="0.25">
      <c r="A1716" t="str">
        <f t="shared" si="26"/>
        <v>Y675</v>
      </c>
      <c r="B1716" s="3" t="s">
        <v>1662</v>
      </c>
      <c r="C1716" s="3" t="s">
        <v>2116</v>
      </c>
      <c r="D1716" s="3" t="s">
        <v>2117</v>
      </c>
      <c r="E1716" s="3" t="s">
        <v>10</v>
      </c>
      <c r="F1716" s="3" t="s">
        <v>10</v>
      </c>
      <c r="G1716" s="3" t="s">
        <v>10</v>
      </c>
      <c r="H1716" s="3" t="s">
        <v>2119</v>
      </c>
    </row>
    <row r="1717" spans="1:8" ht="19.350000000000001" customHeight="1" x14ac:dyDescent="0.25">
      <c r="A1717" t="str">
        <f t="shared" si="26"/>
        <v>Y689</v>
      </c>
      <c r="B1717" s="3" t="s">
        <v>1662</v>
      </c>
      <c r="C1717" s="3" t="s">
        <v>2116</v>
      </c>
      <c r="D1717" s="3" t="s">
        <v>2117</v>
      </c>
      <c r="E1717" s="3" t="s">
        <v>10</v>
      </c>
      <c r="F1717" s="3" t="s">
        <v>10</v>
      </c>
      <c r="G1717" s="3" t="s">
        <v>10</v>
      </c>
      <c r="H1717" s="3" t="s">
        <v>2120</v>
      </c>
    </row>
    <row r="1718" spans="1:8" ht="19.350000000000001" customHeight="1" x14ac:dyDescent="0.25">
      <c r="A1718" t="str">
        <f t="shared" si="26"/>
        <v>YE26</v>
      </c>
      <c r="B1718" s="3" t="s">
        <v>1662</v>
      </c>
      <c r="C1718" s="3" t="s">
        <v>2116</v>
      </c>
      <c r="D1718" s="3" t="s">
        <v>2117</v>
      </c>
      <c r="E1718" s="3" t="s">
        <v>10</v>
      </c>
      <c r="F1718" s="3" t="s">
        <v>10</v>
      </c>
      <c r="G1718" s="3" t="s">
        <v>10</v>
      </c>
      <c r="H1718" s="3" t="s">
        <v>2121</v>
      </c>
    </row>
    <row r="1719" spans="1:8" ht="19.350000000000001" customHeight="1" x14ac:dyDescent="0.25">
      <c r="A1719" t="str">
        <f t="shared" si="26"/>
        <v>YF38</v>
      </c>
      <c r="B1719" s="3" t="s">
        <v>1662</v>
      </c>
      <c r="C1719" s="3" t="s">
        <v>2116</v>
      </c>
      <c r="D1719" s="3" t="s">
        <v>2117</v>
      </c>
      <c r="E1719" s="3" t="s">
        <v>10</v>
      </c>
      <c r="F1719" s="3" t="s">
        <v>10</v>
      </c>
      <c r="G1719" s="3" t="s">
        <v>10</v>
      </c>
      <c r="H1719" s="3" t="s">
        <v>2122</v>
      </c>
    </row>
    <row r="1720" spans="1:8" ht="19.350000000000001" customHeight="1" x14ac:dyDescent="0.25">
      <c r="A1720" t="str">
        <f t="shared" si="26"/>
        <v>YF40</v>
      </c>
      <c r="B1720" s="3" t="s">
        <v>1662</v>
      </c>
      <c r="C1720" s="3" t="s">
        <v>2116</v>
      </c>
      <c r="D1720" s="3" t="s">
        <v>2117</v>
      </c>
      <c r="E1720" s="3" t="s">
        <v>10</v>
      </c>
      <c r="F1720" s="3" t="s">
        <v>10</v>
      </c>
      <c r="G1720" s="3" t="s">
        <v>10</v>
      </c>
      <c r="H1720" s="3" t="s">
        <v>2123</v>
      </c>
    </row>
    <row r="1721" spans="1:8" ht="19.350000000000001" customHeight="1" x14ac:dyDescent="0.25">
      <c r="A1721" t="str">
        <f t="shared" si="26"/>
        <v>YF42</v>
      </c>
      <c r="B1721" s="3" t="s">
        <v>1662</v>
      </c>
      <c r="C1721" s="3" t="s">
        <v>2116</v>
      </c>
      <c r="D1721" s="3" t="s">
        <v>2117</v>
      </c>
      <c r="E1721" s="3" t="s">
        <v>10</v>
      </c>
      <c r="F1721" s="3" t="s">
        <v>10</v>
      </c>
      <c r="G1721" s="3" t="s">
        <v>10</v>
      </c>
      <c r="H1721" s="3" t="s">
        <v>2124</v>
      </c>
    </row>
    <row r="1722" spans="1:8" ht="19.350000000000001" customHeight="1" x14ac:dyDescent="0.25">
      <c r="A1722" t="str">
        <f t="shared" si="26"/>
        <v>YF60</v>
      </c>
      <c r="B1722" s="3" t="s">
        <v>1662</v>
      </c>
      <c r="C1722" s="3" t="s">
        <v>2116</v>
      </c>
      <c r="D1722" s="3" t="s">
        <v>2117</v>
      </c>
      <c r="E1722" s="3" t="s">
        <v>10</v>
      </c>
      <c r="F1722" s="3" t="s">
        <v>10</v>
      </c>
      <c r="G1722" s="3" t="s">
        <v>10</v>
      </c>
      <c r="H1722" s="3" t="s">
        <v>2125</v>
      </c>
    </row>
    <row r="1723" spans="1:8" ht="19.350000000000001" customHeight="1" x14ac:dyDescent="0.25">
      <c r="A1723" t="str">
        <f t="shared" si="26"/>
        <v>YF61</v>
      </c>
      <c r="B1723" s="3" t="s">
        <v>1662</v>
      </c>
      <c r="C1723" s="3" t="s">
        <v>2116</v>
      </c>
      <c r="D1723" s="3" t="s">
        <v>2117</v>
      </c>
      <c r="E1723" s="3" t="s">
        <v>10</v>
      </c>
      <c r="F1723" s="3" t="s">
        <v>10</v>
      </c>
      <c r="G1723" s="3" t="s">
        <v>10</v>
      </c>
      <c r="H1723" s="3" t="s">
        <v>2126</v>
      </c>
    </row>
    <row r="1724" spans="1:8" ht="19.350000000000001" customHeight="1" x14ac:dyDescent="0.25">
      <c r="A1724" t="str">
        <f t="shared" si="26"/>
        <v>YF62</v>
      </c>
      <c r="B1724" s="3" t="s">
        <v>1662</v>
      </c>
      <c r="C1724" s="3" t="s">
        <v>2116</v>
      </c>
      <c r="D1724" s="3" t="s">
        <v>2117</v>
      </c>
      <c r="E1724" s="3" t="s">
        <v>10</v>
      </c>
      <c r="F1724" s="3" t="s">
        <v>10</v>
      </c>
      <c r="G1724" s="3" t="s">
        <v>10</v>
      </c>
      <c r="H1724" s="3" t="s">
        <v>2127</v>
      </c>
    </row>
    <row r="1725" spans="1:8" ht="19.350000000000001" customHeight="1" x14ac:dyDescent="0.25">
      <c r="A1725" t="str">
        <f t="shared" si="26"/>
        <v>YF70</v>
      </c>
      <c r="B1725" s="3" t="s">
        <v>1662</v>
      </c>
      <c r="C1725" s="3" t="s">
        <v>2116</v>
      </c>
      <c r="D1725" s="3" t="s">
        <v>2117</v>
      </c>
      <c r="E1725" s="3" t="s">
        <v>10</v>
      </c>
      <c r="F1725" s="3" t="s">
        <v>10</v>
      </c>
      <c r="G1725" s="3" t="s">
        <v>10</v>
      </c>
      <c r="H1725" s="3" t="s">
        <v>2128</v>
      </c>
    </row>
    <row r="1726" spans="1:8" ht="19.350000000000001" customHeight="1" x14ac:dyDescent="0.25">
      <c r="A1726" t="str">
        <f t="shared" si="26"/>
        <v>YG01</v>
      </c>
      <c r="B1726" s="3" t="s">
        <v>1662</v>
      </c>
      <c r="C1726" s="3" t="s">
        <v>2116</v>
      </c>
      <c r="D1726" s="3" t="s">
        <v>2117</v>
      </c>
      <c r="E1726" s="3" t="s">
        <v>10</v>
      </c>
      <c r="F1726" s="3" t="s">
        <v>10</v>
      </c>
      <c r="G1726" s="3" t="s">
        <v>10</v>
      </c>
      <c r="H1726" s="3" t="s">
        <v>2129</v>
      </c>
    </row>
    <row r="1727" spans="1:8" ht="19.350000000000001" customHeight="1" x14ac:dyDescent="0.25">
      <c r="A1727" t="str">
        <f t="shared" si="26"/>
        <v>YG02</v>
      </c>
      <c r="B1727" s="3" t="s">
        <v>1662</v>
      </c>
      <c r="C1727" s="3" t="s">
        <v>2116</v>
      </c>
      <c r="D1727" s="3" t="s">
        <v>2117</v>
      </c>
      <c r="E1727" s="3" t="s">
        <v>10</v>
      </c>
      <c r="F1727" s="3" t="s">
        <v>10</v>
      </c>
      <c r="G1727" s="3" t="s">
        <v>10</v>
      </c>
      <c r="H1727" s="3" t="s">
        <v>2130</v>
      </c>
    </row>
    <row r="1728" spans="1:8" ht="19.350000000000001" customHeight="1" x14ac:dyDescent="0.25">
      <c r="A1728" t="str">
        <f t="shared" si="26"/>
        <v>YG17</v>
      </c>
      <c r="B1728" s="3" t="s">
        <v>1662</v>
      </c>
      <c r="C1728" s="3" t="s">
        <v>2116</v>
      </c>
      <c r="D1728" s="3" t="s">
        <v>2117</v>
      </c>
      <c r="E1728" s="3" t="s">
        <v>10</v>
      </c>
      <c r="F1728" s="3" t="s">
        <v>10</v>
      </c>
      <c r="G1728" s="3" t="s">
        <v>10</v>
      </c>
      <c r="H1728" s="3" t="s">
        <v>2131</v>
      </c>
    </row>
    <row r="1729" spans="1:8" ht="19.350000000000001" customHeight="1" x14ac:dyDescent="0.25">
      <c r="A1729" t="str">
        <f t="shared" si="26"/>
        <v>YG18</v>
      </c>
      <c r="B1729" s="3" t="s">
        <v>1662</v>
      </c>
      <c r="C1729" s="3" t="s">
        <v>2116</v>
      </c>
      <c r="D1729" s="3" t="s">
        <v>2117</v>
      </c>
      <c r="E1729" s="3" t="s">
        <v>10</v>
      </c>
      <c r="F1729" s="3" t="s">
        <v>10</v>
      </c>
      <c r="G1729" s="3" t="s">
        <v>10</v>
      </c>
      <c r="H1729" s="3" t="s">
        <v>2132</v>
      </c>
    </row>
    <row r="1730" spans="1:8" ht="19.350000000000001" customHeight="1" x14ac:dyDescent="0.25">
      <c r="A1730" t="str">
        <f t="shared" si="26"/>
        <v>YK59</v>
      </c>
      <c r="B1730" s="3" t="s">
        <v>1662</v>
      </c>
      <c r="C1730" s="3" t="s">
        <v>2116</v>
      </c>
      <c r="D1730" s="3" t="s">
        <v>2117</v>
      </c>
      <c r="E1730" s="3" t="s">
        <v>10</v>
      </c>
      <c r="F1730" s="3" t="s">
        <v>10</v>
      </c>
      <c r="G1730" s="3" t="s">
        <v>10</v>
      </c>
      <c r="H1730" s="3" t="s">
        <v>2133</v>
      </c>
    </row>
    <row r="1731" spans="1:8" ht="19.350000000000001" customHeight="1" x14ac:dyDescent="0.25">
      <c r="A1731" t="str">
        <f t="shared" si="26"/>
        <v>YN21</v>
      </c>
      <c r="B1731" s="3" t="s">
        <v>1662</v>
      </c>
      <c r="C1731" s="3" t="s">
        <v>2116</v>
      </c>
      <c r="D1731" s="3" t="s">
        <v>2117</v>
      </c>
      <c r="E1731" s="3" t="s">
        <v>10</v>
      </c>
      <c r="F1731" s="3" t="s">
        <v>10</v>
      </c>
      <c r="G1731" s="3" t="s">
        <v>10</v>
      </c>
      <c r="H1731" s="3" t="s">
        <v>2134</v>
      </c>
    </row>
    <row r="1732" spans="1:8" ht="19.350000000000001" customHeight="1" x14ac:dyDescent="0.25">
      <c r="A1732" t="str">
        <f t="shared" ref="A1732:A1795" si="27">LEFT(H1732,4)</f>
        <v>YN43</v>
      </c>
      <c r="B1732" s="3" t="s">
        <v>1662</v>
      </c>
      <c r="C1732" s="3" t="s">
        <v>2116</v>
      </c>
      <c r="D1732" s="3" t="s">
        <v>2117</v>
      </c>
      <c r="E1732" s="3" t="s">
        <v>10</v>
      </c>
      <c r="F1732" s="3" t="s">
        <v>10</v>
      </c>
      <c r="G1732" s="3" t="s">
        <v>10</v>
      </c>
      <c r="H1732" s="3" t="s">
        <v>2135</v>
      </c>
    </row>
    <row r="1733" spans="1:8" ht="19.350000000000001" customHeight="1" x14ac:dyDescent="0.25">
      <c r="A1733" t="str">
        <f t="shared" si="27"/>
        <v>YN44</v>
      </c>
      <c r="B1733" s="3" t="s">
        <v>1662</v>
      </c>
      <c r="C1733" s="3" t="s">
        <v>2116</v>
      </c>
      <c r="D1733" s="3" t="s">
        <v>2117</v>
      </c>
      <c r="E1733" s="3" t="s">
        <v>10</v>
      </c>
      <c r="F1733" s="3" t="s">
        <v>10</v>
      </c>
      <c r="G1733" s="3" t="s">
        <v>10</v>
      </c>
      <c r="H1733" s="3" t="s">
        <v>2136</v>
      </c>
    </row>
    <row r="1734" spans="1:8" ht="19.350000000000001" customHeight="1" x14ac:dyDescent="0.25">
      <c r="A1734" t="str">
        <f t="shared" si="27"/>
        <v>YN45</v>
      </c>
      <c r="B1734" s="3" t="s">
        <v>1662</v>
      </c>
      <c r="C1734" s="3" t="s">
        <v>2116</v>
      </c>
      <c r="D1734" s="3" t="s">
        <v>2117</v>
      </c>
      <c r="E1734" s="3" t="s">
        <v>10</v>
      </c>
      <c r="F1734" s="3" t="s">
        <v>10</v>
      </c>
      <c r="G1734" s="3" t="s">
        <v>10</v>
      </c>
      <c r="H1734" s="3" t="s">
        <v>2137</v>
      </c>
    </row>
    <row r="1735" spans="1:8" ht="19.350000000000001" customHeight="1" x14ac:dyDescent="0.25">
      <c r="A1735" t="str">
        <f t="shared" si="27"/>
        <v>YN46</v>
      </c>
      <c r="B1735" s="3" t="s">
        <v>1662</v>
      </c>
      <c r="C1735" s="3" t="s">
        <v>2116</v>
      </c>
      <c r="D1735" s="3" t="s">
        <v>2117</v>
      </c>
      <c r="E1735" s="3" t="s">
        <v>10</v>
      </c>
      <c r="F1735" s="3" t="s">
        <v>10</v>
      </c>
      <c r="G1735" s="3" t="s">
        <v>10</v>
      </c>
      <c r="H1735" s="3" t="s">
        <v>2138</v>
      </c>
    </row>
    <row r="1736" spans="1:8" ht="19.350000000000001" customHeight="1" x14ac:dyDescent="0.25">
      <c r="A1736" t="str">
        <f t="shared" si="27"/>
        <v>YN66</v>
      </c>
      <c r="B1736" s="3" t="s">
        <v>1662</v>
      </c>
      <c r="C1736" s="3" t="s">
        <v>2116</v>
      </c>
      <c r="D1736" s="3" t="s">
        <v>2117</v>
      </c>
      <c r="E1736" s="3" t="s">
        <v>10</v>
      </c>
      <c r="F1736" s="3" t="s">
        <v>10</v>
      </c>
      <c r="G1736" s="3" t="s">
        <v>10</v>
      </c>
      <c r="H1736" s="3" t="s">
        <v>2139</v>
      </c>
    </row>
    <row r="1737" spans="1:8" ht="19.350000000000001" customHeight="1" x14ac:dyDescent="0.25">
      <c r="A1737" t="str">
        <f t="shared" si="27"/>
        <v>YN26</v>
      </c>
      <c r="B1737" s="3" t="s">
        <v>1662</v>
      </c>
      <c r="C1737" s="3" t="s">
        <v>2116</v>
      </c>
      <c r="D1737" s="3" t="s">
        <v>2140</v>
      </c>
      <c r="E1737" s="3" t="s">
        <v>10</v>
      </c>
      <c r="F1737" s="3" t="s">
        <v>10</v>
      </c>
      <c r="G1737" s="3" t="s">
        <v>10</v>
      </c>
      <c r="H1737" s="3" t="s">
        <v>2141</v>
      </c>
    </row>
    <row r="1738" spans="1:8" ht="19.350000000000001" customHeight="1" x14ac:dyDescent="0.25">
      <c r="A1738" t="str">
        <f t="shared" si="27"/>
        <v>YN27</v>
      </c>
      <c r="B1738" s="3" t="s">
        <v>1662</v>
      </c>
      <c r="C1738" s="3" t="s">
        <v>2116</v>
      </c>
      <c r="D1738" s="3" t="s">
        <v>2140</v>
      </c>
      <c r="E1738" s="3" t="s">
        <v>10</v>
      </c>
      <c r="F1738" s="3" t="s">
        <v>10</v>
      </c>
      <c r="G1738" s="3" t="s">
        <v>10</v>
      </c>
      <c r="H1738" s="3" t="s">
        <v>2142</v>
      </c>
    </row>
    <row r="1739" spans="1:8" ht="19.350000000000001" customHeight="1" x14ac:dyDescent="0.25">
      <c r="A1739" t="str">
        <f t="shared" si="27"/>
        <v>YN31</v>
      </c>
      <c r="B1739" s="3" t="s">
        <v>1662</v>
      </c>
      <c r="C1739" s="3" t="s">
        <v>2116</v>
      </c>
      <c r="D1739" s="3" t="s">
        <v>2140</v>
      </c>
      <c r="E1739" s="3" t="s">
        <v>10</v>
      </c>
      <c r="F1739" s="3" t="s">
        <v>10</v>
      </c>
      <c r="G1739" s="3" t="s">
        <v>10</v>
      </c>
      <c r="H1739" s="3" t="s">
        <v>2143</v>
      </c>
    </row>
    <row r="1740" spans="1:8" ht="19.350000000000001" customHeight="1" x14ac:dyDescent="0.25">
      <c r="A1740" t="str">
        <f t="shared" si="27"/>
        <v>YN32</v>
      </c>
      <c r="B1740" s="3" t="s">
        <v>1662</v>
      </c>
      <c r="C1740" s="3" t="s">
        <v>2116</v>
      </c>
      <c r="D1740" s="3" t="s">
        <v>2140</v>
      </c>
      <c r="E1740" s="3" t="s">
        <v>10</v>
      </c>
      <c r="F1740" s="3" t="s">
        <v>10</v>
      </c>
      <c r="G1740" s="3" t="s">
        <v>10</v>
      </c>
      <c r="H1740" s="3" t="s">
        <v>2144</v>
      </c>
    </row>
    <row r="1741" spans="1:8" ht="19.350000000000001" customHeight="1" x14ac:dyDescent="0.25">
      <c r="A1741" t="str">
        <f t="shared" si="27"/>
        <v>YN34</v>
      </c>
      <c r="B1741" s="3" t="s">
        <v>1662</v>
      </c>
      <c r="C1741" s="3" t="s">
        <v>2116</v>
      </c>
      <c r="D1741" s="3" t="s">
        <v>2140</v>
      </c>
      <c r="E1741" s="3" t="s">
        <v>10</v>
      </c>
      <c r="F1741" s="3" t="s">
        <v>10</v>
      </c>
      <c r="G1741" s="3" t="s">
        <v>10</v>
      </c>
      <c r="H1741" s="3" t="s">
        <v>2145</v>
      </c>
    </row>
    <row r="1742" spans="1:8" ht="19.350000000000001" customHeight="1" x14ac:dyDescent="0.25">
      <c r="A1742" t="str">
        <f t="shared" si="27"/>
        <v>YN50</v>
      </c>
      <c r="B1742" s="3" t="s">
        <v>1662</v>
      </c>
      <c r="C1742" s="3" t="s">
        <v>2116</v>
      </c>
      <c r="D1742" s="3" t="s">
        <v>2140</v>
      </c>
      <c r="E1742" s="3" t="s">
        <v>10</v>
      </c>
      <c r="F1742" s="3" t="s">
        <v>10</v>
      </c>
      <c r="G1742" s="3" t="s">
        <v>10</v>
      </c>
      <c r="H1742" s="3" t="s">
        <v>2146</v>
      </c>
    </row>
    <row r="1743" spans="1:8" ht="19.350000000000001" customHeight="1" x14ac:dyDescent="0.25">
      <c r="A1743" t="str">
        <f t="shared" si="27"/>
        <v>YN51</v>
      </c>
      <c r="B1743" s="3" t="s">
        <v>1662</v>
      </c>
      <c r="C1743" s="3" t="s">
        <v>2116</v>
      </c>
      <c r="D1743" s="3" t="s">
        <v>2140</v>
      </c>
      <c r="E1743" s="3" t="s">
        <v>10</v>
      </c>
      <c r="F1743" s="3" t="s">
        <v>10</v>
      </c>
      <c r="G1743" s="3" t="s">
        <v>10</v>
      </c>
      <c r="H1743" s="3" t="s">
        <v>2147</v>
      </c>
    </row>
    <row r="1744" spans="1:8" ht="19.350000000000001" customHeight="1" x14ac:dyDescent="0.25">
      <c r="A1744" t="str">
        <f t="shared" si="27"/>
        <v>YN56</v>
      </c>
      <c r="B1744" s="3" t="s">
        <v>1662</v>
      </c>
      <c r="C1744" s="3" t="s">
        <v>2116</v>
      </c>
      <c r="D1744" s="3" t="s">
        <v>2140</v>
      </c>
      <c r="E1744" s="3" t="s">
        <v>10</v>
      </c>
      <c r="F1744" s="3" t="s">
        <v>10</v>
      </c>
      <c r="G1744" s="3" t="s">
        <v>10</v>
      </c>
      <c r="H1744" s="3" t="s">
        <v>2148</v>
      </c>
    </row>
    <row r="1745" spans="1:8" ht="19.350000000000001" customHeight="1" x14ac:dyDescent="0.25">
      <c r="A1745" t="str">
        <f t="shared" si="27"/>
        <v>YN58</v>
      </c>
      <c r="B1745" s="3" t="s">
        <v>1662</v>
      </c>
      <c r="C1745" s="3" t="s">
        <v>2116</v>
      </c>
      <c r="D1745" s="3" t="s">
        <v>2140</v>
      </c>
      <c r="E1745" s="3" t="s">
        <v>10</v>
      </c>
      <c r="F1745" s="3" t="s">
        <v>10</v>
      </c>
      <c r="G1745" s="3" t="s">
        <v>10</v>
      </c>
      <c r="H1745" s="3" t="s">
        <v>2149</v>
      </c>
    </row>
    <row r="1746" spans="1:8" ht="19.350000000000001" customHeight="1" x14ac:dyDescent="0.25">
      <c r="A1746" t="str">
        <f t="shared" si="27"/>
        <v>YN47</v>
      </c>
      <c r="B1746" s="3" t="s">
        <v>1662</v>
      </c>
      <c r="C1746" s="3" t="s">
        <v>2116</v>
      </c>
      <c r="D1746" s="3" t="s">
        <v>2150</v>
      </c>
      <c r="E1746" s="3" t="s">
        <v>10</v>
      </c>
      <c r="F1746" s="3" t="s">
        <v>10</v>
      </c>
      <c r="G1746" s="3" t="s">
        <v>10</v>
      </c>
      <c r="H1746" s="3" t="s">
        <v>2151</v>
      </c>
    </row>
    <row r="1747" spans="1:8" ht="19.350000000000001" customHeight="1" x14ac:dyDescent="0.25">
      <c r="A1747" t="str">
        <f t="shared" si="27"/>
        <v>YD06</v>
      </c>
      <c r="B1747" s="3" t="s">
        <v>1662</v>
      </c>
      <c r="C1747" s="3" t="s">
        <v>2116</v>
      </c>
      <c r="D1747" s="3" t="s">
        <v>2152</v>
      </c>
      <c r="E1747" s="3" t="s">
        <v>10</v>
      </c>
      <c r="F1747" s="3" t="s">
        <v>10</v>
      </c>
      <c r="G1747" s="3" t="s">
        <v>10</v>
      </c>
      <c r="H1747" s="3" t="s">
        <v>2153</v>
      </c>
    </row>
    <row r="1748" spans="1:8" ht="19.350000000000001" customHeight="1" x14ac:dyDescent="0.25">
      <c r="A1748" t="str">
        <f t="shared" si="27"/>
        <v>YD14</v>
      </c>
      <c r="B1748" s="3" t="s">
        <v>1662</v>
      </c>
      <c r="C1748" s="3" t="s">
        <v>2116</v>
      </c>
      <c r="D1748" s="3" t="s">
        <v>2152</v>
      </c>
      <c r="E1748" s="3" t="s">
        <v>10</v>
      </c>
      <c r="F1748" s="3" t="s">
        <v>10</v>
      </c>
      <c r="G1748" s="3" t="s">
        <v>10</v>
      </c>
      <c r="H1748" s="3" t="s">
        <v>2154</v>
      </c>
    </row>
    <row r="1749" spans="1:8" ht="19.350000000000001" customHeight="1" x14ac:dyDescent="0.25">
      <c r="A1749" t="str">
        <f t="shared" si="27"/>
        <v>YD15</v>
      </c>
      <c r="B1749" s="3" t="s">
        <v>1662</v>
      </c>
      <c r="C1749" s="3" t="s">
        <v>2116</v>
      </c>
      <c r="D1749" s="3" t="s">
        <v>2152</v>
      </c>
      <c r="E1749" s="3" t="s">
        <v>10</v>
      </c>
      <c r="F1749" s="3" t="s">
        <v>10</v>
      </c>
      <c r="G1749" s="3" t="s">
        <v>10</v>
      </c>
      <c r="H1749" s="3" t="s">
        <v>2155</v>
      </c>
    </row>
    <row r="1750" spans="1:8" ht="19.350000000000001" customHeight="1" x14ac:dyDescent="0.25">
      <c r="A1750" t="str">
        <f t="shared" si="27"/>
        <v>YD16</v>
      </c>
      <c r="B1750" s="3" t="s">
        <v>1662</v>
      </c>
      <c r="C1750" s="3" t="s">
        <v>2116</v>
      </c>
      <c r="D1750" s="3" t="s">
        <v>2152</v>
      </c>
      <c r="E1750" s="3" t="s">
        <v>10</v>
      </c>
      <c r="F1750" s="3" t="s">
        <v>10</v>
      </c>
      <c r="G1750" s="3" t="s">
        <v>10</v>
      </c>
      <c r="H1750" s="3" t="s">
        <v>2156</v>
      </c>
    </row>
    <row r="1751" spans="1:8" ht="19.350000000000001" customHeight="1" x14ac:dyDescent="0.25">
      <c r="A1751" t="str">
        <f t="shared" si="27"/>
        <v>YP10</v>
      </c>
      <c r="B1751" s="3" t="s">
        <v>1662</v>
      </c>
      <c r="C1751" s="3" t="s">
        <v>2116</v>
      </c>
      <c r="D1751" s="3" t="s">
        <v>2157</v>
      </c>
      <c r="E1751" s="3" t="s">
        <v>10</v>
      </c>
      <c r="F1751" s="3" t="s">
        <v>10</v>
      </c>
      <c r="G1751" s="3" t="s">
        <v>10</v>
      </c>
      <c r="H1751" s="3" t="s">
        <v>2158</v>
      </c>
    </row>
    <row r="1752" spans="1:8" ht="19.350000000000001" customHeight="1" x14ac:dyDescent="0.25">
      <c r="A1752" t="str">
        <f t="shared" si="27"/>
        <v>YP11</v>
      </c>
      <c r="B1752" s="3" t="s">
        <v>1662</v>
      </c>
      <c r="C1752" s="3" t="s">
        <v>2116</v>
      </c>
      <c r="D1752" s="3" t="s">
        <v>2157</v>
      </c>
      <c r="E1752" s="3" t="s">
        <v>10</v>
      </c>
      <c r="F1752" s="3" t="s">
        <v>10</v>
      </c>
      <c r="G1752" s="3" t="s">
        <v>10</v>
      </c>
      <c r="H1752" s="3" t="s">
        <v>2159</v>
      </c>
    </row>
    <row r="1753" spans="1:8" ht="19.350000000000001" customHeight="1" x14ac:dyDescent="0.25">
      <c r="A1753" t="str">
        <f t="shared" si="27"/>
        <v>YA10</v>
      </c>
      <c r="B1753" s="3" t="s">
        <v>1662</v>
      </c>
      <c r="C1753" s="3" t="s">
        <v>2116</v>
      </c>
      <c r="D1753" s="3" t="s">
        <v>2160</v>
      </c>
      <c r="E1753" s="3" t="s">
        <v>10</v>
      </c>
      <c r="F1753" s="3" t="s">
        <v>10</v>
      </c>
      <c r="G1753" s="3" t="s">
        <v>10</v>
      </c>
      <c r="H1753" s="3" t="s">
        <v>2161</v>
      </c>
    </row>
    <row r="1754" spans="1:8" ht="19.350000000000001" customHeight="1" x14ac:dyDescent="0.25">
      <c r="A1754" t="str">
        <f t="shared" si="27"/>
        <v>YE27</v>
      </c>
      <c r="B1754" s="3" t="s">
        <v>1662</v>
      </c>
      <c r="C1754" s="3" t="s">
        <v>2116</v>
      </c>
      <c r="D1754" s="3" t="s">
        <v>2160</v>
      </c>
      <c r="E1754" s="3" t="s">
        <v>10</v>
      </c>
      <c r="F1754" s="3" t="s">
        <v>10</v>
      </c>
      <c r="G1754" s="3" t="s">
        <v>10</v>
      </c>
      <c r="H1754" s="3" t="s">
        <v>2162</v>
      </c>
    </row>
    <row r="1755" spans="1:8" ht="19.350000000000001" customHeight="1" x14ac:dyDescent="0.25">
      <c r="A1755" t="str">
        <f t="shared" si="27"/>
        <v>S999</v>
      </c>
      <c r="B1755" s="3" t="s">
        <v>2163</v>
      </c>
      <c r="C1755" s="3" t="s">
        <v>2164</v>
      </c>
      <c r="D1755" s="3" t="s">
        <v>2165</v>
      </c>
      <c r="E1755" s="3" t="s">
        <v>10</v>
      </c>
      <c r="F1755" s="3" t="s">
        <v>10</v>
      </c>
      <c r="G1755" s="3" t="s">
        <v>10</v>
      </c>
      <c r="H1755" s="3" t="s">
        <v>2166</v>
      </c>
    </row>
    <row r="1756" spans="1:8" ht="19.350000000000001" customHeight="1" x14ac:dyDescent="0.25">
      <c r="A1756" t="str">
        <f t="shared" si="27"/>
        <v>Z001</v>
      </c>
      <c r="B1756" s="3" t="s">
        <v>2163</v>
      </c>
      <c r="C1756" s="3" t="s">
        <v>2164</v>
      </c>
      <c r="D1756" s="3" t="s">
        <v>2165</v>
      </c>
      <c r="E1756" s="3" t="s">
        <v>10</v>
      </c>
      <c r="F1756" s="3" t="s">
        <v>10</v>
      </c>
      <c r="G1756" s="3" t="s">
        <v>10</v>
      </c>
      <c r="H1756" s="3" t="s">
        <v>2167</v>
      </c>
    </row>
    <row r="1757" spans="1:8" ht="19.350000000000001" customHeight="1" x14ac:dyDescent="0.25">
      <c r="A1757" t="str">
        <f t="shared" si="27"/>
        <v>Z020</v>
      </c>
      <c r="B1757" s="3" t="s">
        <v>2163</v>
      </c>
      <c r="C1757" s="3" t="s">
        <v>2164</v>
      </c>
      <c r="D1757" s="3" t="s">
        <v>2165</v>
      </c>
      <c r="E1757" s="3" t="s">
        <v>10</v>
      </c>
      <c r="F1757" s="3" t="s">
        <v>10</v>
      </c>
      <c r="G1757" s="3" t="s">
        <v>10</v>
      </c>
      <c r="H1757" s="3" t="s">
        <v>2168</v>
      </c>
    </row>
    <row r="1758" spans="1:8" ht="19.350000000000001" customHeight="1" x14ac:dyDescent="0.25">
      <c r="A1758" t="str">
        <f t="shared" si="27"/>
        <v>Z030</v>
      </c>
      <c r="B1758" s="3" t="s">
        <v>2163</v>
      </c>
      <c r="C1758" s="3" t="s">
        <v>2164</v>
      </c>
      <c r="D1758" s="3" t="s">
        <v>2165</v>
      </c>
      <c r="E1758" s="3" t="s">
        <v>10</v>
      </c>
      <c r="F1758" s="3" t="s">
        <v>10</v>
      </c>
      <c r="G1758" s="3" t="s">
        <v>10</v>
      </c>
      <c r="H1758" s="3" t="s">
        <v>2169</v>
      </c>
    </row>
    <row r="1759" spans="1:8" ht="19.350000000000001" customHeight="1" x14ac:dyDescent="0.25">
      <c r="A1759" t="str">
        <f t="shared" si="27"/>
        <v>Z040</v>
      </c>
      <c r="B1759" s="3" t="s">
        <v>2163</v>
      </c>
      <c r="C1759" s="3" t="s">
        <v>2164</v>
      </c>
      <c r="D1759" s="3" t="s">
        <v>2165</v>
      </c>
      <c r="E1759" s="3" t="s">
        <v>10</v>
      </c>
      <c r="F1759" s="3" t="s">
        <v>10</v>
      </c>
      <c r="G1759" s="3" t="s">
        <v>10</v>
      </c>
      <c r="H1759" s="3" t="s">
        <v>2170</v>
      </c>
    </row>
    <row r="1760" spans="1:8" ht="19.350000000000001" customHeight="1" x14ac:dyDescent="0.25">
      <c r="A1760" t="str">
        <f t="shared" si="27"/>
        <v>Z050</v>
      </c>
      <c r="B1760" s="3" t="s">
        <v>2163</v>
      </c>
      <c r="C1760" s="3" t="s">
        <v>2164</v>
      </c>
      <c r="D1760" s="3" t="s">
        <v>2165</v>
      </c>
      <c r="E1760" s="3" t="s">
        <v>10</v>
      </c>
      <c r="F1760" s="3" t="s">
        <v>10</v>
      </c>
      <c r="G1760" s="3" t="s">
        <v>10</v>
      </c>
      <c r="H1760" s="3" t="s">
        <v>2171</v>
      </c>
    </row>
    <row r="1761" spans="1:8" ht="19.350000000000001" customHeight="1" x14ac:dyDescent="0.25">
      <c r="A1761" t="str">
        <f t="shared" si="27"/>
        <v>Z095</v>
      </c>
      <c r="B1761" s="3" t="s">
        <v>2163</v>
      </c>
      <c r="C1761" s="3" t="s">
        <v>2164</v>
      </c>
      <c r="D1761" s="3" t="s">
        <v>2165</v>
      </c>
      <c r="E1761" s="3" t="s">
        <v>10</v>
      </c>
      <c r="F1761" s="3" t="s">
        <v>10</v>
      </c>
      <c r="G1761" s="3" t="s">
        <v>10</v>
      </c>
      <c r="H1761" s="3" t="s">
        <v>2172</v>
      </c>
    </row>
    <row r="1762" spans="1:8" ht="19.350000000000001" customHeight="1" x14ac:dyDescent="0.25">
      <c r="A1762" t="str">
        <f t="shared" si="27"/>
        <v>9999</v>
      </c>
      <c r="B1762" s="3" t="s">
        <v>2163</v>
      </c>
      <c r="C1762" s="3" t="s">
        <v>2164</v>
      </c>
      <c r="D1762" s="3" t="s">
        <v>2173</v>
      </c>
      <c r="E1762" s="3" t="s">
        <v>10</v>
      </c>
      <c r="F1762" s="3" t="s">
        <v>10</v>
      </c>
      <c r="G1762" s="3" t="s">
        <v>10</v>
      </c>
      <c r="H1762" s="3" t="s">
        <v>2174</v>
      </c>
    </row>
    <row r="1763" spans="1:8" ht="19.350000000000001" customHeight="1" x14ac:dyDescent="0.25">
      <c r="A1763" t="str">
        <f t="shared" si="27"/>
        <v>Z200</v>
      </c>
      <c r="B1763" s="3" t="s">
        <v>2163</v>
      </c>
      <c r="C1763" s="3" t="s">
        <v>2164</v>
      </c>
      <c r="D1763" s="3" t="s">
        <v>2173</v>
      </c>
      <c r="E1763" s="3" t="s">
        <v>10</v>
      </c>
      <c r="F1763" s="3" t="s">
        <v>10</v>
      </c>
      <c r="G1763" s="3" t="s">
        <v>10</v>
      </c>
      <c r="H1763" s="3" t="s">
        <v>2175</v>
      </c>
    </row>
    <row r="1764" spans="1:8" ht="19.350000000000001" customHeight="1" x14ac:dyDescent="0.25">
      <c r="A1764" t="str">
        <f t="shared" si="27"/>
        <v>Z300</v>
      </c>
      <c r="B1764" s="3" t="s">
        <v>2163</v>
      </c>
      <c r="C1764" s="3" t="s">
        <v>2164</v>
      </c>
      <c r="D1764" s="3" t="s">
        <v>2173</v>
      </c>
      <c r="E1764" s="3" t="s">
        <v>10</v>
      </c>
      <c r="F1764" s="3" t="s">
        <v>10</v>
      </c>
      <c r="G1764" s="3" t="s">
        <v>10</v>
      </c>
      <c r="H1764" s="3" t="s">
        <v>2176</v>
      </c>
    </row>
    <row r="1765" spans="1:8" ht="19.350000000000001" customHeight="1" x14ac:dyDescent="0.25">
      <c r="A1765" t="str">
        <f t="shared" si="27"/>
        <v>Z999</v>
      </c>
      <c r="B1765" s="3" t="s">
        <v>2163</v>
      </c>
      <c r="C1765" s="3" t="s">
        <v>2164</v>
      </c>
      <c r="D1765" s="3" t="s">
        <v>2173</v>
      </c>
      <c r="E1765" s="3" t="s">
        <v>10</v>
      </c>
      <c r="F1765" s="3" t="s">
        <v>10</v>
      </c>
      <c r="G1765" s="3" t="s">
        <v>10</v>
      </c>
      <c r="H1765" s="3" t="s">
        <v>2177</v>
      </c>
    </row>
    <row r="1766" spans="1:8" ht="19.350000000000001" customHeight="1" x14ac:dyDescent="0.25">
      <c r="A1766" t="str">
        <f t="shared" si="27"/>
        <v>ZZZZ</v>
      </c>
      <c r="B1766" s="3" t="s">
        <v>2163</v>
      </c>
      <c r="C1766" s="3" t="s">
        <v>2164</v>
      </c>
      <c r="D1766" s="3" t="s">
        <v>2173</v>
      </c>
      <c r="E1766" s="3" t="s">
        <v>10</v>
      </c>
      <c r="F1766" s="3" t="s">
        <v>10</v>
      </c>
      <c r="G1766" s="3" t="s">
        <v>10</v>
      </c>
      <c r="H1766" s="3" t="s">
        <v>2178</v>
      </c>
    </row>
    <row r="1767" spans="1:8" ht="19.350000000000001" customHeight="1" x14ac:dyDescent="0.25">
      <c r="A1767" t="str">
        <f t="shared" si="27"/>
        <v>P002</v>
      </c>
      <c r="B1767" s="3" t="s">
        <v>2179</v>
      </c>
      <c r="C1767" s="3" t="s">
        <v>2180</v>
      </c>
      <c r="D1767" s="3" t="s">
        <v>10</v>
      </c>
      <c r="E1767" s="3" t="s">
        <v>10</v>
      </c>
      <c r="F1767" s="3" t="s">
        <v>10</v>
      </c>
      <c r="G1767" s="3" t="s">
        <v>10</v>
      </c>
      <c r="H1767" s="3" t="s">
        <v>2181</v>
      </c>
    </row>
    <row r="1768" spans="1:8" ht="19.350000000000001" customHeight="1" x14ac:dyDescent="0.25">
      <c r="A1768" t="str">
        <f t="shared" si="27"/>
        <v>7005</v>
      </c>
      <c r="B1768" s="3" t="s">
        <v>2179</v>
      </c>
      <c r="C1768" s="3" t="s">
        <v>2182</v>
      </c>
      <c r="D1768" s="3" t="s">
        <v>10</v>
      </c>
      <c r="E1768" s="3" t="s">
        <v>10</v>
      </c>
      <c r="F1768" s="3" t="s">
        <v>10</v>
      </c>
      <c r="G1768" s="3" t="s">
        <v>10</v>
      </c>
      <c r="H1768" s="3" t="s">
        <v>2183</v>
      </c>
    </row>
    <row r="1769" spans="1:8" ht="19.350000000000001" customHeight="1" x14ac:dyDescent="0.25">
      <c r="A1769" t="str">
        <f t="shared" si="27"/>
        <v>7006</v>
      </c>
      <c r="B1769" s="3" t="s">
        <v>2179</v>
      </c>
      <c r="C1769" s="3" t="s">
        <v>2182</v>
      </c>
      <c r="D1769" s="3" t="s">
        <v>10</v>
      </c>
      <c r="E1769" s="3" t="s">
        <v>10</v>
      </c>
      <c r="F1769" s="3" t="s">
        <v>10</v>
      </c>
      <c r="G1769" s="3" t="s">
        <v>10</v>
      </c>
      <c r="H1769" s="3" t="s">
        <v>2184</v>
      </c>
    </row>
    <row r="1770" spans="1:8" ht="19.350000000000001" customHeight="1" x14ac:dyDescent="0.25">
      <c r="A1770" t="str">
        <f t="shared" si="27"/>
        <v>7240</v>
      </c>
      <c r="B1770" s="3" t="s">
        <v>2179</v>
      </c>
      <c r="C1770" s="3" t="s">
        <v>2182</v>
      </c>
      <c r="D1770" s="3" t="s">
        <v>10</v>
      </c>
      <c r="E1770" s="3" t="s">
        <v>10</v>
      </c>
      <c r="F1770" s="3" t="s">
        <v>10</v>
      </c>
      <c r="G1770" s="3" t="s">
        <v>10</v>
      </c>
      <c r="H1770" s="3" t="s">
        <v>2185</v>
      </c>
    </row>
    <row r="1771" spans="1:8" ht="19.350000000000001" customHeight="1" x14ac:dyDescent="0.25">
      <c r="A1771" t="str">
        <f t="shared" si="27"/>
        <v>7241</v>
      </c>
      <c r="B1771" s="3" t="s">
        <v>2179</v>
      </c>
      <c r="C1771" s="3" t="s">
        <v>2182</v>
      </c>
      <c r="D1771" s="3" t="s">
        <v>10</v>
      </c>
      <c r="E1771" s="3" t="s">
        <v>10</v>
      </c>
      <c r="F1771" s="3" t="s">
        <v>10</v>
      </c>
      <c r="G1771" s="3" t="s">
        <v>10</v>
      </c>
      <c r="H1771" s="3" t="s">
        <v>2186</v>
      </c>
    </row>
    <row r="1772" spans="1:8" ht="19.350000000000001" customHeight="1" x14ac:dyDescent="0.25">
      <c r="A1772" t="str">
        <f t="shared" si="27"/>
        <v>7242</v>
      </c>
      <c r="B1772" s="3" t="s">
        <v>2179</v>
      </c>
      <c r="C1772" s="3" t="s">
        <v>2182</v>
      </c>
      <c r="D1772" s="3" t="s">
        <v>10</v>
      </c>
      <c r="E1772" s="3" t="s">
        <v>10</v>
      </c>
      <c r="F1772" s="3" t="s">
        <v>10</v>
      </c>
      <c r="G1772" s="3" t="s">
        <v>10</v>
      </c>
      <c r="H1772" s="3" t="s">
        <v>2187</v>
      </c>
    </row>
    <row r="1773" spans="1:8" ht="19.350000000000001" customHeight="1" x14ac:dyDescent="0.25">
      <c r="A1773" t="str">
        <f t="shared" si="27"/>
        <v>7280</v>
      </c>
      <c r="B1773" s="3" t="s">
        <v>2179</v>
      </c>
      <c r="C1773" s="3" t="s">
        <v>2182</v>
      </c>
      <c r="D1773" s="3" t="s">
        <v>10</v>
      </c>
      <c r="E1773" s="3" t="s">
        <v>10</v>
      </c>
      <c r="F1773" s="3" t="s">
        <v>10</v>
      </c>
      <c r="G1773" s="3" t="s">
        <v>10</v>
      </c>
      <c r="H1773" s="3" t="s">
        <v>2188</v>
      </c>
    </row>
    <row r="1774" spans="1:8" ht="19.350000000000001" customHeight="1" x14ac:dyDescent="0.25">
      <c r="A1774" t="str">
        <f t="shared" si="27"/>
        <v>7281</v>
      </c>
      <c r="B1774" s="3" t="s">
        <v>2179</v>
      </c>
      <c r="C1774" s="3" t="s">
        <v>2182</v>
      </c>
      <c r="D1774" s="3" t="s">
        <v>10</v>
      </c>
      <c r="E1774" s="3" t="s">
        <v>10</v>
      </c>
      <c r="F1774" s="3" t="s">
        <v>10</v>
      </c>
      <c r="G1774" s="3" t="s">
        <v>10</v>
      </c>
      <c r="H1774" s="3" t="s">
        <v>2189</v>
      </c>
    </row>
    <row r="1775" spans="1:8" ht="19.350000000000001" customHeight="1" x14ac:dyDescent="0.25">
      <c r="A1775" t="str">
        <f t="shared" si="27"/>
        <v>7282</v>
      </c>
      <c r="B1775" s="3" t="s">
        <v>2179</v>
      </c>
      <c r="C1775" s="3" t="s">
        <v>2182</v>
      </c>
      <c r="D1775" s="3" t="s">
        <v>10</v>
      </c>
      <c r="E1775" s="3" t="s">
        <v>10</v>
      </c>
      <c r="F1775" s="3" t="s">
        <v>10</v>
      </c>
      <c r="G1775" s="3" t="s">
        <v>10</v>
      </c>
      <c r="H1775" s="3" t="s">
        <v>2190</v>
      </c>
    </row>
    <row r="1776" spans="1:8" ht="19.350000000000001" customHeight="1" x14ac:dyDescent="0.25">
      <c r="A1776" t="str">
        <f t="shared" si="27"/>
        <v>7283</v>
      </c>
      <c r="B1776" s="3" t="s">
        <v>2179</v>
      </c>
      <c r="C1776" s="3" t="s">
        <v>2182</v>
      </c>
      <c r="D1776" s="3" t="s">
        <v>10</v>
      </c>
      <c r="E1776" s="3" t="s">
        <v>10</v>
      </c>
      <c r="F1776" s="3" t="s">
        <v>10</v>
      </c>
      <c r="G1776" s="3" t="s">
        <v>10</v>
      </c>
      <c r="H1776" s="3" t="s">
        <v>2191</v>
      </c>
    </row>
    <row r="1777" spans="1:8" ht="19.350000000000001" customHeight="1" x14ac:dyDescent="0.25">
      <c r="A1777" t="str">
        <f t="shared" si="27"/>
        <v>7300</v>
      </c>
      <c r="B1777" s="3" t="s">
        <v>2179</v>
      </c>
      <c r="C1777" s="3" t="s">
        <v>2182</v>
      </c>
      <c r="D1777" s="3" t="s">
        <v>10</v>
      </c>
      <c r="E1777" s="3" t="s">
        <v>10</v>
      </c>
      <c r="F1777" s="3" t="s">
        <v>10</v>
      </c>
      <c r="G1777" s="3" t="s">
        <v>10</v>
      </c>
      <c r="H1777" s="3" t="s">
        <v>2192</v>
      </c>
    </row>
    <row r="1778" spans="1:8" ht="19.350000000000001" customHeight="1" x14ac:dyDescent="0.25">
      <c r="A1778" t="str">
        <f t="shared" si="27"/>
        <v>7600</v>
      </c>
      <c r="B1778" s="3" t="s">
        <v>2179</v>
      </c>
      <c r="C1778" s="3" t="s">
        <v>2182</v>
      </c>
      <c r="D1778" s="3" t="s">
        <v>10</v>
      </c>
      <c r="E1778" s="3" t="s">
        <v>10</v>
      </c>
      <c r="F1778" s="3" t="s">
        <v>10</v>
      </c>
      <c r="G1778" s="3" t="s">
        <v>10</v>
      </c>
      <c r="H1778" s="3" t="s">
        <v>2193</v>
      </c>
    </row>
    <row r="1779" spans="1:8" ht="19.350000000000001" customHeight="1" x14ac:dyDescent="0.25">
      <c r="A1779" t="str">
        <f t="shared" si="27"/>
        <v>7602</v>
      </c>
      <c r="B1779" s="3" t="s">
        <v>2179</v>
      </c>
      <c r="C1779" s="3" t="s">
        <v>2182</v>
      </c>
      <c r="D1779" s="3" t="s">
        <v>10</v>
      </c>
      <c r="E1779" s="3" t="s">
        <v>10</v>
      </c>
      <c r="F1779" s="3" t="s">
        <v>10</v>
      </c>
      <c r="G1779" s="3" t="s">
        <v>10</v>
      </c>
      <c r="H1779" s="3" t="s">
        <v>2194</v>
      </c>
    </row>
    <row r="1780" spans="1:8" ht="19.350000000000001" customHeight="1" x14ac:dyDescent="0.25">
      <c r="A1780" t="str">
        <f t="shared" si="27"/>
        <v>7605</v>
      </c>
      <c r="B1780" s="3" t="s">
        <v>2179</v>
      </c>
      <c r="C1780" s="3" t="s">
        <v>2182</v>
      </c>
      <c r="D1780" s="3" t="s">
        <v>10</v>
      </c>
      <c r="E1780" s="3" t="s">
        <v>10</v>
      </c>
      <c r="F1780" s="3" t="s">
        <v>10</v>
      </c>
      <c r="G1780" s="3" t="s">
        <v>10</v>
      </c>
      <c r="H1780" s="3" t="s">
        <v>2195</v>
      </c>
    </row>
    <row r="1781" spans="1:8" ht="19.350000000000001" customHeight="1" x14ac:dyDescent="0.25">
      <c r="A1781" t="str">
        <f t="shared" si="27"/>
        <v>7608</v>
      </c>
      <c r="B1781" s="3" t="s">
        <v>2179</v>
      </c>
      <c r="C1781" s="3" t="s">
        <v>2182</v>
      </c>
      <c r="D1781" s="3" t="s">
        <v>10</v>
      </c>
      <c r="E1781" s="3" t="s">
        <v>10</v>
      </c>
      <c r="F1781" s="3" t="s">
        <v>10</v>
      </c>
      <c r="G1781" s="3" t="s">
        <v>10</v>
      </c>
      <c r="H1781" s="3" t="s">
        <v>2196</v>
      </c>
    </row>
    <row r="1782" spans="1:8" ht="19.350000000000001" customHeight="1" x14ac:dyDescent="0.25">
      <c r="A1782" t="str">
        <f t="shared" si="27"/>
        <v>7612</v>
      </c>
      <c r="B1782" s="3" t="s">
        <v>2179</v>
      </c>
      <c r="C1782" s="3" t="s">
        <v>2182</v>
      </c>
      <c r="D1782" s="3" t="s">
        <v>10</v>
      </c>
      <c r="E1782" s="3" t="s">
        <v>10</v>
      </c>
      <c r="F1782" s="3" t="s">
        <v>10</v>
      </c>
      <c r="G1782" s="3" t="s">
        <v>10</v>
      </c>
      <c r="H1782" s="3" t="s">
        <v>2197</v>
      </c>
    </row>
    <row r="1783" spans="1:8" ht="19.350000000000001" customHeight="1" x14ac:dyDescent="0.25">
      <c r="A1783" t="str">
        <f t="shared" si="27"/>
        <v>7634</v>
      </c>
      <c r="B1783" s="3" t="s">
        <v>2179</v>
      </c>
      <c r="C1783" s="3" t="s">
        <v>2182</v>
      </c>
      <c r="D1783" s="3" t="s">
        <v>10</v>
      </c>
      <c r="E1783" s="3" t="s">
        <v>10</v>
      </c>
      <c r="F1783" s="3" t="s">
        <v>10</v>
      </c>
      <c r="G1783" s="3" t="s">
        <v>10</v>
      </c>
      <c r="H1783" s="3" t="s">
        <v>2198</v>
      </c>
    </row>
    <row r="1784" spans="1:8" ht="19.350000000000001" customHeight="1" x14ac:dyDescent="0.25">
      <c r="A1784" t="str">
        <f t="shared" si="27"/>
        <v>7635</v>
      </c>
      <c r="B1784" s="3" t="s">
        <v>2179</v>
      </c>
      <c r="C1784" s="3" t="s">
        <v>2182</v>
      </c>
      <c r="D1784" s="3" t="s">
        <v>10</v>
      </c>
      <c r="E1784" s="3" t="s">
        <v>10</v>
      </c>
      <c r="F1784" s="3" t="s">
        <v>10</v>
      </c>
      <c r="G1784" s="3" t="s">
        <v>10</v>
      </c>
      <c r="H1784" s="3" t="s">
        <v>2199</v>
      </c>
    </row>
    <row r="1785" spans="1:8" ht="19.350000000000001" customHeight="1" x14ac:dyDescent="0.25">
      <c r="A1785" t="str">
        <f t="shared" si="27"/>
        <v>P200</v>
      </c>
      <c r="B1785" s="3" t="s">
        <v>2179</v>
      </c>
      <c r="C1785" s="3" t="s">
        <v>2182</v>
      </c>
      <c r="D1785" s="3" t="s">
        <v>10</v>
      </c>
      <c r="E1785" s="3" t="s">
        <v>10</v>
      </c>
      <c r="F1785" s="3" t="s">
        <v>10</v>
      </c>
      <c r="G1785" s="3" t="s">
        <v>10</v>
      </c>
      <c r="H1785" s="3" t="s">
        <v>2200</v>
      </c>
    </row>
    <row r="1786" spans="1:8" ht="19.350000000000001" customHeight="1" x14ac:dyDescent="0.25">
      <c r="A1786" t="str">
        <f t="shared" si="27"/>
        <v>P205</v>
      </c>
      <c r="B1786" s="3" t="s">
        <v>2179</v>
      </c>
      <c r="C1786" s="3" t="s">
        <v>2182</v>
      </c>
      <c r="D1786" s="3" t="s">
        <v>10</v>
      </c>
      <c r="E1786" s="3" t="s">
        <v>10</v>
      </c>
      <c r="F1786" s="3" t="s">
        <v>10</v>
      </c>
      <c r="G1786" s="3" t="s">
        <v>10</v>
      </c>
      <c r="H1786" s="3" t="s">
        <v>2201</v>
      </c>
    </row>
    <row r="1787" spans="1:8" ht="19.350000000000001" customHeight="1" x14ac:dyDescent="0.25">
      <c r="A1787" t="str">
        <f t="shared" si="27"/>
        <v>P206</v>
      </c>
      <c r="B1787" s="3" t="s">
        <v>2179</v>
      </c>
      <c r="C1787" s="3" t="s">
        <v>2182</v>
      </c>
      <c r="D1787" s="3" t="s">
        <v>10</v>
      </c>
      <c r="E1787" s="3" t="s">
        <v>10</v>
      </c>
      <c r="F1787" s="3" t="s">
        <v>10</v>
      </c>
      <c r="G1787" s="3" t="s">
        <v>10</v>
      </c>
      <c r="H1787" s="3" t="s">
        <v>2202</v>
      </c>
    </row>
    <row r="1788" spans="1:8" ht="19.350000000000001" customHeight="1" x14ac:dyDescent="0.25">
      <c r="A1788" t="str">
        <f t="shared" si="27"/>
        <v>P208</v>
      </c>
      <c r="B1788" s="3" t="s">
        <v>2179</v>
      </c>
      <c r="C1788" s="3" t="s">
        <v>2182</v>
      </c>
      <c r="D1788" s="3" t="s">
        <v>10</v>
      </c>
      <c r="E1788" s="3" t="s">
        <v>10</v>
      </c>
      <c r="F1788" s="3" t="s">
        <v>10</v>
      </c>
      <c r="G1788" s="3" t="s">
        <v>10</v>
      </c>
      <c r="H1788" s="3" t="s">
        <v>2203</v>
      </c>
    </row>
    <row r="1789" spans="1:8" ht="19.350000000000001" customHeight="1" x14ac:dyDescent="0.25">
      <c r="A1789" t="str">
        <f t="shared" si="27"/>
        <v>P210</v>
      </c>
      <c r="B1789" s="3" t="s">
        <v>2179</v>
      </c>
      <c r="C1789" s="3" t="s">
        <v>2182</v>
      </c>
      <c r="D1789" s="3" t="s">
        <v>10</v>
      </c>
      <c r="E1789" s="3" t="s">
        <v>10</v>
      </c>
      <c r="F1789" s="3" t="s">
        <v>10</v>
      </c>
      <c r="G1789" s="3" t="s">
        <v>10</v>
      </c>
      <c r="H1789" s="3" t="s">
        <v>2204</v>
      </c>
    </row>
    <row r="1790" spans="1:8" ht="19.350000000000001" customHeight="1" x14ac:dyDescent="0.25">
      <c r="A1790" t="str">
        <f t="shared" si="27"/>
        <v>P225</v>
      </c>
      <c r="B1790" s="3" t="s">
        <v>2179</v>
      </c>
      <c r="C1790" s="3" t="s">
        <v>2182</v>
      </c>
      <c r="D1790" s="3" t="s">
        <v>10</v>
      </c>
      <c r="E1790" s="3" t="s">
        <v>10</v>
      </c>
      <c r="F1790" s="3" t="s">
        <v>10</v>
      </c>
      <c r="G1790" s="3" t="s">
        <v>10</v>
      </c>
      <c r="H1790" s="3" t="s">
        <v>2205</v>
      </c>
    </row>
    <row r="1791" spans="1:8" ht="19.350000000000001" customHeight="1" x14ac:dyDescent="0.25">
      <c r="A1791" t="str">
        <f t="shared" si="27"/>
        <v>P227</v>
      </c>
      <c r="B1791" s="3" t="s">
        <v>2179</v>
      </c>
      <c r="C1791" s="3" t="s">
        <v>2182</v>
      </c>
      <c r="D1791" s="3" t="s">
        <v>10</v>
      </c>
      <c r="E1791" s="3" t="s">
        <v>10</v>
      </c>
      <c r="F1791" s="3" t="s">
        <v>10</v>
      </c>
      <c r="G1791" s="3" t="s">
        <v>10</v>
      </c>
      <c r="H1791" s="3" t="s">
        <v>2206</v>
      </c>
    </row>
    <row r="1792" spans="1:8" ht="19.350000000000001" customHeight="1" x14ac:dyDescent="0.25">
      <c r="A1792" t="str">
        <f t="shared" si="27"/>
        <v>P228</v>
      </c>
      <c r="B1792" s="3" t="s">
        <v>2179</v>
      </c>
      <c r="C1792" s="3" t="s">
        <v>2182</v>
      </c>
      <c r="D1792" s="3" t="s">
        <v>10</v>
      </c>
      <c r="E1792" s="3" t="s">
        <v>10</v>
      </c>
      <c r="F1792" s="3" t="s">
        <v>10</v>
      </c>
      <c r="G1792" s="3" t="s">
        <v>10</v>
      </c>
      <c r="H1792" s="3" t="s">
        <v>2207</v>
      </c>
    </row>
    <row r="1793" spans="1:8" ht="19.350000000000001" customHeight="1" x14ac:dyDescent="0.25">
      <c r="A1793" t="str">
        <f t="shared" si="27"/>
        <v>P229</v>
      </c>
      <c r="B1793" s="3" t="s">
        <v>2179</v>
      </c>
      <c r="C1793" s="3" t="s">
        <v>2182</v>
      </c>
      <c r="D1793" s="3" t="s">
        <v>10</v>
      </c>
      <c r="E1793" s="3" t="s">
        <v>10</v>
      </c>
      <c r="F1793" s="3" t="s">
        <v>10</v>
      </c>
      <c r="G1793" s="3" t="s">
        <v>10</v>
      </c>
      <c r="H1793" s="3" t="s">
        <v>2208</v>
      </c>
    </row>
    <row r="1794" spans="1:8" ht="19.350000000000001" customHeight="1" x14ac:dyDescent="0.25">
      <c r="A1794" t="str">
        <f t="shared" si="27"/>
        <v>P230</v>
      </c>
      <c r="B1794" s="3" t="s">
        <v>2179</v>
      </c>
      <c r="C1794" s="3" t="s">
        <v>2182</v>
      </c>
      <c r="D1794" s="3" t="s">
        <v>10</v>
      </c>
      <c r="E1794" s="3" t="s">
        <v>10</v>
      </c>
      <c r="F1794" s="3" t="s">
        <v>10</v>
      </c>
      <c r="G1794" s="3" t="s">
        <v>10</v>
      </c>
      <c r="H1794" s="3" t="s">
        <v>2209</v>
      </c>
    </row>
    <row r="1795" spans="1:8" ht="19.350000000000001" customHeight="1" x14ac:dyDescent="0.25">
      <c r="A1795" t="str">
        <f t="shared" si="27"/>
        <v>P231</v>
      </c>
      <c r="B1795" s="3" t="s">
        <v>2179</v>
      </c>
      <c r="C1795" s="3" t="s">
        <v>2182</v>
      </c>
      <c r="D1795" s="3" t="s">
        <v>10</v>
      </c>
      <c r="E1795" s="3" t="s">
        <v>10</v>
      </c>
      <c r="F1795" s="3" t="s">
        <v>10</v>
      </c>
      <c r="G1795" s="3" t="s">
        <v>10</v>
      </c>
      <c r="H1795" s="3" t="s">
        <v>2210</v>
      </c>
    </row>
    <row r="1796" spans="1:8" ht="19.350000000000001" customHeight="1" x14ac:dyDescent="0.25">
      <c r="A1796" t="str">
        <f t="shared" ref="A1796:A1859" si="28">LEFT(H1796,4)</f>
        <v>P232</v>
      </c>
      <c r="B1796" s="3" t="s">
        <v>2179</v>
      </c>
      <c r="C1796" s="3" t="s">
        <v>2182</v>
      </c>
      <c r="D1796" s="3" t="s">
        <v>10</v>
      </c>
      <c r="E1796" s="3" t="s">
        <v>10</v>
      </c>
      <c r="F1796" s="3" t="s">
        <v>10</v>
      </c>
      <c r="G1796" s="3" t="s">
        <v>10</v>
      </c>
      <c r="H1796" s="3" t="s">
        <v>2211</v>
      </c>
    </row>
    <row r="1797" spans="1:8" ht="19.350000000000001" customHeight="1" x14ac:dyDescent="0.25">
      <c r="A1797" t="str">
        <f t="shared" si="28"/>
        <v>P233</v>
      </c>
      <c r="B1797" s="3" t="s">
        <v>2179</v>
      </c>
      <c r="C1797" s="3" t="s">
        <v>2182</v>
      </c>
      <c r="D1797" s="3" t="s">
        <v>10</v>
      </c>
      <c r="E1797" s="3" t="s">
        <v>10</v>
      </c>
      <c r="F1797" s="3" t="s">
        <v>10</v>
      </c>
      <c r="G1797" s="3" t="s">
        <v>10</v>
      </c>
      <c r="H1797" s="3" t="s">
        <v>2212</v>
      </c>
    </row>
    <row r="1798" spans="1:8" ht="19.350000000000001" customHeight="1" x14ac:dyDescent="0.25">
      <c r="A1798" t="str">
        <f t="shared" si="28"/>
        <v>P240</v>
      </c>
      <c r="B1798" s="3" t="s">
        <v>2179</v>
      </c>
      <c r="C1798" s="3" t="s">
        <v>2182</v>
      </c>
      <c r="D1798" s="3" t="s">
        <v>10</v>
      </c>
      <c r="E1798" s="3" t="s">
        <v>10</v>
      </c>
      <c r="F1798" s="3" t="s">
        <v>10</v>
      </c>
      <c r="G1798" s="3" t="s">
        <v>10</v>
      </c>
      <c r="H1798" s="3" t="s">
        <v>2213</v>
      </c>
    </row>
    <row r="1799" spans="1:8" ht="19.350000000000001" customHeight="1" x14ac:dyDescent="0.25">
      <c r="A1799" t="str">
        <f t="shared" si="28"/>
        <v>P251</v>
      </c>
      <c r="B1799" s="3" t="s">
        <v>2179</v>
      </c>
      <c r="C1799" s="3" t="s">
        <v>2182</v>
      </c>
      <c r="D1799" s="3" t="s">
        <v>10</v>
      </c>
      <c r="E1799" s="3" t="s">
        <v>10</v>
      </c>
      <c r="F1799" s="3" t="s">
        <v>10</v>
      </c>
      <c r="G1799" s="3" t="s">
        <v>10</v>
      </c>
      <c r="H1799" s="3" t="s">
        <v>2214</v>
      </c>
    </row>
    <row r="1800" spans="1:8" ht="19.350000000000001" customHeight="1" x14ac:dyDescent="0.25">
      <c r="A1800" t="str">
        <f t="shared" si="28"/>
        <v>U102</v>
      </c>
      <c r="B1800" s="3" t="s">
        <v>2179</v>
      </c>
      <c r="C1800" s="3" t="s">
        <v>2215</v>
      </c>
      <c r="D1800" s="3" t="s">
        <v>10</v>
      </c>
      <c r="E1800" s="3" t="s">
        <v>10</v>
      </c>
      <c r="F1800" s="3" t="s">
        <v>10</v>
      </c>
      <c r="G1800" s="3" t="s">
        <v>10</v>
      </c>
      <c r="H1800" s="3" t="s">
        <v>2216</v>
      </c>
    </row>
    <row r="1801" spans="1:8" ht="19.350000000000001" customHeight="1" x14ac:dyDescent="0.25">
      <c r="A1801" t="str">
        <f t="shared" si="28"/>
        <v>B320</v>
      </c>
      <c r="B1801" s="3" t="s">
        <v>2179</v>
      </c>
      <c r="C1801" s="3" t="s">
        <v>2217</v>
      </c>
      <c r="D1801" s="3" t="s">
        <v>10</v>
      </c>
      <c r="E1801" s="3" t="s">
        <v>10</v>
      </c>
      <c r="F1801" s="3" t="s">
        <v>10</v>
      </c>
      <c r="G1801" s="3" t="s">
        <v>10</v>
      </c>
      <c r="H1801" s="3" t="s">
        <v>2218</v>
      </c>
    </row>
    <row r="1802" spans="1:8" ht="19.350000000000001" customHeight="1" x14ac:dyDescent="0.25">
      <c r="A1802" t="str">
        <f t="shared" si="28"/>
        <v>H501</v>
      </c>
      <c r="B1802" s="3" t="s">
        <v>2179</v>
      </c>
      <c r="C1802" s="3" t="s">
        <v>2217</v>
      </c>
      <c r="D1802" s="3" t="s">
        <v>10</v>
      </c>
      <c r="E1802" s="3" t="s">
        <v>10</v>
      </c>
      <c r="F1802" s="3" t="s">
        <v>10</v>
      </c>
      <c r="G1802" s="3" t="s">
        <v>10</v>
      </c>
      <c r="H1802" s="3" t="s">
        <v>2219</v>
      </c>
    </row>
    <row r="1803" spans="1:8" ht="19.350000000000001" customHeight="1" x14ac:dyDescent="0.25">
      <c r="A1803" t="str">
        <f t="shared" si="28"/>
        <v>H510</v>
      </c>
      <c r="B1803" s="3" t="s">
        <v>2179</v>
      </c>
      <c r="C1803" s="3" t="s">
        <v>2217</v>
      </c>
      <c r="D1803" s="3" t="s">
        <v>10</v>
      </c>
      <c r="E1803" s="3" t="s">
        <v>10</v>
      </c>
      <c r="F1803" s="3" t="s">
        <v>10</v>
      </c>
      <c r="G1803" s="3" t="s">
        <v>10</v>
      </c>
      <c r="H1803" s="3" t="s">
        <v>2220</v>
      </c>
    </row>
    <row r="1804" spans="1:8" ht="19.350000000000001" customHeight="1" x14ac:dyDescent="0.25">
      <c r="A1804" t="str">
        <f t="shared" si="28"/>
        <v>H524</v>
      </c>
      <c r="B1804" s="3" t="s">
        <v>2179</v>
      </c>
      <c r="C1804" s="3" t="s">
        <v>2217</v>
      </c>
      <c r="D1804" s="3" t="s">
        <v>10</v>
      </c>
      <c r="E1804" s="3" t="s">
        <v>10</v>
      </c>
      <c r="F1804" s="3" t="s">
        <v>10</v>
      </c>
      <c r="G1804" s="3" t="s">
        <v>10</v>
      </c>
      <c r="H1804" s="3" t="s">
        <v>2221</v>
      </c>
    </row>
    <row r="1805" spans="1:8" ht="19.350000000000001" customHeight="1" x14ac:dyDescent="0.25">
      <c r="A1805" t="str">
        <f t="shared" si="28"/>
        <v>H541</v>
      </c>
      <c r="B1805" s="3" t="s">
        <v>2179</v>
      </c>
      <c r="C1805" s="3" t="s">
        <v>2217</v>
      </c>
      <c r="D1805" s="3" t="s">
        <v>10</v>
      </c>
      <c r="E1805" s="3" t="s">
        <v>10</v>
      </c>
      <c r="F1805" s="3" t="s">
        <v>10</v>
      </c>
      <c r="G1805" s="3" t="s">
        <v>10</v>
      </c>
      <c r="H1805" s="3" t="s">
        <v>2222</v>
      </c>
    </row>
    <row r="1806" spans="1:8" ht="19.350000000000001" customHeight="1" x14ac:dyDescent="0.25">
      <c r="A1806" t="str">
        <f t="shared" si="28"/>
        <v>N111</v>
      </c>
      <c r="B1806" s="3" t="s">
        <v>2179</v>
      </c>
      <c r="C1806" s="3" t="s">
        <v>2217</v>
      </c>
      <c r="D1806" s="3" t="s">
        <v>10</v>
      </c>
      <c r="E1806" s="3" t="s">
        <v>10</v>
      </c>
      <c r="F1806" s="3" t="s">
        <v>10</v>
      </c>
      <c r="G1806" s="3" t="s">
        <v>10</v>
      </c>
      <c r="H1806" s="3" t="s">
        <v>2223</v>
      </c>
    </row>
    <row r="1807" spans="1:8" ht="19.350000000000001" customHeight="1" x14ac:dyDescent="0.25">
      <c r="A1807" t="str">
        <f t="shared" si="28"/>
        <v>6F45</v>
      </c>
      <c r="B1807" s="3" t="s">
        <v>2179</v>
      </c>
      <c r="C1807" s="3" t="s">
        <v>2224</v>
      </c>
      <c r="D1807" s="3" t="s">
        <v>10</v>
      </c>
      <c r="E1807" s="3" t="s">
        <v>10</v>
      </c>
      <c r="F1807" s="3" t="s">
        <v>10</v>
      </c>
      <c r="G1807" s="3" t="s">
        <v>10</v>
      </c>
      <c r="H1807" s="3" t="s">
        <v>2225</v>
      </c>
    </row>
    <row r="1808" spans="1:8" ht="19.350000000000001" customHeight="1" x14ac:dyDescent="0.25">
      <c r="A1808" t="str">
        <f t="shared" si="28"/>
        <v>A101</v>
      </c>
      <c r="B1808" s="3" t="s">
        <v>2179</v>
      </c>
      <c r="C1808" s="3" t="s">
        <v>2224</v>
      </c>
      <c r="D1808" s="3" t="s">
        <v>10</v>
      </c>
      <c r="E1808" s="3" t="s">
        <v>10</v>
      </c>
      <c r="F1808" s="3" t="s">
        <v>10</v>
      </c>
      <c r="G1808" s="3" t="s">
        <v>10</v>
      </c>
      <c r="H1808" s="3" t="s">
        <v>2226</v>
      </c>
    </row>
    <row r="1809" spans="1:8" ht="19.350000000000001" customHeight="1" x14ac:dyDescent="0.25">
      <c r="A1809" t="str">
        <f t="shared" si="28"/>
        <v>A110</v>
      </c>
      <c r="B1809" s="3" t="s">
        <v>2179</v>
      </c>
      <c r="C1809" s="3" t="s">
        <v>2224</v>
      </c>
      <c r="D1809" s="3" t="s">
        <v>10</v>
      </c>
      <c r="E1809" s="3" t="s">
        <v>10</v>
      </c>
      <c r="F1809" s="3" t="s">
        <v>10</v>
      </c>
      <c r="G1809" s="3" t="s">
        <v>10</v>
      </c>
      <c r="H1809" s="3" t="s">
        <v>2227</v>
      </c>
    </row>
    <row r="1810" spans="1:8" ht="19.350000000000001" customHeight="1" x14ac:dyDescent="0.25">
      <c r="A1810" t="str">
        <f t="shared" si="28"/>
        <v>A302</v>
      </c>
      <c r="B1810" s="3" t="s">
        <v>2179</v>
      </c>
      <c r="C1810" s="3" t="s">
        <v>2224</v>
      </c>
      <c r="D1810" s="3" t="s">
        <v>10</v>
      </c>
      <c r="E1810" s="3" t="s">
        <v>10</v>
      </c>
      <c r="F1810" s="3" t="s">
        <v>10</v>
      </c>
      <c r="G1810" s="3" t="s">
        <v>10</v>
      </c>
      <c r="H1810" s="3" t="s">
        <v>2228</v>
      </c>
    </row>
    <row r="1811" spans="1:8" ht="19.350000000000001" customHeight="1" x14ac:dyDescent="0.25">
      <c r="A1811" t="str">
        <f t="shared" si="28"/>
        <v>A305</v>
      </c>
      <c r="B1811" s="3" t="s">
        <v>2179</v>
      </c>
      <c r="C1811" s="3" t="s">
        <v>2224</v>
      </c>
      <c r="D1811" s="3" t="s">
        <v>10</v>
      </c>
      <c r="E1811" s="3" t="s">
        <v>10</v>
      </c>
      <c r="F1811" s="3" t="s">
        <v>10</v>
      </c>
      <c r="G1811" s="3" t="s">
        <v>10</v>
      </c>
      <c r="H1811" s="3" t="s">
        <v>2229</v>
      </c>
    </row>
    <row r="1812" spans="1:8" ht="19.350000000000001" customHeight="1" x14ac:dyDescent="0.25">
      <c r="A1812" t="str">
        <f t="shared" si="28"/>
        <v>A401</v>
      </c>
      <c r="B1812" s="3" t="s">
        <v>2179</v>
      </c>
      <c r="C1812" s="3" t="s">
        <v>2224</v>
      </c>
      <c r="D1812" s="3" t="s">
        <v>10</v>
      </c>
      <c r="E1812" s="3" t="s">
        <v>10</v>
      </c>
      <c r="F1812" s="3" t="s">
        <v>10</v>
      </c>
      <c r="G1812" s="3" t="s">
        <v>10</v>
      </c>
      <c r="H1812" s="3" t="s">
        <v>2230</v>
      </c>
    </row>
    <row r="1813" spans="1:8" ht="19.350000000000001" customHeight="1" x14ac:dyDescent="0.25">
      <c r="A1813" t="str">
        <f t="shared" si="28"/>
        <v>A402</v>
      </c>
      <c r="B1813" s="3" t="s">
        <v>2179</v>
      </c>
      <c r="C1813" s="3" t="s">
        <v>2224</v>
      </c>
      <c r="D1813" s="3" t="s">
        <v>10</v>
      </c>
      <c r="E1813" s="3" t="s">
        <v>10</v>
      </c>
      <c r="F1813" s="3" t="s">
        <v>10</v>
      </c>
      <c r="G1813" s="3" t="s">
        <v>10</v>
      </c>
      <c r="H1813" s="3" t="s">
        <v>2231</v>
      </c>
    </row>
    <row r="1814" spans="1:8" ht="19.350000000000001" customHeight="1" x14ac:dyDescent="0.25">
      <c r="A1814" t="str">
        <f t="shared" si="28"/>
        <v>A403</v>
      </c>
      <c r="B1814" s="3" t="s">
        <v>2179</v>
      </c>
      <c r="C1814" s="3" t="s">
        <v>2224</v>
      </c>
      <c r="D1814" s="3" t="s">
        <v>10</v>
      </c>
      <c r="E1814" s="3" t="s">
        <v>10</v>
      </c>
      <c r="F1814" s="3" t="s">
        <v>10</v>
      </c>
      <c r="G1814" s="3" t="s">
        <v>10</v>
      </c>
      <c r="H1814" s="3" t="s">
        <v>2232</v>
      </c>
    </row>
    <row r="1815" spans="1:8" ht="19.350000000000001" customHeight="1" x14ac:dyDescent="0.25">
      <c r="A1815" t="str">
        <f t="shared" si="28"/>
        <v>A415</v>
      </c>
      <c r="B1815" s="3" t="s">
        <v>2179</v>
      </c>
      <c r="C1815" s="3" t="s">
        <v>2224</v>
      </c>
      <c r="D1815" s="3" t="s">
        <v>10</v>
      </c>
      <c r="E1815" s="3" t="s">
        <v>10</v>
      </c>
      <c r="F1815" s="3" t="s">
        <v>10</v>
      </c>
      <c r="G1815" s="3" t="s">
        <v>10</v>
      </c>
      <c r="H1815" s="3" t="s">
        <v>2233</v>
      </c>
    </row>
    <row r="1816" spans="1:8" ht="19.350000000000001" customHeight="1" x14ac:dyDescent="0.25">
      <c r="A1816" t="str">
        <f t="shared" si="28"/>
        <v>A416</v>
      </c>
      <c r="B1816" s="3" t="s">
        <v>2179</v>
      </c>
      <c r="C1816" s="3" t="s">
        <v>2224</v>
      </c>
      <c r="D1816" s="3" t="s">
        <v>10</v>
      </c>
      <c r="E1816" s="3" t="s">
        <v>10</v>
      </c>
      <c r="F1816" s="3" t="s">
        <v>10</v>
      </c>
      <c r="G1816" s="3" t="s">
        <v>10</v>
      </c>
      <c r="H1816" s="3" t="s">
        <v>2234</v>
      </c>
    </row>
    <row r="1817" spans="1:8" ht="19.350000000000001" customHeight="1" x14ac:dyDescent="0.25">
      <c r="A1817" t="str">
        <f t="shared" si="28"/>
        <v>A418</v>
      </c>
      <c r="B1817" s="3" t="s">
        <v>2179</v>
      </c>
      <c r="C1817" s="3" t="s">
        <v>2224</v>
      </c>
      <c r="D1817" s="3" t="s">
        <v>10</v>
      </c>
      <c r="E1817" s="3" t="s">
        <v>10</v>
      </c>
      <c r="F1817" s="3" t="s">
        <v>10</v>
      </c>
      <c r="G1817" s="3" t="s">
        <v>10</v>
      </c>
      <c r="H1817" s="3" t="s">
        <v>2235</v>
      </c>
    </row>
    <row r="1818" spans="1:8" ht="19.350000000000001" customHeight="1" x14ac:dyDescent="0.25">
      <c r="A1818" t="str">
        <f t="shared" si="28"/>
        <v>C103</v>
      </c>
      <c r="B1818" s="3" t="s">
        <v>2179</v>
      </c>
      <c r="C1818" s="3" t="s">
        <v>2224</v>
      </c>
      <c r="D1818" s="3" t="s">
        <v>10</v>
      </c>
      <c r="E1818" s="3" t="s">
        <v>10</v>
      </c>
      <c r="F1818" s="3" t="s">
        <v>10</v>
      </c>
      <c r="G1818" s="3" t="s">
        <v>10</v>
      </c>
      <c r="H1818" s="3" t="s">
        <v>2236</v>
      </c>
    </row>
    <row r="1819" spans="1:8" ht="19.350000000000001" customHeight="1" x14ac:dyDescent="0.25">
      <c r="A1819" t="str">
        <f t="shared" si="28"/>
        <v>C104</v>
      </c>
      <c r="B1819" s="3" t="s">
        <v>2179</v>
      </c>
      <c r="C1819" s="3" t="s">
        <v>2224</v>
      </c>
      <c r="D1819" s="3" t="s">
        <v>10</v>
      </c>
      <c r="E1819" s="3" t="s">
        <v>10</v>
      </c>
      <c r="F1819" s="3" t="s">
        <v>10</v>
      </c>
      <c r="G1819" s="3" t="s">
        <v>10</v>
      </c>
      <c r="H1819" s="3" t="s">
        <v>2237</v>
      </c>
    </row>
    <row r="1820" spans="1:8" ht="19.350000000000001" customHeight="1" x14ac:dyDescent="0.25">
      <c r="A1820" t="str">
        <f t="shared" si="28"/>
        <v>C201</v>
      </c>
      <c r="B1820" s="3" t="s">
        <v>2179</v>
      </c>
      <c r="C1820" s="3" t="s">
        <v>2224</v>
      </c>
      <c r="D1820" s="3" t="s">
        <v>10</v>
      </c>
      <c r="E1820" s="3" t="s">
        <v>10</v>
      </c>
      <c r="F1820" s="3" t="s">
        <v>10</v>
      </c>
      <c r="G1820" s="3" t="s">
        <v>10</v>
      </c>
      <c r="H1820" s="3" t="s">
        <v>2238</v>
      </c>
    </row>
    <row r="1821" spans="1:8" ht="19.350000000000001" customHeight="1" x14ac:dyDescent="0.25">
      <c r="A1821" t="str">
        <f t="shared" si="28"/>
        <v>C202</v>
      </c>
      <c r="B1821" s="3" t="s">
        <v>2179</v>
      </c>
      <c r="C1821" s="3" t="s">
        <v>2224</v>
      </c>
      <c r="D1821" s="3" t="s">
        <v>10</v>
      </c>
      <c r="E1821" s="3" t="s">
        <v>10</v>
      </c>
      <c r="F1821" s="3" t="s">
        <v>10</v>
      </c>
      <c r="G1821" s="3" t="s">
        <v>10</v>
      </c>
      <c r="H1821" s="3" t="s">
        <v>2239</v>
      </c>
    </row>
    <row r="1822" spans="1:8" ht="19.350000000000001" customHeight="1" x14ac:dyDescent="0.25">
      <c r="A1822" t="str">
        <f t="shared" si="28"/>
        <v>C401</v>
      </c>
      <c r="B1822" s="3" t="s">
        <v>2179</v>
      </c>
      <c r="C1822" s="3" t="s">
        <v>2224</v>
      </c>
      <c r="D1822" s="3" t="s">
        <v>10</v>
      </c>
      <c r="E1822" s="3" t="s">
        <v>10</v>
      </c>
      <c r="F1822" s="3" t="s">
        <v>10</v>
      </c>
      <c r="G1822" s="3" t="s">
        <v>10</v>
      </c>
      <c r="H1822" s="3" t="s">
        <v>2240</v>
      </c>
    </row>
    <row r="1823" spans="1:8" ht="19.350000000000001" customHeight="1" x14ac:dyDescent="0.25">
      <c r="A1823" t="str">
        <f t="shared" si="28"/>
        <v>C402</v>
      </c>
      <c r="B1823" s="3" t="s">
        <v>2179</v>
      </c>
      <c r="C1823" s="3" t="s">
        <v>2224</v>
      </c>
      <c r="D1823" s="3" t="s">
        <v>10</v>
      </c>
      <c r="E1823" s="3" t="s">
        <v>10</v>
      </c>
      <c r="F1823" s="3" t="s">
        <v>10</v>
      </c>
      <c r="G1823" s="3" t="s">
        <v>10</v>
      </c>
      <c r="H1823" s="3" t="s">
        <v>2241</v>
      </c>
    </row>
    <row r="1824" spans="1:8" ht="19.350000000000001" customHeight="1" x14ac:dyDescent="0.25">
      <c r="A1824" t="str">
        <f t="shared" si="28"/>
        <v>D302</v>
      </c>
      <c r="B1824" s="3" t="s">
        <v>2179</v>
      </c>
      <c r="C1824" s="3" t="s">
        <v>2224</v>
      </c>
      <c r="D1824" s="3" t="s">
        <v>10</v>
      </c>
      <c r="E1824" s="3" t="s">
        <v>10</v>
      </c>
      <c r="F1824" s="3" t="s">
        <v>10</v>
      </c>
      <c r="G1824" s="3" t="s">
        <v>10</v>
      </c>
      <c r="H1824" s="3" t="s">
        <v>2242</v>
      </c>
    </row>
    <row r="1825" spans="1:8" ht="19.350000000000001" customHeight="1" x14ac:dyDescent="0.25">
      <c r="A1825" t="str">
        <f t="shared" si="28"/>
        <v>D601</v>
      </c>
      <c r="B1825" s="3" t="s">
        <v>2179</v>
      </c>
      <c r="C1825" s="3" t="s">
        <v>2224</v>
      </c>
      <c r="D1825" s="3" t="s">
        <v>10</v>
      </c>
      <c r="E1825" s="3" t="s">
        <v>10</v>
      </c>
      <c r="F1825" s="3" t="s">
        <v>10</v>
      </c>
      <c r="G1825" s="3" t="s">
        <v>10</v>
      </c>
      <c r="H1825" s="3" t="s">
        <v>2243</v>
      </c>
    </row>
    <row r="1826" spans="1:8" ht="19.350000000000001" customHeight="1" x14ac:dyDescent="0.25">
      <c r="A1826" t="str">
        <f t="shared" si="28"/>
        <v>D602</v>
      </c>
      <c r="B1826" s="3" t="s">
        <v>2179</v>
      </c>
      <c r="C1826" s="3" t="s">
        <v>2224</v>
      </c>
      <c r="D1826" s="3" t="s">
        <v>10</v>
      </c>
      <c r="E1826" s="3" t="s">
        <v>10</v>
      </c>
      <c r="F1826" s="3" t="s">
        <v>10</v>
      </c>
      <c r="G1826" s="3" t="s">
        <v>10</v>
      </c>
      <c r="H1826" s="3" t="s">
        <v>2244</v>
      </c>
    </row>
    <row r="1827" spans="1:8" ht="19.350000000000001" customHeight="1" x14ac:dyDescent="0.25">
      <c r="A1827" t="str">
        <f t="shared" si="28"/>
        <v>E202</v>
      </c>
      <c r="B1827" s="3" t="s">
        <v>2179</v>
      </c>
      <c r="C1827" s="3" t="s">
        <v>2224</v>
      </c>
      <c r="D1827" s="3" t="s">
        <v>10</v>
      </c>
      <c r="E1827" s="3" t="s">
        <v>10</v>
      </c>
      <c r="F1827" s="3" t="s">
        <v>10</v>
      </c>
      <c r="G1827" s="3" t="s">
        <v>10</v>
      </c>
      <c r="H1827" s="3" t="s">
        <v>2245</v>
      </c>
    </row>
    <row r="1828" spans="1:8" ht="19.350000000000001" customHeight="1" x14ac:dyDescent="0.25">
      <c r="A1828" t="str">
        <f t="shared" si="28"/>
        <v>E204</v>
      </c>
      <c r="B1828" s="3" t="s">
        <v>2179</v>
      </c>
      <c r="C1828" s="3" t="s">
        <v>2224</v>
      </c>
      <c r="D1828" s="3" t="s">
        <v>10</v>
      </c>
      <c r="E1828" s="3" t="s">
        <v>10</v>
      </c>
      <c r="F1828" s="3" t="s">
        <v>10</v>
      </c>
      <c r="G1828" s="3" t="s">
        <v>10</v>
      </c>
      <c r="H1828" s="3" t="s">
        <v>2246</v>
      </c>
    </row>
    <row r="1829" spans="1:8" ht="19.350000000000001" customHeight="1" x14ac:dyDescent="0.25">
      <c r="A1829" t="str">
        <f t="shared" si="28"/>
        <v>E205</v>
      </c>
      <c r="B1829" s="3" t="s">
        <v>2179</v>
      </c>
      <c r="C1829" s="3" t="s">
        <v>2224</v>
      </c>
      <c r="D1829" s="3" t="s">
        <v>10</v>
      </c>
      <c r="E1829" s="3" t="s">
        <v>10</v>
      </c>
      <c r="F1829" s="3" t="s">
        <v>10</v>
      </c>
      <c r="G1829" s="3" t="s">
        <v>10</v>
      </c>
      <c r="H1829" s="3" t="s">
        <v>2247</v>
      </c>
    </row>
    <row r="1830" spans="1:8" ht="19.350000000000001" customHeight="1" x14ac:dyDescent="0.25">
      <c r="A1830" t="str">
        <f t="shared" si="28"/>
        <v>E209</v>
      </c>
      <c r="B1830" s="3" t="s">
        <v>2179</v>
      </c>
      <c r="C1830" s="3" t="s">
        <v>2224</v>
      </c>
      <c r="D1830" s="3" t="s">
        <v>10</v>
      </c>
      <c r="E1830" s="3" t="s">
        <v>10</v>
      </c>
      <c r="F1830" s="3" t="s">
        <v>10</v>
      </c>
      <c r="G1830" s="3" t="s">
        <v>10</v>
      </c>
      <c r="H1830" s="3" t="s">
        <v>2248</v>
      </c>
    </row>
    <row r="1831" spans="1:8" ht="19.350000000000001" customHeight="1" x14ac:dyDescent="0.25">
      <c r="A1831" t="str">
        <f t="shared" si="28"/>
        <v>E301</v>
      </c>
      <c r="B1831" s="3" t="s">
        <v>2179</v>
      </c>
      <c r="C1831" s="3" t="s">
        <v>2224</v>
      </c>
      <c r="D1831" s="3" t="s">
        <v>10</v>
      </c>
      <c r="E1831" s="3" t="s">
        <v>10</v>
      </c>
      <c r="F1831" s="3" t="s">
        <v>10</v>
      </c>
      <c r="G1831" s="3" t="s">
        <v>10</v>
      </c>
      <c r="H1831" s="3" t="s">
        <v>2249</v>
      </c>
    </row>
    <row r="1832" spans="1:8" ht="19.350000000000001" customHeight="1" x14ac:dyDescent="0.25">
      <c r="A1832" t="str">
        <f t="shared" si="28"/>
        <v>E401</v>
      </c>
      <c r="B1832" s="3" t="s">
        <v>2179</v>
      </c>
      <c r="C1832" s="3" t="s">
        <v>2224</v>
      </c>
      <c r="D1832" s="3" t="s">
        <v>10</v>
      </c>
      <c r="E1832" s="3" t="s">
        <v>10</v>
      </c>
      <c r="F1832" s="3" t="s">
        <v>10</v>
      </c>
      <c r="G1832" s="3" t="s">
        <v>10</v>
      </c>
      <c r="H1832" s="3" t="s">
        <v>2250</v>
      </c>
    </row>
    <row r="1833" spans="1:8" ht="19.350000000000001" customHeight="1" x14ac:dyDescent="0.25">
      <c r="A1833" t="str">
        <f t="shared" si="28"/>
        <v>E402</v>
      </c>
      <c r="B1833" s="3" t="s">
        <v>2179</v>
      </c>
      <c r="C1833" s="3" t="s">
        <v>2224</v>
      </c>
      <c r="D1833" s="3" t="s">
        <v>10</v>
      </c>
      <c r="E1833" s="3" t="s">
        <v>10</v>
      </c>
      <c r="F1833" s="3" t="s">
        <v>10</v>
      </c>
      <c r="G1833" s="3" t="s">
        <v>10</v>
      </c>
      <c r="H1833" s="3" t="s">
        <v>2251</v>
      </c>
    </row>
    <row r="1834" spans="1:8" ht="19.350000000000001" customHeight="1" x14ac:dyDescent="0.25">
      <c r="A1834" t="str">
        <f t="shared" si="28"/>
        <v>E404</v>
      </c>
      <c r="B1834" s="3" t="s">
        <v>2179</v>
      </c>
      <c r="C1834" s="3" t="s">
        <v>2224</v>
      </c>
      <c r="D1834" s="3" t="s">
        <v>10</v>
      </c>
      <c r="E1834" s="3" t="s">
        <v>10</v>
      </c>
      <c r="F1834" s="3" t="s">
        <v>10</v>
      </c>
      <c r="G1834" s="3" t="s">
        <v>10</v>
      </c>
      <c r="H1834" s="3" t="s">
        <v>2252</v>
      </c>
    </row>
    <row r="1835" spans="1:8" ht="19.350000000000001" customHeight="1" x14ac:dyDescent="0.25">
      <c r="A1835" t="str">
        <f t="shared" si="28"/>
        <v>E511</v>
      </c>
      <c r="B1835" s="3" t="s">
        <v>2179</v>
      </c>
      <c r="C1835" s="3" t="s">
        <v>2224</v>
      </c>
      <c r="D1835" s="3" t="s">
        <v>10</v>
      </c>
      <c r="E1835" s="3" t="s">
        <v>10</v>
      </c>
      <c r="F1835" s="3" t="s">
        <v>10</v>
      </c>
      <c r="G1835" s="3" t="s">
        <v>10</v>
      </c>
      <c r="H1835" s="3" t="s">
        <v>2253</v>
      </c>
    </row>
    <row r="1836" spans="1:8" ht="19.350000000000001" customHeight="1" x14ac:dyDescent="0.25">
      <c r="A1836" t="str">
        <f t="shared" si="28"/>
        <v>F101</v>
      </c>
      <c r="B1836" s="3" t="s">
        <v>2179</v>
      </c>
      <c r="C1836" s="3" t="s">
        <v>2224</v>
      </c>
      <c r="D1836" s="3" t="s">
        <v>10</v>
      </c>
      <c r="E1836" s="3" t="s">
        <v>10</v>
      </c>
      <c r="F1836" s="3" t="s">
        <v>10</v>
      </c>
      <c r="G1836" s="3" t="s">
        <v>10</v>
      </c>
      <c r="H1836" s="3" t="s">
        <v>2254</v>
      </c>
    </row>
    <row r="1837" spans="1:8" ht="19.350000000000001" customHeight="1" x14ac:dyDescent="0.25">
      <c r="A1837" t="str">
        <f t="shared" si="28"/>
        <v>F201</v>
      </c>
      <c r="B1837" s="3" t="s">
        <v>2179</v>
      </c>
      <c r="C1837" s="3" t="s">
        <v>2224</v>
      </c>
      <c r="D1837" s="3" t="s">
        <v>10</v>
      </c>
      <c r="E1837" s="3" t="s">
        <v>10</v>
      </c>
      <c r="F1837" s="3" t="s">
        <v>10</v>
      </c>
      <c r="G1837" s="3" t="s">
        <v>10</v>
      </c>
      <c r="H1837" s="3" t="s">
        <v>2255</v>
      </c>
    </row>
    <row r="1838" spans="1:8" ht="19.350000000000001" customHeight="1" x14ac:dyDescent="0.25">
      <c r="A1838" t="str">
        <f t="shared" si="28"/>
        <v>F202</v>
      </c>
      <c r="B1838" s="3" t="s">
        <v>2179</v>
      </c>
      <c r="C1838" s="3" t="s">
        <v>2224</v>
      </c>
      <c r="D1838" s="3" t="s">
        <v>10</v>
      </c>
      <c r="E1838" s="3" t="s">
        <v>10</v>
      </c>
      <c r="F1838" s="3" t="s">
        <v>10</v>
      </c>
      <c r="G1838" s="3" t="s">
        <v>10</v>
      </c>
      <c r="H1838" s="3" t="s">
        <v>2256</v>
      </c>
    </row>
    <row r="1839" spans="1:8" ht="19.350000000000001" customHeight="1" x14ac:dyDescent="0.25">
      <c r="A1839" t="str">
        <f t="shared" si="28"/>
        <v>F203</v>
      </c>
      <c r="B1839" s="3" t="s">
        <v>2179</v>
      </c>
      <c r="C1839" s="3" t="s">
        <v>2224</v>
      </c>
      <c r="D1839" s="3" t="s">
        <v>10</v>
      </c>
      <c r="E1839" s="3" t="s">
        <v>10</v>
      </c>
      <c r="F1839" s="3" t="s">
        <v>10</v>
      </c>
      <c r="G1839" s="3" t="s">
        <v>10</v>
      </c>
      <c r="H1839" s="3" t="s">
        <v>2257</v>
      </c>
    </row>
    <row r="1840" spans="1:8" ht="19.350000000000001" customHeight="1" x14ac:dyDescent="0.25">
      <c r="A1840" t="str">
        <f t="shared" si="28"/>
        <v>F216</v>
      </c>
      <c r="B1840" s="3" t="s">
        <v>2179</v>
      </c>
      <c r="C1840" s="3" t="s">
        <v>2224</v>
      </c>
      <c r="D1840" s="3" t="s">
        <v>10</v>
      </c>
      <c r="E1840" s="3" t="s">
        <v>10</v>
      </c>
      <c r="F1840" s="3" t="s">
        <v>10</v>
      </c>
      <c r="G1840" s="3" t="s">
        <v>10</v>
      </c>
      <c r="H1840" s="3" t="s">
        <v>2258</v>
      </c>
    </row>
    <row r="1841" spans="1:8" ht="19.350000000000001" customHeight="1" x14ac:dyDescent="0.25">
      <c r="A1841" t="str">
        <f t="shared" si="28"/>
        <v>F301</v>
      </c>
      <c r="B1841" s="3" t="s">
        <v>2179</v>
      </c>
      <c r="C1841" s="3" t="s">
        <v>2224</v>
      </c>
      <c r="D1841" s="3" t="s">
        <v>10</v>
      </c>
      <c r="E1841" s="3" t="s">
        <v>10</v>
      </c>
      <c r="F1841" s="3" t="s">
        <v>10</v>
      </c>
      <c r="G1841" s="3" t="s">
        <v>10</v>
      </c>
      <c r="H1841" s="3" t="s">
        <v>2259</v>
      </c>
    </row>
    <row r="1842" spans="1:8" ht="19.350000000000001" customHeight="1" x14ac:dyDescent="0.25">
      <c r="A1842" t="str">
        <f t="shared" si="28"/>
        <v>F302</v>
      </c>
      <c r="B1842" s="3" t="s">
        <v>2179</v>
      </c>
      <c r="C1842" s="3" t="s">
        <v>2224</v>
      </c>
      <c r="D1842" s="3" t="s">
        <v>10</v>
      </c>
      <c r="E1842" s="3" t="s">
        <v>10</v>
      </c>
      <c r="F1842" s="3" t="s">
        <v>10</v>
      </c>
      <c r="G1842" s="3" t="s">
        <v>10</v>
      </c>
      <c r="H1842" s="3" t="s">
        <v>2260</v>
      </c>
    </row>
    <row r="1843" spans="1:8" ht="19.350000000000001" customHeight="1" x14ac:dyDescent="0.25">
      <c r="A1843" t="str">
        <f t="shared" si="28"/>
        <v>F303</v>
      </c>
      <c r="B1843" s="3" t="s">
        <v>2179</v>
      </c>
      <c r="C1843" s="3" t="s">
        <v>2224</v>
      </c>
      <c r="D1843" s="3" t="s">
        <v>10</v>
      </c>
      <c r="E1843" s="3" t="s">
        <v>10</v>
      </c>
      <c r="F1843" s="3" t="s">
        <v>10</v>
      </c>
      <c r="G1843" s="3" t="s">
        <v>10</v>
      </c>
      <c r="H1843" s="3" t="s">
        <v>2261</v>
      </c>
    </row>
    <row r="1844" spans="1:8" ht="19.350000000000001" customHeight="1" x14ac:dyDescent="0.25">
      <c r="A1844" t="str">
        <f t="shared" si="28"/>
        <v>F305</v>
      </c>
      <c r="B1844" s="3" t="s">
        <v>2179</v>
      </c>
      <c r="C1844" s="3" t="s">
        <v>2224</v>
      </c>
      <c r="D1844" s="3" t="s">
        <v>10</v>
      </c>
      <c r="E1844" s="3" t="s">
        <v>10</v>
      </c>
      <c r="F1844" s="3" t="s">
        <v>10</v>
      </c>
      <c r="G1844" s="3" t="s">
        <v>10</v>
      </c>
      <c r="H1844" s="3" t="s">
        <v>2262</v>
      </c>
    </row>
    <row r="1845" spans="1:8" ht="19.350000000000001" customHeight="1" x14ac:dyDescent="0.25">
      <c r="A1845" t="str">
        <f t="shared" si="28"/>
        <v>F306</v>
      </c>
      <c r="B1845" s="3" t="s">
        <v>2179</v>
      </c>
      <c r="C1845" s="3" t="s">
        <v>2224</v>
      </c>
      <c r="D1845" s="3" t="s">
        <v>10</v>
      </c>
      <c r="E1845" s="3" t="s">
        <v>10</v>
      </c>
      <c r="F1845" s="3" t="s">
        <v>10</v>
      </c>
      <c r="G1845" s="3" t="s">
        <v>10</v>
      </c>
      <c r="H1845" s="3" t="s">
        <v>2263</v>
      </c>
    </row>
    <row r="1846" spans="1:8" ht="19.350000000000001" customHeight="1" x14ac:dyDescent="0.25">
      <c r="A1846" t="str">
        <f t="shared" si="28"/>
        <v>F319</v>
      </c>
      <c r="B1846" s="3" t="s">
        <v>2179</v>
      </c>
      <c r="C1846" s="3" t="s">
        <v>2224</v>
      </c>
      <c r="D1846" s="3" t="s">
        <v>10</v>
      </c>
      <c r="E1846" s="3" t="s">
        <v>10</v>
      </c>
      <c r="F1846" s="3" t="s">
        <v>10</v>
      </c>
      <c r="G1846" s="3" t="s">
        <v>10</v>
      </c>
      <c r="H1846" s="3" t="s">
        <v>2264</v>
      </c>
    </row>
    <row r="1847" spans="1:8" ht="19.350000000000001" customHeight="1" x14ac:dyDescent="0.25">
      <c r="A1847" t="str">
        <f t="shared" si="28"/>
        <v>F327</v>
      </c>
      <c r="B1847" s="3" t="s">
        <v>2179</v>
      </c>
      <c r="C1847" s="3" t="s">
        <v>2224</v>
      </c>
      <c r="D1847" s="3" t="s">
        <v>10</v>
      </c>
      <c r="E1847" s="3" t="s">
        <v>10</v>
      </c>
      <c r="F1847" s="3" t="s">
        <v>10</v>
      </c>
      <c r="G1847" s="3" t="s">
        <v>10</v>
      </c>
      <c r="H1847" s="3" t="s">
        <v>2265</v>
      </c>
    </row>
    <row r="1848" spans="1:8" ht="19.350000000000001" customHeight="1" x14ac:dyDescent="0.25">
      <c r="A1848" t="str">
        <f t="shared" si="28"/>
        <v>F500</v>
      </c>
      <c r="B1848" s="3" t="s">
        <v>2179</v>
      </c>
      <c r="C1848" s="3" t="s">
        <v>2224</v>
      </c>
      <c r="D1848" s="3" t="s">
        <v>10</v>
      </c>
      <c r="E1848" s="3" t="s">
        <v>10</v>
      </c>
      <c r="F1848" s="3" t="s">
        <v>10</v>
      </c>
      <c r="G1848" s="3" t="s">
        <v>10</v>
      </c>
      <c r="H1848" s="3" t="s">
        <v>2266</v>
      </c>
    </row>
    <row r="1849" spans="1:8" ht="19.350000000000001" customHeight="1" x14ac:dyDescent="0.25">
      <c r="A1849" t="str">
        <f t="shared" si="28"/>
        <v>F501</v>
      </c>
      <c r="B1849" s="3" t="s">
        <v>2179</v>
      </c>
      <c r="C1849" s="3" t="s">
        <v>2224</v>
      </c>
      <c r="D1849" s="3" t="s">
        <v>10</v>
      </c>
      <c r="E1849" s="3" t="s">
        <v>10</v>
      </c>
      <c r="F1849" s="3" t="s">
        <v>10</v>
      </c>
      <c r="G1849" s="3" t="s">
        <v>10</v>
      </c>
      <c r="H1849" s="3" t="s">
        <v>2267</v>
      </c>
    </row>
    <row r="1850" spans="1:8" ht="19.350000000000001" customHeight="1" x14ac:dyDescent="0.25">
      <c r="A1850" t="str">
        <f t="shared" si="28"/>
        <v>F530</v>
      </c>
      <c r="B1850" s="3" t="s">
        <v>2179</v>
      </c>
      <c r="C1850" s="3" t="s">
        <v>2224</v>
      </c>
      <c r="D1850" s="3" t="s">
        <v>10</v>
      </c>
      <c r="E1850" s="3" t="s">
        <v>10</v>
      </c>
      <c r="F1850" s="3" t="s">
        <v>10</v>
      </c>
      <c r="G1850" s="3" t="s">
        <v>10</v>
      </c>
      <c r="H1850" s="3" t="s">
        <v>2268</v>
      </c>
    </row>
    <row r="1851" spans="1:8" ht="19.350000000000001" customHeight="1" x14ac:dyDescent="0.25">
      <c r="A1851" t="str">
        <f t="shared" si="28"/>
        <v>F607</v>
      </c>
      <c r="B1851" s="3" t="s">
        <v>2179</v>
      </c>
      <c r="C1851" s="3" t="s">
        <v>2224</v>
      </c>
      <c r="D1851" s="3" t="s">
        <v>10</v>
      </c>
      <c r="E1851" s="3" t="s">
        <v>10</v>
      </c>
      <c r="F1851" s="3" t="s">
        <v>10</v>
      </c>
      <c r="G1851" s="3" t="s">
        <v>10</v>
      </c>
      <c r="H1851" s="3" t="s">
        <v>2269</v>
      </c>
    </row>
    <row r="1852" spans="1:8" ht="19.350000000000001" customHeight="1" x14ac:dyDescent="0.25">
      <c r="A1852" t="str">
        <f t="shared" si="28"/>
        <v>G405</v>
      </c>
      <c r="B1852" s="3" t="s">
        <v>2179</v>
      </c>
      <c r="C1852" s="3" t="s">
        <v>2224</v>
      </c>
      <c r="D1852" s="3" t="s">
        <v>10</v>
      </c>
      <c r="E1852" s="3" t="s">
        <v>10</v>
      </c>
      <c r="F1852" s="3" t="s">
        <v>10</v>
      </c>
      <c r="G1852" s="3" t="s">
        <v>10</v>
      </c>
      <c r="H1852" s="3" t="s">
        <v>2270</v>
      </c>
    </row>
    <row r="1853" spans="1:8" ht="19.350000000000001" customHeight="1" x14ac:dyDescent="0.25">
      <c r="A1853" t="str">
        <f t="shared" si="28"/>
        <v>G500</v>
      </c>
      <c r="B1853" s="3" t="s">
        <v>2179</v>
      </c>
      <c r="C1853" s="3" t="s">
        <v>2224</v>
      </c>
      <c r="D1853" s="3" t="s">
        <v>10</v>
      </c>
      <c r="E1853" s="3" t="s">
        <v>10</v>
      </c>
      <c r="F1853" s="3" t="s">
        <v>10</v>
      </c>
      <c r="G1853" s="3" t="s">
        <v>10</v>
      </c>
      <c r="H1853" s="3" t="s">
        <v>2271</v>
      </c>
    </row>
    <row r="1854" spans="1:8" ht="19.350000000000001" customHeight="1" x14ac:dyDescent="0.25">
      <c r="A1854" t="str">
        <f t="shared" si="28"/>
        <v>G501</v>
      </c>
      <c r="B1854" s="3" t="s">
        <v>2179</v>
      </c>
      <c r="C1854" s="3" t="s">
        <v>2224</v>
      </c>
      <c r="D1854" s="3" t="s">
        <v>10</v>
      </c>
      <c r="E1854" s="3" t="s">
        <v>10</v>
      </c>
      <c r="F1854" s="3" t="s">
        <v>10</v>
      </c>
      <c r="G1854" s="3" t="s">
        <v>10</v>
      </c>
      <c r="H1854" s="3" t="s">
        <v>2272</v>
      </c>
    </row>
    <row r="1855" spans="1:8" ht="19.350000000000001" customHeight="1" x14ac:dyDescent="0.25">
      <c r="A1855" t="str">
        <f t="shared" si="28"/>
        <v>G502</v>
      </c>
      <c r="B1855" s="3" t="s">
        <v>2179</v>
      </c>
      <c r="C1855" s="3" t="s">
        <v>2224</v>
      </c>
      <c r="D1855" s="3" t="s">
        <v>10</v>
      </c>
      <c r="E1855" s="3" t="s">
        <v>10</v>
      </c>
      <c r="F1855" s="3" t="s">
        <v>10</v>
      </c>
      <c r="G1855" s="3" t="s">
        <v>10</v>
      </c>
      <c r="H1855" s="3" t="s">
        <v>2273</v>
      </c>
    </row>
    <row r="1856" spans="1:8" ht="19.350000000000001" customHeight="1" x14ac:dyDescent="0.25">
      <c r="A1856" t="str">
        <f t="shared" si="28"/>
        <v>G503</v>
      </c>
      <c r="B1856" s="3" t="s">
        <v>2179</v>
      </c>
      <c r="C1856" s="3" t="s">
        <v>2224</v>
      </c>
      <c r="D1856" s="3" t="s">
        <v>10</v>
      </c>
      <c r="E1856" s="3" t="s">
        <v>10</v>
      </c>
      <c r="F1856" s="3" t="s">
        <v>10</v>
      </c>
      <c r="G1856" s="3" t="s">
        <v>10</v>
      </c>
      <c r="H1856" s="3" t="s">
        <v>2274</v>
      </c>
    </row>
    <row r="1857" spans="1:8" ht="19.350000000000001" customHeight="1" x14ac:dyDescent="0.25">
      <c r="A1857" t="str">
        <f t="shared" si="28"/>
        <v>G601</v>
      </c>
      <c r="B1857" s="3" t="s">
        <v>2179</v>
      </c>
      <c r="C1857" s="3" t="s">
        <v>2224</v>
      </c>
      <c r="D1857" s="3" t="s">
        <v>10</v>
      </c>
      <c r="E1857" s="3" t="s">
        <v>10</v>
      </c>
      <c r="F1857" s="3" t="s">
        <v>10</v>
      </c>
      <c r="G1857" s="3" t="s">
        <v>10</v>
      </c>
      <c r="H1857" s="3" t="s">
        <v>2275</v>
      </c>
    </row>
    <row r="1858" spans="1:8" ht="19.350000000000001" customHeight="1" x14ac:dyDescent="0.25">
      <c r="A1858" t="str">
        <f t="shared" si="28"/>
        <v>H403</v>
      </c>
      <c r="B1858" s="3" t="s">
        <v>2179</v>
      </c>
      <c r="C1858" s="3" t="s">
        <v>2224</v>
      </c>
      <c r="D1858" s="3" t="s">
        <v>10</v>
      </c>
      <c r="E1858" s="3" t="s">
        <v>10</v>
      </c>
      <c r="F1858" s="3" t="s">
        <v>10</v>
      </c>
      <c r="G1858" s="3" t="s">
        <v>10</v>
      </c>
      <c r="H1858" s="3" t="s">
        <v>2276</v>
      </c>
    </row>
    <row r="1859" spans="1:8" ht="19.350000000000001" customHeight="1" x14ac:dyDescent="0.25">
      <c r="A1859" t="str">
        <f t="shared" si="28"/>
        <v>H404</v>
      </c>
      <c r="B1859" s="3" t="s">
        <v>2179</v>
      </c>
      <c r="C1859" s="3" t="s">
        <v>2224</v>
      </c>
      <c r="D1859" s="3" t="s">
        <v>10</v>
      </c>
      <c r="E1859" s="3" t="s">
        <v>10</v>
      </c>
      <c r="F1859" s="3" t="s">
        <v>10</v>
      </c>
      <c r="G1859" s="3" t="s">
        <v>10</v>
      </c>
      <c r="H1859" s="3" t="s">
        <v>2277</v>
      </c>
    </row>
    <row r="1860" spans="1:8" ht="19.350000000000001" customHeight="1" x14ac:dyDescent="0.25">
      <c r="A1860" t="str">
        <f t="shared" ref="A1860:A1923" si="29">LEFT(H1860,4)</f>
        <v>H421</v>
      </c>
      <c r="B1860" s="3" t="s">
        <v>2179</v>
      </c>
      <c r="C1860" s="3" t="s">
        <v>2224</v>
      </c>
      <c r="D1860" s="3" t="s">
        <v>10</v>
      </c>
      <c r="E1860" s="3" t="s">
        <v>10</v>
      </c>
      <c r="F1860" s="3" t="s">
        <v>10</v>
      </c>
      <c r="G1860" s="3" t="s">
        <v>10</v>
      </c>
      <c r="H1860" s="3" t="s">
        <v>2278</v>
      </c>
    </row>
    <row r="1861" spans="1:8" ht="19.350000000000001" customHeight="1" x14ac:dyDescent="0.25">
      <c r="A1861" t="str">
        <f t="shared" si="29"/>
        <v>H422</v>
      </c>
      <c r="B1861" s="3" t="s">
        <v>2179</v>
      </c>
      <c r="C1861" s="3" t="s">
        <v>2224</v>
      </c>
      <c r="D1861" s="3" t="s">
        <v>10</v>
      </c>
      <c r="E1861" s="3" t="s">
        <v>10</v>
      </c>
      <c r="F1861" s="3" t="s">
        <v>10</v>
      </c>
      <c r="G1861" s="3" t="s">
        <v>10</v>
      </c>
      <c r="H1861" s="3" t="s">
        <v>2279</v>
      </c>
    </row>
    <row r="1862" spans="1:8" ht="19.350000000000001" customHeight="1" x14ac:dyDescent="0.25">
      <c r="A1862" t="str">
        <f t="shared" si="29"/>
        <v>H426</v>
      </c>
      <c r="B1862" s="3" t="s">
        <v>2179</v>
      </c>
      <c r="C1862" s="3" t="s">
        <v>2224</v>
      </c>
      <c r="D1862" s="3" t="s">
        <v>10</v>
      </c>
      <c r="E1862" s="3" t="s">
        <v>10</v>
      </c>
      <c r="F1862" s="3" t="s">
        <v>10</v>
      </c>
      <c r="G1862" s="3" t="s">
        <v>10</v>
      </c>
      <c r="H1862" s="3" t="s">
        <v>2280</v>
      </c>
    </row>
    <row r="1863" spans="1:8" ht="19.350000000000001" customHeight="1" x14ac:dyDescent="0.25">
      <c r="A1863" t="str">
        <f t="shared" si="29"/>
        <v>H432</v>
      </c>
      <c r="B1863" s="3" t="s">
        <v>2179</v>
      </c>
      <c r="C1863" s="3" t="s">
        <v>2224</v>
      </c>
      <c r="D1863" s="3" t="s">
        <v>10</v>
      </c>
      <c r="E1863" s="3" t="s">
        <v>10</v>
      </c>
      <c r="F1863" s="3" t="s">
        <v>10</v>
      </c>
      <c r="G1863" s="3" t="s">
        <v>10</v>
      </c>
      <c r="H1863" s="3" t="s">
        <v>2281</v>
      </c>
    </row>
    <row r="1864" spans="1:8" ht="19.350000000000001" customHeight="1" x14ac:dyDescent="0.25">
      <c r="A1864" t="str">
        <f t="shared" si="29"/>
        <v>K601</v>
      </c>
      <c r="B1864" s="3" t="s">
        <v>2179</v>
      </c>
      <c r="C1864" s="3" t="s">
        <v>2224</v>
      </c>
      <c r="D1864" s="3" t="s">
        <v>10</v>
      </c>
      <c r="E1864" s="3" t="s">
        <v>10</v>
      </c>
      <c r="F1864" s="3" t="s">
        <v>10</v>
      </c>
      <c r="G1864" s="3" t="s">
        <v>10</v>
      </c>
      <c r="H1864" s="3" t="s">
        <v>2282</v>
      </c>
    </row>
    <row r="1865" spans="1:8" ht="19.350000000000001" customHeight="1" x14ac:dyDescent="0.25">
      <c r="A1865" t="str">
        <f t="shared" si="29"/>
        <v>K602</v>
      </c>
      <c r="B1865" s="3" t="s">
        <v>2179</v>
      </c>
      <c r="C1865" s="3" t="s">
        <v>2224</v>
      </c>
      <c r="D1865" s="3" t="s">
        <v>10</v>
      </c>
      <c r="E1865" s="3" t="s">
        <v>10</v>
      </c>
      <c r="F1865" s="3" t="s">
        <v>10</v>
      </c>
      <c r="G1865" s="3" t="s">
        <v>10</v>
      </c>
      <c r="H1865" s="3" t="s">
        <v>2283</v>
      </c>
    </row>
    <row r="1866" spans="1:8" ht="19.350000000000001" customHeight="1" x14ac:dyDescent="0.25">
      <c r="A1866" t="str">
        <f t="shared" si="29"/>
        <v>K701</v>
      </c>
      <c r="B1866" s="3" t="s">
        <v>2179</v>
      </c>
      <c r="C1866" s="3" t="s">
        <v>2224</v>
      </c>
      <c r="D1866" s="3" t="s">
        <v>10</v>
      </c>
      <c r="E1866" s="3" t="s">
        <v>10</v>
      </c>
      <c r="F1866" s="3" t="s">
        <v>10</v>
      </c>
      <c r="G1866" s="3" t="s">
        <v>10</v>
      </c>
      <c r="H1866" s="3" t="s">
        <v>2284</v>
      </c>
    </row>
    <row r="1867" spans="1:8" ht="19.350000000000001" customHeight="1" x14ac:dyDescent="0.25">
      <c r="A1867" t="str">
        <f t="shared" si="29"/>
        <v>K702</v>
      </c>
      <c r="B1867" s="3" t="s">
        <v>2179</v>
      </c>
      <c r="C1867" s="3" t="s">
        <v>2224</v>
      </c>
      <c r="D1867" s="3" t="s">
        <v>10</v>
      </c>
      <c r="E1867" s="3" t="s">
        <v>10</v>
      </c>
      <c r="F1867" s="3" t="s">
        <v>10</v>
      </c>
      <c r="G1867" s="3" t="s">
        <v>10</v>
      </c>
      <c r="H1867" s="3" t="s">
        <v>2285</v>
      </c>
    </row>
    <row r="1868" spans="1:8" ht="19.350000000000001" customHeight="1" x14ac:dyDescent="0.25">
      <c r="A1868" t="str">
        <f t="shared" si="29"/>
        <v>K703</v>
      </c>
      <c r="B1868" s="3" t="s">
        <v>2179</v>
      </c>
      <c r="C1868" s="3" t="s">
        <v>2224</v>
      </c>
      <c r="D1868" s="3" t="s">
        <v>10</v>
      </c>
      <c r="E1868" s="3" t="s">
        <v>10</v>
      </c>
      <c r="F1868" s="3" t="s">
        <v>10</v>
      </c>
      <c r="G1868" s="3" t="s">
        <v>10</v>
      </c>
      <c r="H1868" s="3" t="s">
        <v>2286</v>
      </c>
    </row>
    <row r="1869" spans="1:8" ht="19.350000000000001" customHeight="1" x14ac:dyDescent="0.25">
      <c r="A1869" t="str">
        <f t="shared" si="29"/>
        <v>N001</v>
      </c>
      <c r="B1869" s="3" t="s">
        <v>2179</v>
      </c>
      <c r="C1869" s="3" t="s">
        <v>2224</v>
      </c>
      <c r="D1869" s="3" t="s">
        <v>10</v>
      </c>
      <c r="E1869" s="3" t="s">
        <v>10</v>
      </c>
      <c r="F1869" s="3" t="s">
        <v>10</v>
      </c>
      <c r="G1869" s="3" t="s">
        <v>10</v>
      </c>
      <c r="H1869" s="3" t="s">
        <v>2287</v>
      </c>
    </row>
    <row r="1870" spans="1:8" ht="19.350000000000001" customHeight="1" x14ac:dyDescent="0.25">
      <c r="A1870" t="str">
        <f t="shared" si="29"/>
        <v>N002</v>
      </c>
      <c r="B1870" s="3" t="s">
        <v>2179</v>
      </c>
      <c r="C1870" s="3" t="s">
        <v>2224</v>
      </c>
      <c r="D1870" s="3" t="s">
        <v>10</v>
      </c>
      <c r="E1870" s="3" t="s">
        <v>10</v>
      </c>
      <c r="F1870" s="3" t="s">
        <v>10</v>
      </c>
      <c r="G1870" s="3" t="s">
        <v>10</v>
      </c>
      <c r="H1870" s="3" t="s">
        <v>2288</v>
      </c>
    </row>
    <row r="1871" spans="1:8" ht="19.350000000000001" customHeight="1" x14ac:dyDescent="0.25">
      <c r="A1871" t="str">
        <f t="shared" si="29"/>
        <v>N003</v>
      </c>
      <c r="B1871" s="3" t="s">
        <v>2179</v>
      </c>
      <c r="C1871" s="3" t="s">
        <v>2224</v>
      </c>
      <c r="D1871" s="3" t="s">
        <v>10</v>
      </c>
      <c r="E1871" s="3" t="s">
        <v>10</v>
      </c>
      <c r="F1871" s="3" t="s">
        <v>10</v>
      </c>
      <c r="G1871" s="3" t="s">
        <v>10</v>
      </c>
      <c r="H1871" s="3" t="s">
        <v>2289</v>
      </c>
    </row>
    <row r="1872" spans="1:8" ht="19.350000000000001" customHeight="1" x14ac:dyDescent="0.25">
      <c r="A1872" t="str">
        <f t="shared" si="29"/>
        <v>N004</v>
      </c>
      <c r="B1872" s="3" t="s">
        <v>2179</v>
      </c>
      <c r="C1872" s="3" t="s">
        <v>2224</v>
      </c>
      <c r="D1872" s="3" t="s">
        <v>10</v>
      </c>
      <c r="E1872" s="3" t="s">
        <v>10</v>
      </c>
      <c r="F1872" s="3" t="s">
        <v>10</v>
      </c>
      <c r="G1872" s="3" t="s">
        <v>10</v>
      </c>
      <c r="H1872" s="3" t="s">
        <v>2290</v>
      </c>
    </row>
    <row r="1873" spans="1:8" ht="19.350000000000001" customHeight="1" x14ac:dyDescent="0.25">
      <c r="A1873" t="str">
        <f t="shared" si="29"/>
        <v>N005</v>
      </c>
      <c r="B1873" s="3" t="s">
        <v>2179</v>
      </c>
      <c r="C1873" s="3" t="s">
        <v>2224</v>
      </c>
      <c r="D1873" s="3" t="s">
        <v>10</v>
      </c>
      <c r="E1873" s="3" t="s">
        <v>10</v>
      </c>
      <c r="F1873" s="3" t="s">
        <v>10</v>
      </c>
      <c r="G1873" s="3" t="s">
        <v>10</v>
      </c>
      <c r="H1873" s="3" t="s">
        <v>2291</v>
      </c>
    </row>
    <row r="1874" spans="1:8" ht="19.350000000000001" customHeight="1" x14ac:dyDescent="0.25">
      <c r="A1874" t="str">
        <f t="shared" si="29"/>
        <v>P004</v>
      </c>
      <c r="B1874" s="3" t="s">
        <v>2179</v>
      </c>
      <c r="C1874" s="3" t="s">
        <v>2224</v>
      </c>
      <c r="D1874" s="3" t="s">
        <v>10</v>
      </c>
      <c r="E1874" s="3" t="s">
        <v>10</v>
      </c>
      <c r="F1874" s="3" t="s">
        <v>10</v>
      </c>
      <c r="G1874" s="3" t="s">
        <v>10</v>
      </c>
      <c r="H1874" s="3" t="s">
        <v>2292</v>
      </c>
    </row>
    <row r="1875" spans="1:8" ht="19.350000000000001" customHeight="1" x14ac:dyDescent="0.25">
      <c r="A1875" t="str">
        <f t="shared" si="29"/>
        <v>P007</v>
      </c>
      <c r="B1875" s="3" t="s">
        <v>2179</v>
      </c>
      <c r="C1875" s="3" t="s">
        <v>2224</v>
      </c>
      <c r="D1875" s="3" t="s">
        <v>10</v>
      </c>
      <c r="E1875" s="3" t="s">
        <v>10</v>
      </c>
      <c r="F1875" s="3" t="s">
        <v>10</v>
      </c>
      <c r="G1875" s="3" t="s">
        <v>10</v>
      </c>
      <c r="H1875" s="3" t="s">
        <v>2293</v>
      </c>
    </row>
    <row r="1876" spans="1:8" ht="19.350000000000001" customHeight="1" x14ac:dyDescent="0.25">
      <c r="A1876" t="str">
        <f t="shared" si="29"/>
        <v>P120</v>
      </c>
      <c r="B1876" s="3" t="s">
        <v>2179</v>
      </c>
      <c r="C1876" s="3" t="s">
        <v>2224</v>
      </c>
      <c r="D1876" s="3" t="s">
        <v>10</v>
      </c>
      <c r="E1876" s="3" t="s">
        <v>10</v>
      </c>
      <c r="F1876" s="3" t="s">
        <v>10</v>
      </c>
      <c r="G1876" s="3" t="s">
        <v>10</v>
      </c>
      <c r="H1876" s="3" t="s">
        <v>2294</v>
      </c>
    </row>
    <row r="1877" spans="1:8" ht="19.350000000000001" customHeight="1" x14ac:dyDescent="0.25">
      <c r="A1877" t="str">
        <f t="shared" si="29"/>
        <v>P121</v>
      </c>
      <c r="B1877" s="3" t="s">
        <v>2179</v>
      </c>
      <c r="C1877" s="3" t="s">
        <v>2224</v>
      </c>
      <c r="D1877" s="3" t="s">
        <v>10</v>
      </c>
      <c r="E1877" s="3" t="s">
        <v>10</v>
      </c>
      <c r="F1877" s="3" t="s">
        <v>10</v>
      </c>
      <c r="G1877" s="3" t="s">
        <v>10</v>
      </c>
      <c r="H1877" s="3" t="s">
        <v>2295</v>
      </c>
    </row>
    <row r="1878" spans="1:8" ht="19.350000000000001" customHeight="1" x14ac:dyDescent="0.25">
      <c r="A1878" t="str">
        <f t="shared" si="29"/>
        <v>P122</v>
      </c>
      <c r="B1878" s="3" t="s">
        <v>2179</v>
      </c>
      <c r="C1878" s="3" t="s">
        <v>2224</v>
      </c>
      <c r="D1878" s="3" t="s">
        <v>10</v>
      </c>
      <c r="E1878" s="3" t="s">
        <v>10</v>
      </c>
      <c r="F1878" s="3" t="s">
        <v>10</v>
      </c>
      <c r="G1878" s="3" t="s">
        <v>10</v>
      </c>
      <c r="H1878" s="3" t="s">
        <v>2296</v>
      </c>
    </row>
    <row r="1879" spans="1:8" ht="19.350000000000001" customHeight="1" x14ac:dyDescent="0.25">
      <c r="A1879" t="str">
        <f t="shared" si="29"/>
        <v>P123</v>
      </c>
      <c r="B1879" s="3" t="s">
        <v>2179</v>
      </c>
      <c r="C1879" s="3" t="s">
        <v>2224</v>
      </c>
      <c r="D1879" s="3" t="s">
        <v>10</v>
      </c>
      <c r="E1879" s="3" t="s">
        <v>10</v>
      </c>
      <c r="F1879" s="3" t="s">
        <v>10</v>
      </c>
      <c r="G1879" s="3" t="s">
        <v>10</v>
      </c>
      <c r="H1879" s="3" t="s">
        <v>2297</v>
      </c>
    </row>
    <row r="1880" spans="1:8" ht="19.350000000000001" customHeight="1" x14ac:dyDescent="0.25">
      <c r="A1880" t="str">
        <f t="shared" si="29"/>
        <v>P124</v>
      </c>
      <c r="B1880" s="3" t="s">
        <v>2179</v>
      </c>
      <c r="C1880" s="3" t="s">
        <v>2224</v>
      </c>
      <c r="D1880" s="3" t="s">
        <v>10</v>
      </c>
      <c r="E1880" s="3" t="s">
        <v>10</v>
      </c>
      <c r="F1880" s="3" t="s">
        <v>10</v>
      </c>
      <c r="G1880" s="3" t="s">
        <v>10</v>
      </c>
      <c r="H1880" s="3" t="s">
        <v>2298</v>
      </c>
    </row>
    <row r="1881" spans="1:8" ht="19.350000000000001" customHeight="1" x14ac:dyDescent="0.25">
      <c r="A1881" t="str">
        <f t="shared" si="29"/>
        <v>P130</v>
      </c>
      <c r="B1881" s="3" t="s">
        <v>2179</v>
      </c>
      <c r="C1881" s="3" t="s">
        <v>2224</v>
      </c>
      <c r="D1881" s="3" t="s">
        <v>10</v>
      </c>
      <c r="E1881" s="3" t="s">
        <v>10</v>
      </c>
      <c r="F1881" s="3" t="s">
        <v>10</v>
      </c>
      <c r="G1881" s="3" t="s">
        <v>10</v>
      </c>
      <c r="H1881" s="3" t="s">
        <v>2299</v>
      </c>
    </row>
    <row r="1882" spans="1:8" ht="19.350000000000001" customHeight="1" x14ac:dyDescent="0.25">
      <c r="A1882" t="str">
        <f t="shared" si="29"/>
        <v>P131</v>
      </c>
      <c r="B1882" s="3" t="s">
        <v>2179</v>
      </c>
      <c r="C1882" s="3" t="s">
        <v>2224</v>
      </c>
      <c r="D1882" s="3" t="s">
        <v>10</v>
      </c>
      <c r="E1882" s="3" t="s">
        <v>10</v>
      </c>
      <c r="F1882" s="3" t="s">
        <v>10</v>
      </c>
      <c r="G1882" s="3" t="s">
        <v>10</v>
      </c>
      <c r="H1882" s="3" t="s">
        <v>2300</v>
      </c>
    </row>
    <row r="1883" spans="1:8" ht="19.350000000000001" customHeight="1" x14ac:dyDescent="0.25">
      <c r="A1883" t="str">
        <f t="shared" si="29"/>
        <v>U027</v>
      </c>
      <c r="B1883" s="3" t="s">
        <v>2179</v>
      </c>
      <c r="C1883" s="3" t="s">
        <v>2224</v>
      </c>
      <c r="D1883" s="3" t="s">
        <v>10</v>
      </c>
      <c r="E1883" s="3" t="s">
        <v>10</v>
      </c>
      <c r="F1883" s="3" t="s">
        <v>10</v>
      </c>
      <c r="G1883" s="3" t="s">
        <v>10</v>
      </c>
      <c r="H1883" s="3" t="s">
        <v>2301</v>
      </c>
    </row>
    <row r="1884" spans="1:8" ht="19.350000000000001" customHeight="1" x14ac:dyDescent="0.25">
      <c r="A1884" t="str">
        <f t="shared" si="29"/>
        <v>U353</v>
      </c>
      <c r="B1884" s="3" t="s">
        <v>2179</v>
      </c>
      <c r="C1884" s="3" t="s">
        <v>2224</v>
      </c>
      <c r="D1884" s="3" t="s">
        <v>10</v>
      </c>
      <c r="E1884" s="3" t="s">
        <v>10</v>
      </c>
      <c r="F1884" s="3" t="s">
        <v>10</v>
      </c>
      <c r="G1884" s="3" t="s">
        <v>10</v>
      </c>
      <c r="H1884" s="3" t="s">
        <v>2302</v>
      </c>
    </row>
    <row r="1885" spans="1:8" ht="19.350000000000001" customHeight="1" x14ac:dyDescent="0.25">
      <c r="A1885" t="str">
        <f t="shared" si="29"/>
        <v>U502</v>
      </c>
      <c r="B1885" s="3" t="s">
        <v>2179</v>
      </c>
      <c r="C1885" s="3" t="s">
        <v>2224</v>
      </c>
      <c r="D1885" s="3" t="s">
        <v>10</v>
      </c>
      <c r="E1885" s="3" t="s">
        <v>10</v>
      </c>
      <c r="F1885" s="3" t="s">
        <v>10</v>
      </c>
      <c r="G1885" s="3" t="s">
        <v>10</v>
      </c>
      <c r="H1885" s="3" t="s">
        <v>2303</v>
      </c>
    </row>
    <row r="1886" spans="1:8" ht="19.350000000000001" customHeight="1" x14ac:dyDescent="0.25">
      <c r="A1886" t="str">
        <f t="shared" si="29"/>
        <v>U503</v>
      </c>
      <c r="B1886" s="3" t="s">
        <v>2179</v>
      </c>
      <c r="C1886" s="3" t="s">
        <v>2224</v>
      </c>
      <c r="D1886" s="3" t="s">
        <v>10</v>
      </c>
      <c r="E1886" s="3" t="s">
        <v>10</v>
      </c>
      <c r="F1886" s="3" t="s">
        <v>10</v>
      </c>
      <c r="G1886" s="3" t="s">
        <v>10</v>
      </c>
      <c r="H1886" s="3" t="s">
        <v>2304</v>
      </c>
    </row>
    <row r="1887" spans="1:8" ht="19.350000000000001" customHeight="1" x14ac:dyDescent="0.25">
      <c r="A1887" t="str">
        <f t="shared" si="29"/>
        <v>U504</v>
      </c>
      <c r="B1887" s="3" t="s">
        <v>2179</v>
      </c>
      <c r="C1887" s="3" t="s">
        <v>2224</v>
      </c>
      <c r="D1887" s="3" t="s">
        <v>10</v>
      </c>
      <c r="E1887" s="3" t="s">
        <v>10</v>
      </c>
      <c r="F1887" s="3" t="s">
        <v>10</v>
      </c>
      <c r="G1887" s="3" t="s">
        <v>10</v>
      </c>
      <c r="H1887" s="3" t="s">
        <v>2305</v>
      </c>
    </row>
    <row r="1888" spans="1:8" ht="19.350000000000001" customHeight="1" x14ac:dyDescent="0.25">
      <c r="A1888" t="str">
        <f t="shared" si="29"/>
        <v>U505</v>
      </c>
      <c r="B1888" s="3" t="s">
        <v>2179</v>
      </c>
      <c r="C1888" s="3" t="s">
        <v>2224</v>
      </c>
      <c r="D1888" s="3" t="s">
        <v>10</v>
      </c>
      <c r="E1888" s="3" t="s">
        <v>10</v>
      </c>
      <c r="F1888" s="3" t="s">
        <v>10</v>
      </c>
      <c r="G1888" s="3" t="s">
        <v>10</v>
      </c>
      <c r="H1888" s="3" t="s">
        <v>2306</v>
      </c>
    </row>
    <row r="1889" spans="1:8" ht="19.350000000000001" customHeight="1" x14ac:dyDescent="0.25">
      <c r="A1889" t="str">
        <f t="shared" si="29"/>
        <v>A201</v>
      </c>
      <c r="B1889" s="3" t="s">
        <v>2179</v>
      </c>
      <c r="C1889" s="3" t="s">
        <v>2307</v>
      </c>
      <c r="D1889" s="3" t="s">
        <v>10</v>
      </c>
      <c r="E1889" s="3" t="s">
        <v>10</v>
      </c>
      <c r="F1889" s="3" t="s">
        <v>10</v>
      </c>
      <c r="G1889" s="3" t="s">
        <v>10</v>
      </c>
      <c r="H1889" s="3" t="s">
        <v>2308</v>
      </c>
    </row>
    <row r="1890" spans="1:8" ht="19.350000000000001" customHeight="1" x14ac:dyDescent="0.25">
      <c r="A1890" t="str">
        <f t="shared" si="29"/>
        <v>R005</v>
      </c>
      <c r="B1890" s="3" t="s">
        <v>2179</v>
      </c>
      <c r="C1890" s="3" t="s">
        <v>2309</v>
      </c>
      <c r="D1890" s="3" t="s">
        <v>10</v>
      </c>
      <c r="E1890" s="3" t="s">
        <v>10</v>
      </c>
      <c r="F1890" s="3" t="s">
        <v>10</v>
      </c>
      <c r="G1890" s="3" t="s">
        <v>10</v>
      </c>
      <c r="H1890" s="3" t="s">
        <v>2310</v>
      </c>
    </row>
    <row r="1891" spans="1:8" ht="19.350000000000001" customHeight="1" x14ac:dyDescent="0.25">
      <c r="A1891" t="str">
        <f t="shared" si="29"/>
        <v>R016</v>
      </c>
      <c r="B1891" s="3" t="s">
        <v>2179</v>
      </c>
      <c r="C1891" s="3" t="s">
        <v>2309</v>
      </c>
      <c r="D1891" s="3" t="s">
        <v>10</v>
      </c>
      <c r="E1891" s="3" t="s">
        <v>10</v>
      </c>
      <c r="F1891" s="3" t="s">
        <v>10</v>
      </c>
      <c r="G1891" s="3" t="s">
        <v>10</v>
      </c>
      <c r="H1891" s="3" t="s">
        <v>2311</v>
      </c>
    </row>
    <row r="1892" spans="1:8" ht="19.350000000000001" customHeight="1" x14ac:dyDescent="0.25">
      <c r="A1892" t="str">
        <f t="shared" si="29"/>
        <v>R024</v>
      </c>
      <c r="B1892" s="3" t="s">
        <v>2179</v>
      </c>
      <c r="C1892" s="3" t="s">
        <v>2309</v>
      </c>
      <c r="D1892" s="3" t="s">
        <v>10</v>
      </c>
      <c r="E1892" s="3" t="s">
        <v>10</v>
      </c>
      <c r="F1892" s="3" t="s">
        <v>10</v>
      </c>
      <c r="G1892" s="3" t="s">
        <v>10</v>
      </c>
      <c r="H1892" s="3" t="s">
        <v>2312</v>
      </c>
    </row>
    <row r="1893" spans="1:8" ht="19.350000000000001" customHeight="1" x14ac:dyDescent="0.25">
      <c r="A1893" t="str">
        <f t="shared" si="29"/>
        <v>R026</v>
      </c>
      <c r="B1893" s="3" t="s">
        <v>2179</v>
      </c>
      <c r="C1893" s="3" t="s">
        <v>2309</v>
      </c>
      <c r="D1893" s="3" t="s">
        <v>10</v>
      </c>
      <c r="E1893" s="3" t="s">
        <v>10</v>
      </c>
      <c r="F1893" s="3" t="s">
        <v>10</v>
      </c>
      <c r="G1893" s="3" t="s">
        <v>10</v>
      </c>
      <c r="H1893" s="3" t="s">
        <v>2313</v>
      </c>
    </row>
    <row r="1894" spans="1:8" ht="19.350000000000001" customHeight="1" x14ac:dyDescent="0.25">
      <c r="A1894" t="str">
        <f t="shared" si="29"/>
        <v>R030</v>
      </c>
      <c r="B1894" s="3" t="s">
        <v>2179</v>
      </c>
      <c r="C1894" s="3" t="s">
        <v>2309</v>
      </c>
      <c r="D1894" s="3" t="s">
        <v>10</v>
      </c>
      <c r="E1894" s="3" t="s">
        <v>10</v>
      </c>
      <c r="F1894" s="3" t="s">
        <v>10</v>
      </c>
      <c r="G1894" s="3" t="s">
        <v>10</v>
      </c>
      <c r="H1894" s="3" t="s">
        <v>2314</v>
      </c>
    </row>
    <row r="1895" spans="1:8" ht="19.350000000000001" customHeight="1" x14ac:dyDescent="0.25">
      <c r="A1895" t="str">
        <f t="shared" si="29"/>
        <v>R032</v>
      </c>
      <c r="B1895" s="3" t="s">
        <v>2179</v>
      </c>
      <c r="C1895" s="3" t="s">
        <v>2309</v>
      </c>
      <c r="D1895" s="3" t="s">
        <v>10</v>
      </c>
      <c r="E1895" s="3" t="s">
        <v>10</v>
      </c>
      <c r="F1895" s="3" t="s">
        <v>10</v>
      </c>
      <c r="G1895" s="3" t="s">
        <v>10</v>
      </c>
      <c r="H1895" s="3" t="s">
        <v>2315</v>
      </c>
    </row>
    <row r="1896" spans="1:8" ht="19.350000000000001" customHeight="1" x14ac:dyDescent="0.25">
      <c r="A1896" t="str">
        <f t="shared" si="29"/>
        <v>R033</v>
      </c>
      <c r="B1896" s="3" t="s">
        <v>2179</v>
      </c>
      <c r="C1896" s="3" t="s">
        <v>2309</v>
      </c>
      <c r="D1896" s="3" t="s">
        <v>10</v>
      </c>
      <c r="E1896" s="3" t="s">
        <v>10</v>
      </c>
      <c r="F1896" s="3" t="s">
        <v>10</v>
      </c>
      <c r="G1896" s="3" t="s">
        <v>10</v>
      </c>
      <c r="H1896" s="3" t="s">
        <v>2316</v>
      </c>
    </row>
    <row r="1897" spans="1:8" ht="19.350000000000001" customHeight="1" x14ac:dyDescent="0.25">
      <c r="A1897" t="str">
        <f t="shared" si="29"/>
        <v>R034</v>
      </c>
      <c r="B1897" s="3" t="s">
        <v>2179</v>
      </c>
      <c r="C1897" s="3" t="s">
        <v>2309</v>
      </c>
      <c r="D1897" s="3" t="s">
        <v>10</v>
      </c>
      <c r="E1897" s="3" t="s">
        <v>10</v>
      </c>
      <c r="F1897" s="3" t="s">
        <v>10</v>
      </c>
      <c r="G1897" s="3" t="s">
        <v>10</v>
      </c>
      <c r="H1897" s="3" t="s">
        <v>2317</v>
      </c>
    </row>
    <row r="1898" spans="1:8" ht="19.350000000000001" customHeight="1" x14ac:dyDescent="0.25">
      <c r="A1898" t="str">
        <f t="shared" si="29"/>
        <v>R035</v>
      </c>
      <c r="B1898" s="3" t="s">
        <v>2179</v>
      </c>
      <c r="C1898" s="3" t="s">
        <v>2309</v>
      </c>
      <c r="D1898" s="3" t="s">
        <v>10</v>
      </c>
      <c r="E1898" s="3" t="s">
        <v>10</v>
      </c>
      <c r="F1898" s="3" t="s">
        <v>10</v>
      </c>
      <c r="G1898" s="3" t="s">
        <v>10</v>
      </c>
      <c r="H1898" s="3" t="s">
        <v>2318</v>
      </c>
    </row>
    <row r="1899" spans="1:8" ht="19.350000000000001" customHeight="1" x14ac:dyDescent="0.25">
      <c r="A1899" t="str">
        <f t="shared" si="29"/>
        <v>R037</v>
      </c>
      <c r="B1899" s="3" t="s">
        <v>2179</v>
      </c>
      <c r="C1899" s="3" t="s">
        <v>2309</v>
      </c>
      <c r="D1899" s="3" t="s">
        <v>10</v>
      </c>
      <c r="E1899" s="3" t="s">
        <v>10</v>
      </c>
      <c r="F1899" s="3" t="s">
        <v>10</v>
      </c>
      <c r="G1899" s="3" t="s">
        <v>10</v>
      </c>
      <c r="H1899" s="3" t="s">
        <v>2319</v>
      </c>
    </row>
    <row r="1900" spans="1:8" ht="19.350000000000001" customHeight="1" x14ac:dyDescent="0.25">
      <c r="A1900" t="str">
        <f t="shared" si="29"/>
        <v>R038</v>
      </c>
      <c r="B1900" s="3" t="s">
        <v>2179</v>
      </c>
      <c r="C1900" s="3" t="s">
        <v>2309</v>
      </c>
      <c r="D1900" s="3" t="s">
        <v>10</v>
      </c>
      <c r="E1900" s="3" t="s">
        <v>10</v>
      </c>
      <c r="F1900" s="3" t="s">
        <v>10</v>
      </c>
      <c r="G1900" s="3" t="s">
        <v>10</v>
      </c>
      <c r="H1900" s="3" t="s">
        <v>2320</v>
      </c>
    </row>
    <row r="1901" spans="1:8" ht="19.350000000000001" customHeight="1" x14ac:dyDescent="0.25">
      <c r="A1901" t="str">
        <f t="shared" si="29"/>
        <v>R041</v>
      </c>
      <c r="B1901" s="3" t="s">
        <v>2179</v>
      </c>
      <c r="C1901" s="3" t="s">
        <v>2309</v>
      </c>
      <c r="D1901" s="3" t="s">
        <v>10</v>
      </c>
      <c r="E1901" s="3" t="s">
        <v>10</v>
      </c>
      <c r="F1901" s="3" t="s">
        <v>10</v>
      </c>
      <c r="G1901" s="3" t="s">
        <v>10</v>
      </c>
      <c r="H1901" s="3" t="s">
        <v>2321</v>
      </c>
    </row>
    <row r="1902" spans="1:8" ht="19.350000000000001" customHeight="1" x14ac:dyDescent="0.25">
      <c r="A1902" t="str">
        <f t="shared" si="29"/>
        <v>R111</v>
      </c>
      <c r="B1902" s="3" t="s">
        <v>2179</v>
      </c>
      <c r="C1902" s="3" t="s">
        <v>2309</v>
      </c>
      <c r="D1902" s="3" t="s">
        <v>10</v>
      </c>
      <c r="E1902" s="3" t="s">
        <v>10</v>
      </c>
      <c r="F1902" s="3" t="s">
        <v>10</v>
      </c>
      <c r="G1902" s="3" t="s">
        <v>10</v>
      </c>
      <c r="H1902" s="3" t="s">
        <v>2322</v>
      </c>
    </row>
    <row r="1903" spans="1:8" ht="19.350000000000001" customHeight="1" x14ac:dyDescent="0.25">
      <c r="A1903" t="str">
        <f t="shared" si="29"/>
        <v>R112</v>
      </c>
      <c r="B1903" s="3" t="s">
        <v>2179</v>
      </c>
      <c r="C1903" s="3" t="s">
        <v>2309</v>
      </c>
      <c r="D1903" s="3" t="s">
        <v>10</v>
      </c>
      <c r="E1903" s="3" t="s">
        <v>10</v>
      </c>
      <c r="F1903" s="3" t="s">
        <v>10</v>
      </c>
      <c r="G1903" s="3" t="s">
        <v>10</v>
      </c>
      <c r="H1903" s="3" t="s">
        <v>2323</v>
      </c>
    </row>
    <row r="1904" spans="1:8" ht="19.350000000000001" customHeight="1" x14ac:dyDescent="0.25">
      <c r="A1904" t="str">
        <f t="shared" si="29"/>
        <v>R113</v>
      </c>
      <c r="B1904" s="3" t="s">
        <v>2179</v>
      </c>
      <c r="C1904" s="3" t="s">
        <v>2309</v>
      </c>
      <c r="D1904" s="3" t="s">
        <v>10</v>
      </c>
      <c r="E1904" s="3" t="s">
        <v>10</v>
      </c>
      <c r="F1904" s="3" t="s">
        <v>10</v>
      </c>
      <c r="G1904" s="3" t="s">
        <v>10</v>
      </c>
      <c r="H1904" s="3" t="s">
        <v>2324</v>
      </c>
    </row>
    <row r="1905" spans="1:8" ht="19.350000000000001" customHeight="1" x14ac:dyDescent="0.25">
      <c r="A1905" t="str">
        <f t="shared" si="29"/>
        <v>R115</v>
      </c>
      <c r="B1905" s="3" t="s">
        <v>2179</v>
      </c>
      <c r="C1905" s="3" t="s">
        <v>2309</v>
      </c>
      <c r="D1905" s="3" t="s">
        <v>10</v>
      </c>
      <c r="E1905" s="3" t="s">
        <v>10</v>
      </c>
      <c r="F1905" s="3" t="s">
        <v>10</v>
      </c>
      <c r="G1905" s="3" t="s">
        <v>10</v>
      </c>
      <c r="H1905" s="3" t="s">
        <v>2325</v>
      </c>
    </row>
    <row r="1906" spans="1:8" ht="19.350000000000001" customHeight="1" x14ac:dyDescent="0.25">
      <c r="A1906" t="str">
        <f t="shared" si="29"/>
        <v>R116</v>
      </c>
      <c r="B1906" s="3" t="s">
        <v>2179</v>
      </c>
      <c r="C1906" s="3" t="s">
        <v>2309</v>
      </c>
      <c r="D1906" s="3" t="s">
        <v>10</v>
      </c>
      <c r="E1906" s="3" t="s">
        <v>10</v>
      </c>
      <c r="F1906" s="3" t="s">
        <v>10</v>
      </c>
      <c r="G1906" s="3" t="s">
        <v>10</v>
      </c>
      <c r="H1906" s="3" t="s">
        <v>2326</v>
      </c>
    </row>
    <row r="1907" spans="1:8" ht="19.350000000000001" customHeight="1" x14ac:dyDescent="0.25">
      <c r="A1907" t="str">
        <f t="shared" si="29"/>
        <v>R121</v>
      </c>
      <c r="B1907" s="3" t="s">
        <v>2179</v>
      </c>
      <c r="C1907" s="3" t="s">
        <v>2309</v>
      </c>
      <c r="D1907" s="3" t="s">
        <v>10</v>
      </c>
      <c r="E1907" s="3" t="s">
        <v>10</v>
      </c>
      <c r="F1907" s="3" t="s">
        <v>10</v>
      </c>
      <c r="G1907" s="3" t="s">
        <v>10</v>
      </c>
      <c r="H1907" s="3" t="s">
        <v>2327</v>
      </c>
    </row>
    <row r="1908" spans="1:8" ht="19.350000000000001" customHeight="1" x14ac:dyDescent="0.25">
      <c r="A1908" t="str">
        <f t="shared" si="29"/>
        <v>R128</v>
      </c>
      <c r="B1908" s="3" t="s">
        <v>2179</v>
      </c>
      <c r="C1908" s="3" t="s">
        <v>2309</v>
      </c>
      <c r="D1908" s="3" t="s">
        <v>10</v>
      </c>
      <c r="E1908" s="3" t="s">
        <v>10</v>
      </c>
      <c r="F1908" s="3" t="s">
        <v>10</v>
      </c>
      <c r="G1908" s="3" t="s">
        <v>10</v>
      </c>
      <c r="H1908" s="3" t="s">
        <v>2328</v>
      </c>
    </row>
    <row r="1909" spans="1:8" ht="19.350000000000001" customHeight="1" x14ac:dyDescent="0.25">
      <c r="A1909" t="str">
        <f t="shared" si="29"/>
        <v>R129</v>
      </c>
      <c r="B1909" s="3" t="s">
        <v>2179</v>
      </c>
      <c r="C1909" s="3" t="s">
        <v>2309</v>
      </c>
      <c r="D1909" s="3" t="s">
        <v>10</v>
      </c>
      <c r="E1909" s="3" t="s">
        <v>10</v>
      </c>
      <c r="F1909" s="3" t="s">
        <v>10</v>
      </c>
      <c r="G1909" s="3" t="s">
        <v>10</v>
      </c>
      <c r="H1909" s="3" t="s">
        <v>2329</v>
      </c>
    </row>
    <row r="1910" spans="1:8" ht="19.350000000000001" customHeight="1" x14ac:dyDescent="0.25">
      <c r="A1910" t="str">
        <f t="shared" si="29"/>
        <v>R131</v>
      </c>
      <c r="B1910" s="3" t="s">
        <v>2179</v>
      </c>
      <c r="C1910" s="3" t="s">
        <v>2309</v>
      </c>
      <c r="D1910" s="3" t="s">
        <v>10</v>
      </c>
      <c r="E1910" s="3" t="s">
        <v>10</v>
      </c>
      <c r="F1910" s="3" t="s">
        <v>10</v>
      </c>
      <c r="G1910" s="3" t="s">
        <v>10</v>
      </c>
      <c r="H1910" s="3" t="s">
        <v>2330</v>
      </c>
    </row>
    <row r="1911" spans="1:8" ht="19.350000000000001" customHeight="1" x14ac:dyDescent="0.25">
      <c r="A1911" t="str">
        <f t="shared" si="29"/>
        <v>R133</v>
      </c>
      <c r="B1911" s="3" t="s">
        <v>2179</v>
      </c>
      <c r="C1911" s="3" t="s">
        <v>2309</v>
      </c>
      <c r="D1911" s="3" t="s">
        <v>10</v>
      </c>
      <c r="E1911" s="3" t="s">
        <v>10</v>
      </c>
      <c r="F1911" s="3" t="s">
        <v>10</v>
      </c>
      <c r="G1911" s="3" t="s">
        <v>10</v>
      </c>
      <c r="H1911" s="3" t="s">
        <v>2331</v>
      </c>
    </row>
    <row r="1912" spans="1:8" ht="19.350000000000001" customHeight="1" x14ac:dyDescent="0.25">
      <c r="A1912" t="str">
        <f t="shared" si="29"/>
        <v>R134</v>
      </c>
      <c r="B1912" s="3" t="s">
        <v>2179</v>
      </c>
      <c r="C1912" s="3" t="s">
        <v>2309</v>
      </c>
      <c r="D1912" s="3" t="s">
        <v>10</v>
      </c>
      <c r="E1912" s="3" t="s">
        <v>10</v>
      </c>
      <c r="F1912" s="3" t="s">
        <v>10</v>
      </c>
      <c r="G1912" s="3" t="s">
        <v>10</v>
      </c>
      <c r="H1912" s="3" t="s">
        <v>2332</v>
      </c>
    </row>
    <row r="1913" spans="1:8" ht="19.350000000000001" customHeight="1" x14ac:dyDescent="0.25">
      <c r="A1913" t="str">
        <f t="shared" si="29"/>
        <v>R135</v>
      </c>
      <c r="B1913" s="3" t="s">
        <v>2179</v>
      </c>
      <c r="C1913" s="3" t="s">
        <v>2309</v>
      </c>
      <c r="D1913" s="3" t="s">
        <v>10</v>
      </c>
      <c r="E1913" s="3" t="s">
        <v>10</v>
      </c>
      <c r="F1913" s="3" t="s">
        <v>10</v>
      </c>
      <c r="G1913" s="3" t="s">
        <v>10</v>
      </c>
      <c r="H1913" s="3" t="s">
        <v>2333</v>
      </c>
    </row>
    <row r="1914" spans="1:8" ht="19.350000000000001" customHeight="1" x14ac:dyDescent="0.25">
      <c r="A1914" t="str">
        <f t="shared" si="29"/>
        <v>R136</v>
      </c>
      <c r="B1914" s="3" t="s">
        <v>2179</v>
      </c>
      <c r="C1914" s="3" t="s">
        <v>2309</v>
      </c>
      <c r="D1914" s="3" t="s">
        <v>10</v>
      </c>
      <c r="E1914" s="3" t="s">
        <v>10</v>
      </c>
      <c r="F1914" s="3" t="s">
        <v>10</v>
      </c>
      <c r="G1914" s="3" t="s">
        <v>10</v>
      </c>
      <c r="H1914" s="3" t="s">
        <v>2334</v>
      </c>
    </row>
    <row r="1915" spans="1:8" ht="19.350000000000001" customHeight="1" x14ac:dyDescent="0.25">
      <c r="A1915" t="str">
        <f t="shared" si="29"/>
        <v>R200</v>
      </c>
      <c r="B1915" s="3" t="s">
        <v>2179</v>
      </c>
      <c r="C1915" s="3" t="s">
        <v>2309</v>
      </c>
      <c r="D1915" s="3" t="s">
        <v>10</v>
      </c>
      <c r="E1915" s="3" t="s">
        <v>10</v>
      </c>
      <c r="F1915" s="3" t="s">
        <v>10</v>
      </c>
      <c r="G1915" s="3" t="s">
        <v>10</v>
      </c>
      <c r="H1915" s="3" t="s">
        <v>2335</v>
      </c>
    </row>
    <row r="1916" spans="1:8" ht="19.350000000000001" customHeight="1" x14ac:dyDescent="0.25">
      <c r="A1916" t="str">
        <f t="shared" si="29"/>
        <v>R201</v>
      </c>
      <c r="B1916" s="3" t="s">
        <v>2179</v>
      </c>
      <c r="C1916" s="3" t="s">
        <v>2309</v>
      </c>
      <c r="D1916" s="3" t="s">
        <v>10</v>
      </c>
      <c r="E1916" s="3" t="s">
        <v>10</v>
      </c>
      <c r="F1916" s="3" t="s">
        <v>10</v>
      </c>
      <c r="G1916" s="3" t="s">
        <v>10</v>
      </c>
      <c r="H1916" s="3" t="s">
        <v>2336</v>
      </c>
    </row>
    <row r="1917" spans="1:8" ht="19.350000000000001" customHeight="1" x14ac:dyDescent="0.25">
      <c r="A1917" t="str">
        <f t="shared" si="29"/>
        <v>R202</v>
      </c>
      <c r="B1917" s="3" t="s">
        <v>2179</v>
      </c>
      <c r="C1917" s="3" t="s">
        <v>2309</v>
      </c>
      <c r="D1917" s="3" t="s">
        <v>10</v>
      </c>
      <c r="E1917" s="3" t="s">
        <v>10</v>
      </c>
      <c r="F1917" s="3" t="s">
        <v>10</v>
      </c>
      <c r="G1917" s="3" t="s">
        <v>10</v>
      </c>
      <c r="H1917" s="3" t="s">
        <v>2337</v>
      </c>
    </row>
    <row r="1918" spans="1:8" ht="19.350000000000001" customHeight="1" x14ac:dyDescent="0.25">
      <c r="A1918" t="str">
        <f t="shared" si="29"/>
        <v>R203</v>
      </c>
      <c r="B1918" s="3" t="s">
        <v>2179</v>
      </c>
      <c r="C1918" s="3" t="s">
        <v>2309</v>
      </c>
      <c r="D1918" s="3" t="s">
        <v>10</v>
      </c>
      <c r="E1918" s="3" t="s">
        <v>10</v>
      </c>
      <c r="F1918" s="3" t="s">
        <v>10</v>
      </c>
      <c r="G1918" s="3" t="s">
        <v>10</v>
      </c>
      <c r="H1918" s="3" t="s">
        <v>2338</v>
      </c>
    </row>
    <row r="1919" spans="1:8" ht="19.350000000000001" customHeight="1" x14ac:dyDescent="0.25">
      <c r="A1919" t="str">
        <f t="shared" si="29"/>
        <v>R204</v>
      </c>
      <c r="B1919" s="3" t="s">
        <v>2179</v>
      </c>
      <c r="C1919" s="3" t="s">
        <v>2309</v>
      </c>
      <c r="D1919" s="3" t="s">
        <v>10</v>
      </c>
      <c r="E1919" s="3" t="s">
        <v>10</v>
      </c>
      <c r="F1919" s="3" t="s">
        <v>10</v>
      </c>
      <c r="G1919" s="3" t="s">
        <v>10</v>
      </c>
      <c r="H1919" s="3" t="s">
        <v>2339</v>
      </c>
    </row>
    <row r="1920" spans="1:8" ht="19.350000000000001" customHeight="1" x14ac:dyDescent="0.25">
      <c r="A1920" t="str">
        <f t="shared" si="29"/>
        <v>R421</v>
      </c>
      <c r="B1920" s="3" t="s">
        <v>2179</v>
      </c>
      <c r="C1920" s="3" t="s">
        <v>2309</v>
      </c>
      <c r="D1920" s="3" t="s">
        <v>10</v>
      </c>
      <c r="E1920" s="3" t="s">
        <v>10</v>
      </c>
      <c r="F1920" s="3" t="s">
        <v>10</v>
      </c>
      <c r="G1920" s="3" t="s">
        <v>10</v>
      </c>
      <c r="H1920" s="3" t="s">
        <v>2340</v>
      </c>
    </row>
    <row r="1921" spans="1:8" ht="19.350000000000001" customHeight="1" x14ac:dyDescent="0.25">
      <c r="A1921" t="str">
        <f t="shared" si="29"/>
        <v>R610</v>
      </c>
      <c r="B1921" s="3" t="s">
        <v>2179</v>
      </c>
      <c r="C1921" s="3" t="s">
        <v>2309</v>
      </c>
      <c r="D1921" s="3" t="s">
        <v>10</v>
      </c>
      <c r="E1921" s="3" t="s">
        <v>10</v>
      </c>
      <c r="F1921" s="3" t="s">
        <v>10</v>
      </c>
      <c r="G1921" s="3" t="s">
        <v>10</v>
      </c>
      <c r="H1921" s="3" t="s">
        <v>2341</v>
      </c>
    </row>
    <row r="1922" spans="1:8" ht="19.350000000000001" customHeight="1" x14ac:dyDescent="0.25">
      <c r="A1922" t="str">
        <f t="shared" si="29"/>
        <v>T221</v>
      </c>
      <c r="B1922" s="3" t="s">
        <v>2179</v>
      </c>
      <c r="C1922" s="3" t="s">
        <v>2309</v>
      </c>
      <c r="D1922" s="3" t="s">
        <v>10</v>
      </c>
      <c r="E1922" s="3" t="s">
        <v>10</v>
      </c>
      <c r="F1922" s="3" t="s">
        <v>10</v>
      </c>
      <c r="G1922" s="3" t="s">
        <v>10</v>
      </c>
      <c r="H1922" s="3" t="s">
        <v>2342</v>
      </c>
    </row>
    <row r="1923" spans="1:8" ht="19.350000000000001" customHeight="1" x14ac:dyDescent="0.25">
      <c r="A1923" t="str">
        <f t="shared" si="29"/>
        <v>C203</v>
      </c>
      <c r="B1923" s="3" t="s">
        <v>2179</v>
      </c>
      <c r="C1923" s="3" t="s">
        <v>2343</v>
      </c>
      <c r="D1923" s="3" t="s">
        <v>10</v>
      </c>
      <c r="E1923" s="3" t="s">
        <v>10</v>
      </c>
      <c r="F1923" s="3" t="s">
        <v>10</v>
      </c>
      <c r="G1923" s="3" t="s">
        <v>10</v>
      </c>
      <c r="H1923" s="3" t="s">
        <v>2344</v>
      </c>
    </row>
    <row r="1924" spans="1:8" ht="19.350000000000001" customHeight="1" x14ac:dyDescent="0.25">
      <c r="A1924" t="str">
        <f t="shared" ref="A1924:A1987" si="30">LEFT(H1924,4)</f>
        <v>H312</v>
      </c>
      <c r="B1924" s="3" t="s">
        <v>2179</v>
      </c>
      <c r="C1924" s="3" t="s">
        <v>2343</v>
      </c>
      <c r="D1924" s="3" t="s">
        <v>10</v>
      </c>
      <c r="E1924" s="3" t="s">
        <v>10</v>
      </c>
      <c r="F1924" s="3" t="s">
        <v>10</v>
      </c>
      <c r="G1924" s="3" t="s">
        <v>10</v>
      </c>
      <c r="H1924" s="3" t="s">
        <v>2345</v>
      </c>
    </row>
    <row r="1925" spans="1:8" ht="19.350000000000001" customHeight="1" x14ac:dyDescent="0.25">
      <c r="A1925" t="str">
        <f t="shared" si="30"/>
        <v>N020</v>
      </c>
      <c r="B1925" s="3" t="s">
        <v>2179</v>
      </c>
      <c r="C1925" s="3" t="s">
        <v>2343</v>
      </c>
      <c r="D1925" s="3" t="s">
        <v>10</v>
      </c>
      <c r="E1925" s="3" t="s">
        <v>10</v>
      </c>
      <c r="F1925" s="3" t="s">
        <v>10</v>
      </c>
      <c r="G1925" s="3" t="s">
        <v>10</v>
      </c>
      <c r="H1925" s="3" t="s">
        <v>2346</v>
      </c>
    </row>
    <row r="1926" spans="1:8" ht="19.350000000000001" customHeight="1" x14ac:dyDescent="0.25">
      <c r="A1926" t="str">
        <f t="shared" si="30"/>
        <v>N034</v>
      </c>
      <c r="B1926" s="3" t="s">
        <v>2179</v>
      </c>
      <c r="C1926" s="3" t="s">
        <v>2343</v>
      </c>
      <c r="D1926" s="3" t="s">
        <v>10</v>
      </c>
      <c r="E1926" s="3" t="s">
        <v>10</v>
      </c>
      <c r="F1926" s="3" t="s">
        <v>10</v>
      </c>
      <c r="G1926" s="3" t="s">
        <v>10</v>
      </c>
      <c r="H1926" s="3" t="s">
        <v>2347</v>
      </c>
    </row>
    <row r="1927" spans="1:8" ht="19.350000000000001" customHeight="1" x14ac:dyDescent="0.25">
      <c r="A1927" t="str">
        <f t="shared" si="30"/>
        <v>N040</v>
      </c>
      <c r="B1927" s="3" t="s">
        <v>2179</v>
      </c>
      <c r="C1927" s="3" t="s">
        <v>2343</v>
      </c>
      <c r="D1927" s="3" t="s">
        <v>10</v>
      </c>
      <c r="E1927" s="3" t="s">
        <v>10</v>
      </c>
      <c r="F1927" s="3" t="s">
        <v>10</v>
      </c>
      <c r="G1927" s="3" t="s">
        <v>10</v>
      </c>
      <c r="H1927" s="3" t="s">
        <v>2348</v>
      </c>
    </row>
    <row r="1928" spans="1:8" ht="19.350000000000001" customHeight="1" x14ac:dyDescent="0.25">
      <c r="A1928" t="str">
        <f t="shared" si="30"/>
        <v>N044</v>
      </c>
      <c r="B1928" s="3" t="s">
        <v>2179</v>
      </c>
      <c r="C1928" s="3" t="s">
        <v>2343</v>
      </c>
      <c r="D1928" s="3" t="s">
        <v>10</v>
      </c>
      <c r="E1928" s="3" t="s">
        <v>10</v>
      </c>
      <c r="F1928" s="3" t="s">
        <v>10</v>
      </c>
      <c r="G1928" s="3" t="s">
        <v>10</v>
      </c>
      <c r="H1928" s="3" t="s">
        <v>2349</v>
      </c>
    </row>
    <row r="1929" spans="1:8" ht="19.350000000000001" customHeight="1" x14ac:dyDescent="0.25">
      <c r="A1929" t="str">
        <f t="shared" si="30"/>
        <v>N048</v>
      </c>
      <c r="B1929" s="3" t="s">
        <v>2179</v>
      </c>
      <c r="C1929" s="3" t="s">
        <v>2343</v>
      </c>
      <c r="D1929" s="3" t="s">
        <v>10</v>
      </c>
      <c r="E1929" s="3" t="s">
        <v>10</v>
      </c>
      <c r="F1929" s="3" t="s">
        <v>10</v>
      </c>
      <c r="G1929" s="3" t="s">
        <v>10</v>
      </c>
      <c r="H1929" s="3" t="s">
        <v>2350</v>
      </c>
    </row>
    <row r="1930" spans="1:8" ht="19.350000000000001" customHeight="1" x14ac:dyDescent="0.25">
      <c r="A1930" t="str">
        <f t="shared" si="30"/>
        <v>N049</v>
      </c>
      <c r="B1930" s="3" t="s">
        <v>2179</v>
      </c>
      <c r="C1930" s="3" t="s">
        <v>2343</v>
      </c>
      <c r="D1930" s="3" t="s">
        <v>10</v>
      </c>
      <c r="E1930" s="3" t="s">
        <v>10</v>
      </c>
      <c r="F1930" s="3" t="s">
        <v>10</v>
      </c>
      <c r="G1930" s="3" t="s">
        <v>10</v>
      </c>
      <c r="H1930" s="3" t="s">
        <v>2351</v>
      </c>
    </row>
    <row r="1931" spans="1:8" ht="19.350000000000001" customHeight="1" x14ac:dyDescent="0.25">
      <c r="A1931" t="str">
        <f t="shared" si="30"/>
        <v>N055</v>
      </c>
      <c r="B1931" s="3" t="s">
        <v>2179</v>
      </c>
      <c r="C1931" s="3" t="s">
        <v>2343</v>
      </c>
      <c r="D1931" s="3" t="s">
        <v>10</v>
      </c>
      <c r="E1931" s="3" t="s">
        <v>10</v>
      </c>
      <c r="F1931" s="3" t="s">
        <v>10</v>
      </c>
      <c r="G1931" s="3" t="s">
        <v>10</v>
      </c>
      <c r="H1931" s="3" t="s">
        <v>2352</v>
      </c>
    </row>
    <row r="1932" spans="1:8" ht="19.350000000000001" customHeight="1" x14ac:dyDescent="0.25">
      <c r="A1932" t="str">
        <f t="shared" si="30"/>
        <v>N108</v>
      </c>
      <c r="B1932" s="3" t="s">
        <v>2179</v>
      </c>
      <c r="C1932" s="3" t="s">
        <v>2343</v>
      </c>
      <c r="D1932" s="3" t="s">
        <v>10</v>
      </c>
      <c r="E1932" s="3" t="s">
        <v>10</v>
      </c>
      <c r="F1932" s="3" t="s">
        <v>10</v>
      </c>
      <c r="G1932" s="3" t="s">
        <v>10</v>
      </c>
      <c r="H1932" s="3" t="s">
        <v>2353</v>
      </c>
    </row>
    <row r="1933" spans="1:8" ht="19.350000000000001" customHeight="1" x14ac:dyDescent="0.25">
      <c r="A1933" t="str">
        <f t="shared" si="30"/>
        <v>U001</v>
      </c>
      <c r="B1933" s="3" t="s">
        <v>2179</v>
      </c>
      <c r="C1933" s="3" t="s">
        <v>2343</v>
      </c>
      <c r="D1933" s="3" t="s">
        <v>10</v>
      </c>
      <c r="E1933" s="3" t="s">
        <v>10</v>
      </c>
      <c r="F1933" s="3" t="s">
        <v>10</v>
      </c>
      <c r="G1933" s="3" t="s">
        <v>10</v>
      </c>
      <c r="H1933" s="3" t="s">
        <v>2354</v>
      </c>
    </row>
    <row r="1934" spans="1:8" ht="19.350000000000001" customHeight="1" x14ac:dyDescent="0.25">
      <c r="A1934" t="str">
        <f t="shared" si="30"/>
        <v>U002</v>
      </c>
      <c r="B1934" s="3" t="s">
        <v>2179</v>
      </c>
      <c r="C1934" s="3" t="s">
        <v>2343</v>
      </c>
      <c r="D1934" s="3" t="s">
        <v>10</v>
      </c>
      <c r="E1934" s="3" t="s">
        <v>10</v>
      </c>
      <c r="F1934" s="3" t="s">
        <v>10</v>
      </c>
      <c r="G1934" s="3" t="s">
        <v>10</v>
      </c>
      <c r="H1934" s="3" t="s">
        <v>2355</v>
      </c>
    </row>
    <row r="1935" spans="1:8" ht="19.350000000000001" customHeight="1" x14ac:dyDescent="0.25">
      <c r="A1935" t="str">
        <f t="shared" si="30"/>
        <v>U003</v>
      </c>
      <c r="B1935" s="3" t="s">
        <v>2179</v>
      </c>
      <c r="C1935" s="3" t="s">
        <v>2343</v>
      </c>
      <c r="D1935" s="3" t="s">
        <v>10</v>
      </c>
      <c r="E1935" s="3" t="s">
        <v>10</v>
      </c>
      <c r="F1935" s="3" t="s">
        <v>10</v>
      </c>
      <c r="G1935" s="3" t="s">
        <v>10</v>
      </c>
      <c r="H1935" s="3" t="s">
        <v>2356</v>
      </c>
    </row>
    <row r="1936" spans="1:8" ht="19.350000000000001" customHeight="1" x14ac:dyDescent="0.25">
      <c r="A1936" t="str">
        <f t="shared" si="30"/>
        <v>U004</v>
      </c>
      <c r="B1936" s="3" t="s">
        <v>2179</v>
      </c>
      <c r="C1936" s="3" t="s">
        <v>2343</v>
      </c>
      <c r="D1936" s="3" t="s">
        <v>10</v>
      </c>
      <c r="E1936" s="3" t="s">
        <v>10</v>
      </c>
      <c r="F1936" s="3" t="s">
        <v>10</v>
      </c>
      <c r="G1936" s="3" t="s">
        <v>10</v>
      </c>
      <c r="H1936" s="3" t="s">
        <v>2357</v>
      </c>
    </row>
    <row r="1937" spans="1:8" ht="19.350000000000001" customHeight="1" x14ac:dyDescent="0.25">
      <c r="A1937" t="str">
        <f t="shared" si="30"/>
        <v>U006</v>
      </c>
      <c r="B1937" s="3" t="s">
        <v>2179</v>
      </c>
      <c r="C1937" s="3" t="s">
        <v>2343</v>
      </c>
      <c r="D1937" s="3" t="s">
        <v>10</v>
      </c>
      <c r="E1937" s="3" t="s">
        <v>10</v>
      </c>
      <c r="F1937" s="3" t="s">
        <v>10</v>
      </c>
      <c r="G1937" s="3" t="s">
        <v>10</v>
      </c>
      <c r="H1937" s="3" t="s">
        <v>2358</v>
      </c>
    </row>
    <row r="1938" spans="1:8" ht="19.350000000000001" customHeight="1" x14ac:dyDescent="0.25">
      <c r="A1938" t="str">
        <f t="shared" si="30"/>
        <v>U020</v>
      </c>
      <c r="B1938" s="3" t="s">
        <v>2179</v>
      </c>
      <c r="C1938" s="3" t="s">
        <v>2343</v>
      </c>
      <c r="D1938" s="3" t="s">
        <v>10</v>
      </c>
      <c r="E1938" s="3" t="s">
        <v>10</v>
      </c>
      <c r="F1938" s="3" t="s">
        <v>10</v>
      </c>
      <c r="G1938" s="3" t="s">
        <v>10</v>
      </c>
      <c r="H1938" s="3" t="s">
        <v>2359</v>
      </c>
    </row>
    <row r="1939" spans="1:8" ht="19.350000000000001" customHeight="1" x14ac:dyDescent="0.25">
      <c r="A1939" t="str">
        <f t="shared" si="30"/>
        <v>U028</v>
      </c>
      <c r="B1939" s="3" t="s">
        <v>2179</v>
      </c>
      <c r="C1939" s="3" t="s">
        <v>2343</v>
      </c>
      <c r="D1939" s="3" t="s">
        <v>10</v>
      </c>
      <c r="E1939" s="3" t="s">
        <v>10</v>
      </c>
      <c r="F1939" s="3" t="s">
        <v>10</v>
      </c>
      <c r="G1939" s="3" t="s">
        <v>10</v>
      </c>
      <c r="H1939" s="3" t="s">
        <v>2360</v>
      </c>
    </row>
    <row r="1940" spans="1:8" ht="19.350000000000001" customHeight="1" x14ac:dyDescent="0.25">
      <c r="A1940" t="str">
        <f t="shared" si="30"/>
        <v>U029</v>
      </c>
      <c r="B1940" s="3" t="s">
        <v>2179</v>
      </c>
      <c r="C1940" s="3" t="s">
        <v>2343</v>
      </c>
      <c r="D1940" s="3" t="s">
        <v>10</v>
      </c>
      <c r="E1940" s="3" t="s">
        <v>10</v>
      </c>
      <c r="F1940" s="3" t="s">
        <v>10</v>
      </c>
      <c r="G1940" s="3" t="s">
        <v>10</v>
      </c>
      <c r="H1940" s="3" t="s">
        <v>2361</v>
      </c>
    </row>
    <row r="1941" spans="1:8" ht="19.350000000000001" customHeight="1" x14ac:dyDescent="0.25">
      <c r="A1941" t="str">
        <f t="shared" si="30"/>
        <v>U036</v>
      </c>
      <c r="B1941" s="3" t="s">
        <v>2179</v>
      </c>
      <c r="C1941" s="3" t="s">
        <v>2343</v>
      </c>
      <c r="D1941" s="3" t="s">
        <v>10</v>
      </c>
      <c r="E1941" s="3" t="s">
        <v>10</v>
      </c>
      <c r="F1941" s="3" t="s">
        <v>10</v>
      </c>
      <c r="G1941" s="3" t="s">
        <v>10</v>
      </c>
      <c r="H1941" s="3" t="s">
        <v>2362</v>
      </c>
    </row>
    <row r="1942" spans="1:8" ht="19.350000000000001" customHeight="1" x14ac:dyDescent="0.25">
      <c r="A1942" t="str">
        <f t="shared" si="30"/>
        <v>U037</v>
      </c>
      <c r="B1942" s="3" t="s">
        <v>2179</v>
      </c>
      <c r="C1942" s="3" t="s">
        <v>2343</v>
      </c>
      <c r="D1942" s="3" t="s">
        <v>10</v>
      </c>
      <c r="E1942" s="3" t="s">
        <v>10</v>
      </c>
      <c r="F1942" s="3" t="s">
        <v>10</v>
      </c>
      <c r="G1942" s="3" t="s">
        <v>10</v>
      </c>
      <c r="H1942" s="3" t="s">
        <v>2363</v>
      </c>
    </row>
    <row r="1943" spans="1:8" ht="19.350000000000001" customHeight="1" x14ac:dyDescent="0.25">
      <c r="A1943" t="str">
        <f t="shared" si="30"/>
        <v>U103</v>
      </c>
      <c r="B1943" s="3" t="s">
        <v>2179</v>
      </c>
      <c r="C1943" s="3" t="s">
        <v>2343</v>
      </c>
      <c r="D1943" s="3" t="s">
        <v>10</v>
      </c>
      <c r="E1943" s="3" t="s">
        <v>10</v>
      </c>
      <c r="F1943" s="3" t="s">
        <v>10</v>
      </c>
      <c r="G1943" s="3" t="s">
        <v>10</v>
      </c>
      <c r="H1943" s="3" t="s">
        <v>2364</v>
      </c>
    </row>
    <row r="1944" spans="1:8" ht="19.350000000000001" customHeight="1" x14ac:dyDescent="0.25">
      <c r="A1944" t="str">
        <f t="shared" si="30"/>
        <v>U106</v>
      </c>
      <c r="B1944" s="3" t="s">
        <v>2179</v>
      </c>
      <c r="C1944" s="3" t="s">
        <v>2343</v>
      </c>
      <c r="D1944" s="3" t="s">
        <v>10</v>
      </c>
      <c r="E1944" s="3" t="s">
        <v>10</v>
      </c>
      <c r="F1944" s="3" t="s">
        <v>10</v>
      </c>
      <c r="G1944" s="3" t="s">
        <v>10</v>
      </c>
      <c r="H1944" s="3" t="s">
        <v>2365</v>
      </c>
    </row>
    <row r="1945" spans="1:8" ht="19.350000000000001" customHeight="1" x14ac:dyDescent="0.25">
      <c r="A1945" t="str">
        <f t="shared" si="30"/>
        <v>U107</v>
      </c>
      <c r="B1945" s="3" t="s">
        <v>2179</v>
      </c>
      <c r="C1945" s="3" t="s">
        <v>2343</v>
      </c>
      <c r="D1945" s="3" t="s">
        <v>10</v>
      </c>
      <c r="E1945" s="3" t="s">
        <v>10</v>
      </c>
      <c r="F1945" s="3" t="s">
        <v>10</v>
      </c>
      <c r="G1945" s="3" t="s">
        <v>10</v>
      </c>
      <c r="H1945" s="3" t="s">
        <v>2366</v>
      </c>
    </row>
    <row r="1946" spans="1:8" ht="19.350000000000001" customHeight="1" x14ac:dyDescent="0.25">
      <c r="A1946" t="str">
        <f t="shared" si="30"/>
        <v>U108</v>
      </c>
      <c r="B1946" s="3" t="s">
        <v>2179</v>
      </c>
      <c r="C1946" s="3" t="s">
        <v>2343</v>
      </c>
      <c r="D1946" s="3" t="s">
        <v>10</v>
      </c>
      <c r="E1946" s="3" t="s">
        <v>10</v>
      </c>
      <c r="F1946" s="3" t="s">
        <v>10</v>
      </c>
      <c r="G1946" s="3" t="s">
        <v>10</v>
      </c>
      <c r="H1946" s="3" t="s">
        <v>2367</v>
      </c>
    </row>
    <row r="1947" spans="1:8" ht="19.350000000000001" customHeight="1" x14ac:dyDescent="0.25">
      <c r="A1947" t="str">
        <f t="shared" si="30"/>
        <v>U120</v>
      </c>
      <c r="B1947" s="3" t="s">
        <v>2179</v>
      </c>
      <c r="C1947" s="3" t="s">
        <v>2343</v>
      </c>
      <c r="D1947" s="3" t="s">
        <v>10</v>
      </c>
      <c r="E1947" s="3" t="s">
        <v>10</v>
      </c>
      <c r="F1947" s="3" t="s">
        <v>10</v>
      </c>
      <c r="G1947" s="3" t="s">
        <v>10</v>
      </c>
      <c r="H1947" s="3" t="s">
        <v>2368</v>
      </c>
    </row>
    <row r="1948" spans="1:8" ht="19.350000000000001" customHeight="1" x14ac:dyDescent="0.25">
      <c r="A1948" t="str">
        <f t="shared" si="30"/>
        <v>U123</v>
      </c>
      <c r="B1948" s="3" t="s">
        <v>2179</v>
      </c>
      <c r="C1948" s="3" t="s">
        <v>2343</v>
      </c>
      <c r="D1948" s="3" t="s">
        <v>10</v>
      </c>
      <c r="E1948" s="3" t="s">
        <v>10</v>
      </c>
      <c r="F1948" s="3" t="s">
        <v>10</v>
      </c>
      <c r="G1948" s="3" t="s">
        <v>10</v>
      </c>
      <c r="H1948" s="3" t="s">
        <v>2369</v>
      </c>
    </row>
    <row r="1949" spans="1:8" ht="19.350000000000001" customHeight="1" x14ac:dyDescent="0.25">
      <c r="A1949" t="str">
        <f t="shared" si="30"/>
        <v>U124</v>
      </c>
      <c r="B1949" s="3" t="s">
        <v>2179</v>
      </c>
      <c r="C1949" s="3" t="s">
        <v>2343</v>
      </c>
      <c r="D1949" s="3" t="s">
        <v>10</v>
      </c>
      <c r="E1949" s="3" t="s">
        <v>10</v>
      </c>
      <c r="F1949" s="3" t="s">
        <v>10</v>
      </c>
      <c r="G1949" s="3" t="s">
        <v>10</v>
      </c>
      <c r="H1949" s="3" t="s">
        <v>2370</v>
      </c>
    </row>
    <row r="1950" spans="1:8" ht="19.350000000000001" customHeight="1" x14ac:dyDescent="0.25">
      <c r="A1950" t="str">
        <f t="shared" si="30"/>
        <v>U125</v>
      </c>
      <c r="B1950" s="3" t="s">
        <v>2179</v>
      </c>
      <c r="C1950" s="3" t="s">
        <v>2343</v>
      </c>
      <c r="D1950" s="3" t="s">
        <v>10</v>
      </c>
      <c r="E1950" s="3" t="s">
        <v>10</v>
      </c>
      <c r="F1950" s="3" t="s">
        <v>10</v>
      </c>
      <c r="G1950" s="3" t="s">
        <v>10</v>
      </c>
      <c r="H1950" s="3" t="s">
        <v>2371</v>
      </c>
    </row>
    <row r="1951" spans="1:8" ht="19.350000000000001" customHeight="1" x14ac:dyDescent="0.25">
      <c r="A1951" t="str">
        <f t="shared" si="30"/>
        <v>U126</v>
      </c>
      <c r="B1951" s="3" t="s">
        <v>2179</v>
      </c>
      <c r="C1951" s="3" t="s">
        <v>2343</v>
      </c>
      <c r="D1951" s="3" t="s">
        <v>10</v>
      </c>
      <c r="E1951" s="3" t="s">
        <v>10</v>
      </c>
      <c r="F1951" s="3" t="s">
        <v>10</v>
      </c>
      <c r="G1951" s="3" t="s">
        <v>10</v>
      </c>
      <c r="H1951" s="3" t="s">
        <v>2372</v>
      </c>
    </row>
    <row r="1952" spans="1:8" ht="19.350000000000001" customHeight="1" x14ac:dyDescent="0.25">
      <c r="A1952" t="str">
        <f t="shared" si="30"/>
        <v>U127</v>
      </c>
      <c r="B1952" s="3" t="s">
        <v>2179</v>
      </c>
      <c r="C1952" s="3" t="s">
        <v>2343</v>
      </c>
      <c r="D1952" s="3" t="s">
        <v>10</v>
      </c>
      <c r="E1952" s="3" t="s">
        <v>10</v>
      </c>
      <c r="F1952" s="3" t="s">
        <v>10</v>
      </c>
      <c r="G1952" s="3" t="s">
        <v>10</v>
      </c>
      <c r="H1952" s="3" t="s">
        <v>2373</v>
      </c>
    </row>
    <row r="1953" spans="1:8" ht="19.350000000000001" customHeight="1" x14ac:dyDescent="0.25">
      <c r="A1953" t="str">
        <f t="shared" si="30"/>
        <v>U132</v>
      </c>
      <c r="B1953" s="3" t="s">
        <v>2179</v>
      </c>
      <c r="C1953" s="3" t="s">
        <v>2343</v>
      </c>
      <c r="D1953" s="3" t="s">
        <v>10</v>
      </c>
      <c r="E1953" s="3" t="s">
        <v>10</v>
      </c>
      <c r="F1953" s="3" t="s">
        <v>10</v>
      </c>
      <c r="G1953" s="3" t="s">
        <v>10</v>
      </c>
      <c r="H1953" s="3" t="s">
        <v>2374</v>
      </c>
    </row>
    <row r="1954" spans="1:8" ht="19.350000000000001" customHeight="1" x14ac:dyDescent="0.25">
      <c r="A1954" t="str">
        <f t="shared" si="30"/>
        <v>U145</v>
      </c>
      <c r="B1954" s="3" t="s">
        <v>2179</v>
      </c>
      <c r="C1954" s="3" t="s">
        <v>2343</v>
      </c>
      <c r="D1954" s="3" t="s">
        <v>10</v>
      </c>
      <c r="E1954" s="3" t="s">
        <v>10</v>
      </c>
      <c r="F1954" s="3" t="s">
        <v>10</v>
      </c>
      <c r="G1954" s="3" t="s">
        <v>10</v>
      </c>
      <c r="H1954" s="3" t="s">
        <v>2375</v>
      </c>
    </row>
    <row r="1955" spans="1:8" ht="19.350000000000001" customHeight="1" x14ac:dyDescent="0.25">
      <c r="A1955" t="str">
        <f t="shared" si="30"/>
        <v>U157</v>
      </c>
      <c r="B1955" s="3" t="s">
        <v>2179</v>
      </c>
      <c r="C1955" s="3" t="s">
        <v>2343</v>
      </c>
      <c r="D1955" s="3" t="s">
        <v>10</v>
      </c>
      <c r="E1955" s="3" t="s">
        <v>10</v>
      </c>
      <c r="F1955" s="3" t="s">
        <v>10</v>
      </c>
      <c r="G1955" s="3" t="s">
        <v>10</v>
      </c>
      <c r="H1955" s="3" t="s">
        <v>2376</v>
      </c>
    </row>
    <row r="1956" spans="1:8" ht="19.350000000000001" customHeight="1" x14ac:dyDescent="0.25">
      <c r="A1956" t="str">
        <f t="shared" si="30"/>
        <v>U180</v>
      </c>
      <c r="B1956" s="3" t="s">
        <v>2179</v>
      </c>
      <c r="C1956" s="3" t="s">
        <v>2343</v>
      </c>
      <c r="D1956" s="3" t="s">
        <v>10</v>
      </c>
      <c r="E1956" s="3" t="s">
        <v>10</v>
      </c>
      <c r="F1956" s="3" t="s">
        <v>10</v>
      </c>
      <c r="G1956" s="3" t="s">
        <v>10</v>
      </c>
      <c r="H1956" s="3" t="s">
        <v>2377</v>
      </c>
    </row>
    <row r="1957" spans="1:8" ht="19.350000000000001" customHeight="1" x14ac:dyDescent="0.25">
      <c r="A1957" t="str">
        <f t="shared" si="30"/>
        <v>U181</v>
      </c>
      <c r="B1957" s="3" t="s">
        <v>2179</v>
      </c>
      <c r="C1957" s="3" t="s">
        <v>2343</v>
      </c>
      <c r="D1957" s="3" t="s">
        <v>10</v>
      </c>
      <c r="E1957" s="3" t="s">
        <v>10</v>
      </c>
      <c r="F1957" s="3" t="s">
        <v>10</v>
      </c>
      <c r="G1957" s="3" t="s">
        <v>10</v>
      </c>
      <c r="H1957" s="3" t="s">
        <v>2378</v>
      </c>
    </row>
    <row r="1958" spans="1:8" ht="19.350000000000001" customHeight="1" x14ac:dyDescent="0.25">
      <c r="A1958" t="str">
        <f t="shared" si="30"/>
        <v>U182</v>
      </c>
      <c r="B1958" s="3" t="s">
        <v>2179</v>
      </c>
      <c r="C1958" s="3" t="s">
        <v>2343</v>
      </c>
      <c r="D1958" s="3" t="s">
        <v>10</v>
      </c>
      <c r="E1958" s="3" t="s">
        <v>10</v>
      </c>
      <c r="F1958" s="3" t="s">
        <v>10</v>
      </c>
      <c r="G1958" s="3" t="s">
        <v>10</v>
      </c>
      <c r="H1958" s="3" t="s">
        <v>2379</v>
      </c>
    </row>
    <row r="1959" spans="1:8" ht="19.350000000000001" customHeight="1" x14ac:dyDescent="0.25">
      <c r="A1959" t="str">
        <f t="shared" si="30"/>
        <v>U358</v>
      </c>
      <c r="B1959" s="3" t="s">
        <v>2179</v>
      </c>
      <c r="C1959" s="3" t="s">
        <v>2343</v>
      </c>
      <c r="D1959" s="3" t="s">
        <v>10</v>
      </c>
      <c r="E1959" s="3" t="s">
        <v>10</v>
      </c>
      <c r="F1959" s="3" t="s">
        <v>10</v>
      </c>
      <c r="G1959" s="3" t="s">
        <v>10</v>
      </c>
      <c r="H1959" s="3" t="s">
        <v>2380</v>
      </c>
    </row>
    <row r="1960" spans="1:8" ht="19.350000000000001" customHeight="1" x14ac:dyDescent="0.25">
      <c r="A1960" t="str">
        <f t="shared" si="30"/>
        <v>U360</v>
      </c>
      <c r="B1960" s="3" t="s">
        <v>2179</v>
      </c>
      <c r="C1960" s="3" t="s">
        <v>2343</v>
      </c>
      <c r="D1960" s="3" t="s">
        <v>10</v>
      </c>
      <c r="E1960" s="3" t="s">
        <v>10</v>
      </c>
      <c r="F1960" s="3" t="s">
        <v>10</v>
      </c>
      <c r="G1960" s="3" t="s">
        <v>10</v>
      </c>
      <c r="H1960" s="3" t="s">
        <v>2381</v>
      </c>
    </row>
    <row r="1961" spans="1:8" ht="19.350000000000001" customHeight="1" x14ac:dyDescent="0.25">
      <c r="A1961" t="str">
        <f t="shared" si="30"/>
        <v>U361</v>
      </c>
      <c r="B1961" s="3" t="s">
        <v>2179</v>
      </c>
      <c r="C1961" s="3" t="s">
        <v>2343</v>
      </c>
      <c r="D1961" s="3" t="s">
        <v>10</v>
      </c>
      <c r="E1961" s="3" t="s">
        <v>10</v>
      </c>
      <c r="F1961" s="3" t="s">
        <v>10</v>
      </c>
      <c r="G1961" s="3" t="s">
        <v>10</v>
      </c>
      <c r="H1961" s="3" t="s">
        <v>2382</v>
      </c>
    </row>
    <row r="1962" spans="1:8" ht="19.350000000000001" customHeight="1" x14ac:dyDescent="0.25">
      <c r="A1962" t="str">
        <f t="shared" si="30"/>
        <v>U362</v>
      </c>
      <c r="B1962" s="3" t="s">
        <v>2179</v>
      </c>
      <c r="C1962" s="3" t="s">
        <v>2343</v>
      </c>
      <c r="D1962" s="3" t="s">
        <v>10</v>
      </c>
      <c r="E1962" s="3" t="s">
        <v>10</v>
      </c>
      <c r="F1962" s="3" t="s">
        <v>10</v>
      </c>
      <c r="G1962" s="3" t="s">
        <v>10</v>
      </c>
      <c r="H1962" s="3" t="s">
        <v>2383</v>
      </c>
    </row>
    <row r="1963" spans="1:8" ht="19.350000000000001" customHeight="1" x14ac:dyDescent="0.25">
      <c r="A1963" t="str">
        <f t="shared" si="30"/>
        <v>6A04</v>
      </c>
      <c r="B1963" s="3" t="s">
        <v>2179</v>
      </c>
      <c r="C1963" s="3" t="s">
        <v>2384</v>
      </c>
      <c r="D1963" s="3" t="s">
        <v>10</v>
      </c>
      <c r="E1963" s="3" t="s">
        <v>10</v>
      </c>
      <c r="F1963" s="3" t="s">
        <v>10</v>
      </c>
      <c r="G1963" s="3" t="s">
        <v>10</v>
      </c>
      <c r="H1963" s="3" t="s">
        <v>2385</v>
      </c>
    </row>
    <row r="1964" spans="1:8" ht="19.350000000000001" customHeight="1" x14ac:dyDescent="0.25">
      <c r="A1964" t="str">
        <f t="shared" si="30"/>
        <v>D501</v>
      </c>
      <c r="B1964" s="3" t="s">
        <v>2179</v>
      </c>
      <c r="C1964" s="3" t="s">
        <v>2384</v>
      </c>
      <c r="D1964" s="3" t="s">
        <v>10</v>
      </c>
      <c r="E1964" s="3" t="s">
        <v>10</v>
      </c>
      <c r="F1964" s="3" t="s">
        <v>10</v>
      </c>
      <c r="G1964" s="3" t="s">
        <v>10</v>
      </c>
      <c r="H1964" s="3" t="s">
        <v>2386</v>
      </c>
    </row>
    <row r="1965" spans="1:8" ht="19.350000000000001" customHeight="1" x14ac:dyDescent="0.25">
      <c r="A1965" t="str">
        <f t="shared" si="30"/>
        <v>H438</v>
      </c>
      <c r="B1965" s="3" t="s">
        <v>2179</v>
      </c>
      <c r="C1965" s="3" t="s">
        <v>2384</v>
      </c>
      <c r="D1965" s="3" t="s">
        <v>10</v>
      </c>
      <c r="E1965" s="3" t="s">
        <v>10</v>
      </c>
      <c r="F1965" s="3" t="s">
        <v>10</v>
      </c>
      <c r="G1965" s="3" t="s">
        <v>10</v>
      </c>
      <c r="H1965" s="3" t="s">
        <v>2387</v>
      </c>
    </row>
    <row r="1966" spans="1:8" ht="19.350000000000001" customHeight="1" x14ac:dyDescent="0.25">
      <c r="A1966" t="str">
        <f t="shared" si="30"/>
        <v>N031</v>
      </c>
      <c r="B1966" s="3" t="s">
        <v>2179</v>
      </c>
      <c r="C1966" s="3" t="s">
        <v>2384</v>
      </c>
      <c r="D1966" s="3" t="s">
        <v>10</v>
      </c>
      <c r="E1966" s="3" t="s">
        <v>10</v>
      </c>
      <c r="F1966" s="3" t="s">
        <v>10</v>
      </c>
      <c r="G1966" s="3" t="s">
        <v>10</v>
      </c>
      <c r="H1966" s="3" t="s">
        <v>2388</v>
      </c>
    </row>
    <row r="1967" spans="1:8" ht="19.350000000000001" customHeight="1" x14ac:dyDescent="0.25">
      <c r="A1967" t="str">
        <f t="shared" si="30"/>
        <v>U005</v>
      </c>
      <c r="B1967" s="3" t="s">
        <v>2179</v>
      </c>
      <c r="C1967" s="3" t="s">
        <v>2384</v>
      </c>
      <c r="D1967" s="3" t="s">
        <v>10</v>
      </c>
      <c r="E1967" s="3" t="s">
        <v>10</v>
      </c>
      <c r="F1967" s="3" t="s">
        <v>10</v>
      </c>
      <c r="G1967" s="3" t="s">
        <v>10</v>
      </c>
      <c r="H1967" s="3" t="s">
        <v>2389</v>
      </c>
    </row>
    <row r="1968" spans="1:8" ht="19.350000000000001" customHeight="1" x14ac:dyDescent="0.25">
      <c r="A1968" t="str">
        <f t="shared" si="30"/>
        <v>U030</v>
      </c>
      <c r="B1968" s="3" t="s">
        <v>2179</v>
      </c>
      <c r="C1968" s="3" t="s">
        <v>2384</v>
      </c>
      <c r="D1968" s="3" t="s">
        <v>10</v>
      </c>
      <c r="E1968" s="3" t="s">
        <v>10</v>
      </c>
      <c r="F1968" s="3" t="s">
        <v>10</v>
      </c>
      <c r="G1968" s="3" t="s">
        <v>10</v>
      </c>
      <c r="H1968" s="3" t="s">
        <v>2390</v>
      </c>
    </row>
    <row r="1969" spans="1:8" ht="19.350000000000001" customHeight="1" x14ac:dyDescent="0.25">
      <c r="A1969" t="str">
        <f t="shared" si="30"/>
        <v>V035</v>
      </c>
      <c r="B1969" s="3" t="s">
        <v>2179</v>
      </c>
      <c r="C1969" s="3" t="s">
        <v>2384</v>
      </c>
      <c r="D1969" s="3" t="s">
        <v>10</v>
      </c>
      <c r="E1969" s="3" t="s">
        <v>10</v>
      </c>
      <c r="F1969" s="3" t="s">
        <v>10</v>
      </c>
      <c r="G1969" s="3" t="s">
        <v>10</v>
      </c>
      <c r="H1969" s="3" t="s">
        <v>2391</v>
      </c>
    </row>
    <row r="1970" spans="1:8" ht="19.350000000000001" customHeight="1" x14ac:dyDescent="0.25">
      <c r="A1970" t="str">
        <f t="shared" si="30"/>
        <v>6B09</v>
      </c>
      <c r="B1970" s="3" t="s">
        <v>2179</v>
      </c>
      <c r="C1970" s="3" t="s">
        <v>2392</v>
      </c>
      <c r="D1970" s="3" t="s">
        <v>10</v>
      </c>
      <c r="E1970" s="3" t="s">
        <v>10</v>
      </c>
      <c r="F1970" s="3" t="s">
        <v>10</v>
      </c>
      <c r="G1970" s="3" t="s">
        <v>10</v>
      </c>
      <c r="H1970" s="3" t="s">
        <v>2393</v>
      </c>
    </row>
    <row r="1971" spans="1:8" ht="19.350000000000001" customHeight="1" x14ac:dyDescent="0.25">
      <c r="A1971" t="str">
        <f t="shared" si="30"/>
        <v>6B10</v>
      </c>
      <c r="B1971" s="3" t="s">
        <v>2179</v>
      </c>
      <c r="C1971" s="3" t="s">
        <v>2392</v>
      </c>
      <c r="D1971" s="3" t="s">
        <v>10</v>
      </c>
      <c r="E1971" s="3" t="s">
        <v>10</v>
      </c>
      <c r="F1971" s="3" t="s">
        <v>10</v>
      </c>
      <c r="G1971" s="3" t="s">
        <v>10</v>
      </c>
      <c r="H1971" s="3" t="s">
        <v>2394</v>
      </c>
    </row>
    <row r="1972" spans="1:8" ht="19.350000000000001" customHeight="1" x14ac:dyDescent="0.25">
      <c r="A1972" t="str">
        <f t="shared" si="30"/>
        <v>6B11</v>
      </c>
      <c r="B1972" s="3" t="s">
        <v>2179</v>
      </c>
      <c r="C1972" s="3" t="s">
        <v>2392</v>
      </c>
      <c r="D1972" s="3" t="s">
        <v>10</v>
      </c>
      <c r="E1972" s="3" t="s">
        <v>10</v>
      </c>
      <c r="F1972" s="3" t="s">
        <v>10</v>
      </c>
      <c r="G1972" s="3" t="s">
        <v>10</v>
      </c>
      <c r="H1972" s="3" t="s">
        <v>2395</v>
      </c>
    </row>
    <row r="1973" spans="1:8" ht="19.350000000000001" customHeight="1" x14ac:dyDescent="0.25">
      <c r="A1973" t="str">
        <f t="shared" si="30"/>
        <v>YA05</v>
      </c>
      <c r="B1973" s="3" t="s">
        <v>2179</v>
      </c>
      <c r="C1973" s="3" t="s">
        <v>2396</v>
      </c>
      <c r="D1973" s="3" t="s">
        <v>10</v>
      </c>
      <c r="E1973" s="3" t="s">
        <v>10</v>
      </c>
      <c r="F1973" s="3" t="s">
        <v>10</v>
      </c>
      <c r="G1973" s="3" t="s">
        <v>10</v>
      </c>
      <c r="H1973" s="3" t="s">
        <v>2397</v>
      </c>
    </row>
    <row r="1974" spans="1:8" ht="19.350000000000001" customHeight="1" x14ac:dyDescent="0.25">
      <c r="A1974" t="str">
        <f t="shared" si="30"/>
        <v>YA09</v>
      </c>
      <c r="B1974" s="3" t="s">
        <v>2179</v>
      </c>
      <c r="C1974" s="3" t="s">
        <v>2396</v>
      </c>
      <c r="D1974" s="3" t="s">
        <v>10</v>
      </c>
      <c r="E1974" s="3" t="s">
        <v>10</v>
      </c>
      <c r="F1974" s="3" t="s">
        <v>10</v>
      </c>
      <c r="G1974" s="3" t="s">
        <v>10</v>
      </c>
      <c r="H1974" s="3" t="s">
        <v>2398</v>
      </c>
    </row>
    <row r="1975" spans="1:8" ht="19.350000000000001" customHeight="1" x14ac:dyDescent="0.25">
      <c r="A1975" t="str">
        <f t="shared" si="30"/>
        <v>YA11</v>
      </c>
      <c r="B1975" s="3" t="s">
        <v>2179</v>
      </c>
      <c r="C1975" s="3" t="s">
        <v>2396</v>
      </c>
      <c r="D1975" s="3" t="s">
        <v>10</v>
      </c>
      <c r="E1975" s="3" t="s">
        <v>10</v>
      </c>
      <c r="F1975" s="3" t="s">
        <v>10</v>
      </c>
      <c r="G1975" s="3" t="s">
        <v>10</v>
      </c>
      <c r="H1975" s="3" t="s">
        <v>2399</v>
      </c>
    </row>
    <row r="1976" spans="1:8" ht="19.350000000000001" customHeight="1" x14ac:dyDescent="0.25">
      <c r="A1976" t="str">
        <f t="shared" si="30"/>
        <v>YA12</v>
      </c>
      <c r="B1976" s="3" t="s">
        <v>2179</v>
      </c>
      <c r="C1976" s="3" t="s">
        <v>2396</v>
      </c>
      <c r="D1976" s="3" t="s">
        <v>10</v>
      </c>
      <c r="E1976" s="3" t="s">
        <v>10</v>
      </c>
      <c r="F1976" s="3" t="s">
        <v>10</v>
      </c>
      <c r="G1976" s="3" t="s">
        <v>10</v>
      </c>
      <c r="H1976" s="3" t="s">
        <v>2400</v>
      </c>
    </row>
    <row r="1977" spans="1:8" ht="19.350000000000001" customHeight="1" x14ac:dyDescent="0.25">
      <c r="A1977" t="str">
        <f t="shared" si="30"/>
        <v>YB40</v>
      </c>
      <c r="B1977" s="3" t="s">
        <v>2179</v>
      </c>
      <c r="C1977" s="3" t="s">
        <v>2396</v>
      </c>
      <c r="D1977" s="3" t="s">
        <v>10</v>
      </c>
      <c r="E1977" s="3" t="s">
        <v>10</v>
      </c>
      <c r="F1977" s="3" t="s">
        <v>10</v>
      </c>
      <c r="G1977" s="3" t="s">
        <v>10</v>
      </c>
      <c r="H1977" s="3" t="s">
        <v>2401</v>
      </c>
    </row>
    <row r="1978" spans="1:8" ht="19.350000000000001" customHeight="1" x14ac:dyDescent="0.25">
      <c r="A1978" t="str">
        <f t="shared" si="30"/>
        <v>YC18</v>
      </c>
      <c r="B1978" s="3" t="s">
        <v>2179</v>
      </c>
      <c r="C1978" s="3" t="s">
        <v>2396</v>
      </c>
      <c r="D1978" s="3" t="s">
        <v>10</v>
      </c>
      <c r="E1978" s="3" t="s">
        <v>10</v>
      </c>
      <c r="F1978" s="3" t="s">
        <v>10</v>
      </c>
      <c r="G1978" s="3" t="s">
        <v>10</v>
      </c>
      <c r="H1978" s="3" t="s">
        <v>2402</v>
      </c>
    </row>
    <row r="1979" spans="1:8" ht="19.350000000000001" customHeight="1" x14ac:dyDescent="0.25">
      <c r="A1979" t="str">
        <f t="shared" si="30"/>
        <v>YC21</v>
      </c>
      <c r="B1979" s="3" t="s">
        <v>2179</v>
      </c>
      <c r="C1979" s="3" t="s">
        <v>2396</v>
      </c>
      <c r="D1979" s="3" t="s">
        <v>10</v>
      </c>
      <c r="E1979" s="3" t="s">
        <v>10</v>
      </c>
      <c r="F1979" s="3" t="s">
        <v>10</v>
      </c>
      <c r="G1979" s="3" t="s">
        <v>10</v>
      </c>
      <c r="H1979" s="3" t="s">
        <v>2403</v>
      </c>
    </row>
    <row r="1980" spans="1:8" ht="19.350000000000001" customHeight="1" x14ac:dyDescent="0.25">
      <c r="A1980" t="str">
        <f t="shared" si="30"/>
        <v>YC22</v>
      </c>
      <c r="B1980" s="3" t="s">
        <v>2179</v>
      </c>
      <c r="C1980" s="3" t="s">
        <v>2396</v>
      </c>
      <c r="D1980" s="3" t="s">
        <v>10</v>
      </c>
      <c r="E1980" s="3" t="s">
        <v>10</v>
      </c>
      <c r="F1980" s="3" t="s">
        <v>10</v>
      </c>
      <c r="G1980" s="3" t="s">
        <v>10</v>
      </c>
      <c r="H1980" s="3" t="s">
        <v>2404</v>
      </c>
    </row>
    <row r="1981" spans="1:8" ht="19.350000000000001" customHeight="1" x14ac:dyDescent="0.25">
      <c r="A1981" t="str">
        <f t="shared" si="30"/>
        <v>YC24</v>
      </c>
      <c r="B1981" s="3" t="s">
        <v>2179</v>
      </c>
      <c r="C1981" s="3" t="s">
        <v>2396</v>
      </c>
      <c r="D1981" s="3" t="s">
        <v>10</v>
      </c>
      <c r="E1981" s="3" t="s">
        <v>10</v>
      </c>
      <c r="F1981" s="3" t="s">
        <v>10</v>
      </c>
      <c r="G1981" s="3" t="s">
        <v>10</v>
      </c>
      <c r="H1981" s="3" t="s">
        <v>2405</v>
      </c>
    </row>
    <row r="1982" spans="1:8" ht="19.350000000000001" customHeight="1" x14ac:dyDescent="0.25">
      <c r="A1982" t="str">
        <f t="shared" si="30"/>
        <v>YC25</v>
      </c>
      <c r="B1982" s="3" t="s">
        <v>2179</v>
      </c>
      <c r="C1982" s="3" t="s">
        <v>2396</v>
      </c>
      <c r="D1982" s="3" t="s">
        <v>10</v>
      </c>
      <c r="E1982" s="3" t="s">
        <v>10</v>
      </c>
      <c r="F1982" s="3" t="s">
        <v>10</v>
      </c>
      <c r="G1982" s="3" t="s">
        <v>10</v>
      </c>
      <c r="H1982" s="3" t="s">
        <v>2406</v>
      </c>
    </row>
    <row r="1983" spans="1:8" ht="19.350000000000001" customHeight="1" x14ac:dyDescent="0.25">
      <c r="A1983" t="str">
        <f t="shared" si="30"/>
        <v>YD02</v>
      </c>
      <c r="B1983" s="3" t="s">
        <v>2179</v>
      </c>
      <c r="C1983" s="3" t="s">
        <v>2396</v>
      </c>
      <c r="D1983" s="3" t="s">
        <v>10</v>
      </c>
      <c r="E1983" s="3" t="s">
        <v>10</v>
      </c>
      <c r="F1983" s="3" t="s">
        <v>10</v>
      </c>
      <c r="G1983" s="3" t="s">
        <v>10</v>
      </c>
      <c r="H1983" s="3" t="s">
        <v>2407</v>
      </c>
    </row>
    <row r="1984" spans="1:8" ht="19.350000000000001" customHeight="1" x14ac:dyDescent="0.25">
      <c r="A1984" t="str">
        <f t="shared" si="30"/>
        <v>YD04</v>
      </c>
      <c r="B1984" s="3" t="s">
        <v>2179</v>
      </c>
      <c r="C1984" s="3" t="s">
        <v>2396</v>
      </c>
      <c r="D1984" s="3" t="s">
        <v>10</v>
      </c>
      <c r="E1984" s="3" t="s">
        <v>10</v>
      </c>
      <c r="F1984" s="3" t="s">
        <v>10</v>
      </c>
      <c r="G1984" s="3" t="s">
        <v>10</v>
      </c>
      <c r="H1984" s="3" t="s">
        <v>2408</v>
      </c>
    </row>
    <row r="1985" spans="1:8" ht="19.350000000000001" customHeight="1" x14ac:dyDescent="0.25">
      <c r="A1985" t="str">
        <f t="shared" si="30"/>
        <v>YE29</v>
      </c>
      <c r="B1985" s="3" t="s">
        <v>2179</v>
      </c>
      <c r="C1985" s="3" t="s">
        <v>2396</v>
      </c>
      <c r="D1985" s="3" t="s">
        <v>10</v>
      </c>
      <c r="E1985" s="3" t="s">
        <v>10</v>
      </c>
      <c r="F1985" s="3" t="s">
        <v>10</v>
      </c>
      <c r="G1985" s="3" t="s">
        <v>10</v>
      </c>
      <c r="H1985" s="3" t="s">
        <v>2409</v>
      </c>
    </row>
    <row r="1986" spans="1:8" ht="19.350000000000001" customHeight="1" x14ac:dyDescent="0.25">
      <c r="A1986" t="str">
        <f t="shared" si="30"/>
        <v>YE30</v>
      </c>
      <c r="B1986" s="3" t="s">
        <v>2179</v>
      </c>
      <c r="C1986" s="3" t="s">
        <v>2396</v>
      </c>
      <c r="D1986" s="3" t="s">
        <v>10</v>
      </c>
      <c r="E1986" s="3" t="s">
        <v>10</v>
      </c>
      <c r="F1986" s="3" t="s">
        <v>10</v>
      </c>
      <c r="G1986" s="3" t="s">
        <v>10</v>
      </c>
      <c r="H1986" s="3" t="s">
        <v>2410</v>
      </c>
    </row>
    <row r="1987" spans="1:8" ht="19.350000000000001" customHeight="1" x14ac:dyDescent="0.25">
      <c r="A1987" t="str">
        <f t="shared" si="30"/>
        <v>YE34</v>
      </c>
      <c r="B1987" s="3" t="s">
        <v>2179</v>
      </c>
      <c r="C1987" s="3" t="s">
        <v>2396</v>
      </c>
      <c r="D1987" s="3" t="s">
        <v>10</v>
      </c>
      <c r="E1987" s="3" t="s">
        <v>10</v>
      </c>
      <c r="F1987" s="3" t="s">
        <v>10</v>
      </c>
      <c r="G1987" s="3" t="s">
        <v>10</v>
      </c>
      <c r="H1987" s="3" t="s">
        <v>2411</v>
      </c>
    </row>
    <row r="1988" spans="1:8" ht="19.350000000000001" customHeight="1" x14ac:dyDescent="0.25">
      <c r="A1988" t="str">
        <f t="shared" ref="A1988:A2019" si="31">LEFT(H1988,4)</f>
        <v>YF39</v>
      </c>
      <c r="B1988" s="3" t="s">
        <v>2179</v>
      </c>
      <c r="C1988" s="3" t="s">
        <v>2396</v>
      </c>
      <c r="D1988" s="3" t="s">
        <v>10</v>
      </c>
      <c r="E1988" s="3" t="s">
        <v>10</v>
      </c>
      <c r="F1988" s="3" t="s">
        <v>10</v>
      </c>
      <c r="G1988" s="3" t="s">
        <v>10</v>
      </c>
      <c r="H1988" s="3" t="s">
        <v>2412</v>
      </c>
    </row>
    <row r="1989" spans="1:8" ht="19.350000000000001" customHeight="1" x14ac:dyDescent="0.25">
      <c r="A1989" t="str">
        <f t="shared" si="31"/>
        <v>YF47</v>
      </c>
      <c r="B1989" s="3" t="s">
        <v>2179</v>
      </c>
      <c r="C1989" s="3" t="s">
        <v>2396</v>
      </c>
      <c r="D1989" s="3" t="s">
        <v>10</v>
      </c>
      <c r="E1989" s="3" t="s">
        <v>10</v>
      </c>
      <c r="F1989" s="3" t="s">
        <v>10</v>
      </c>
      <c r="G1989" s="3" t="s">
        <v>10</v>
      </c>
      <c r="H1989" s="3" t="s">
        <v>2413</v>
      </c>
    </row>
    <row r="1990" spans="1:8" ht="19.350000000000001" customHeight="1" x14ac:dyDescent="0.25">
      <c r="A1990" t="str">
        <f t="shared" si="31"/>
        <v>YF49</v>
      </c>
      <c r="B1990" s="3" t="s">
        <v>2179</v>
      </c>
      <c r="C1990" s="3" t="s">
        <v>2396</v>
      </c>
      <c r="D1990" s="3" t="s">
        <v>10</v>
      </c>
      <c r="E1990" s="3" t="s">
        <v>10</v>
      </c>
      <c r="F1990" s="3" t="s">
        <v>10</v>
      </c>
      <c r="G1990" s="3" t="s">
        <v>10</v>
      </c>
      <c r="H1990" s="3" t="s">
        <v>2414</v>
      </c>
    </row>
    <row r="1991" spans="1:8" ht="19.350000000000001" customHeight="1" x14ac:dyDescent="0.25">
      <c r="A1991" t="str">
        <f t="shared" si="31"/>
        <v>YF51</v>
      </c>
      <c r="B1991" s="3" t="s">
        <v>2179</v>
      </c>
      <c r="C1991" s="3" t="s">
        <v>2396</v>
      </c>
      <c r="D1991" s="3" t="s">
        <v>10</v>
      </c>
      <c r="E1991" s="3" t="s">
        <v>10</v>
      </c>
      <c r="F1991" s="3" t="s">
        <v>10</v>
      </c>
      <c r="G1991" s="3" t="s">
        <v>10</v>
      </c>
      <c r="H1991" s="3" t="s">
        <v>2415</v>
      </c>
    </row>
    <row r="1992" spans="1:8" ht="19.350000000000001" customHeight="1" x14ac:dyDescent="0.25">
      <c r="A1992" t="str">
        <f t="shared" si="31"/>
        <v>YF56</v>
      </c>
      <c r="B1992" s="3" t="s">
        <v>2179</v>
      </c>
      <c r="C1992" s="3" t="s">
        <v>2396</v>
      </c>
      <c r="D1992" s="3" t="s">
        <v>10</v>
      </c>
      <c r="E1992" s="3" t="s">
        <v>10</v>
      </c>
      <c r="F1992" s="3" t="s">
        <v>10</v>
      </c>
      <c r="G1992" s="3" t="s">
        <v>10</v>
      </c>
      <c r="H1992" s="3" t="s">
        <v>2416</v>
      </c>
    </row>
    <row r="1993" spans="1:8" ht="19.350000000000001" customHeight="1" x14ac:dyDescent="0.25">
      <c r="A1993" t="str">
        <f t="shared" si="31"/>
        <v>YH39</v>
      </c>
      <c r="B1993" s="3" t="s">
        <v>2179</v>
      </c>
      <c r="C1993" s="3" t="s">
        <v>2396</v>
      </c>
      <c r="D1993" s="3" t="s">
        <v>10</v>
      </c>
      <c r="E1993" s="3" t="s">
        <v>10</v>
      </c>
      <c r="F1993" s="3" t="s">
        <v>10</v>
      </c>
      <c r="G1993" s="3" t="s">
        <v>10</v>
      </c>
      <c r="H1993" s="3" t="s">
        <v>2417</v>
      </c>
    </row>
    <row r="1994" spans="1:8" ht="19.350000000000001" customHeight="1" x14ac:dyDescent="0.25">
      <c r="A1994" t="str">
        <f t="shared" si="31"/>
        <v>YH49</v>
      </c>
      <c r="B1994" s="3" t="s">
        <v>2179</v>
      </c>
      <c r="C1994" s="3" t="s">
        <v>2396</v>
      </c>
      <c r="D1994" s="3" t="s">
        <v>10</v>
      </c>
      <c r="E1994" s="3" t="s">
        <v>10</v>
      </c>
      <c r="F1994" s="3" t="s">
        <v>10</v>
      </c>
      <c r="G1994" s="3" t="s">
        <v>10</v>
      </c>
      <c r="H1994" s="3" t="s">
        <v>2418</v>
      </c>
    </row>
    <row r="1995" spans="1:8" ht="19.350000000000001" customHeight="1" x14ac:dyDescent="0.25">
      <c r="A1995" t="str">
        <f t="shared" si="31"/>
        <v>YK52</v>
      </c>
      <c r="B1995" s="3" t="s">
        <v>2179</v>
      </c>
      <c r="C1995" s="3" t="s">
        <v>2396</v>
      </c>
      <c r="D1995" s="3" t="s">
        <v>10</v>
      </c>
      <c r="E1995" s="3" t="s">
        <v>10</v>
      </c>
      <c r="F1995" s="3" t="s">
        <v>10</v>
      </c>
      <c r="G1995" s="3" t="s">
        <v>10</v>
      </c>
      <c r="H1995" s="3" t="s">
        <v>2419</v>
      </c>
    </row>
    <row r="1996" spans="1:8" ht="19.350000000000001" customHeight="1" x14ac:dyDescent="0.25">
      <c r="A1996" t="str">
        <f t="shared" si="31"/>
        <v>YK54</v>
      </c>
      <c r="B1996" s="3" t="s">
        <v>2179</v>
      </c>
      <c r="C1996" s="3" t="s">
        <v>2396</v>
      </c>
      <c r="D1996" s="3" t="s">
        <v>10</v>
      </c>
      <c r="E1996" s="3" t="s">
        <v>10</v>
      </c>
      <c r="F1996" s="3" t="s">
        <v>10</v>
      </c>
      <c r="G1996" s="3" t="s">
        <v>10</v>
      </c>
      <c r="H1996" s="3" t="s">
        <v>2420</v>
      </c>
    </row>
    <row r="1997" spans="1:8" ht="19.350000000000001" customHeight="1" x14ac:dyDescent="0.25">
      <c r="A1997" t="str">
        <f t="shared" si="31"/>
        <v>YK55</v>
      </c>
      <c r="B1997" s="3" t="s">
        <v>2179</v>
      </c>
      <c r="C1997" s="3" t="s">
        <v>2396</v>
      </c>
      <c r="D1997" s="3" t="s">
        <v>10</v>
      </c>
      <c r="E1997" s="3" t="s">
        <v>10</v>
      </c>
      <c r="F1997" s="3" t="s">
        <v>10</v>
      </c>
      <c r="G1997" s="3" t="s">
        <v>10</v>
      </c>
      <c r="H1997" s="3" t="s">
        <v>2421</v>
      </c>
    </row>
    <row r="1998" spans="1:8" ht="19.350000000000001" customHeight="1" x14ac:dyDescent="0.25">
      <c r="A1998" t="str">
        <f t="shared" si="31"/>
        <v>YK58</v>
      </c>
      <c r="B1998" s="3" t="s">
        <v>2179</v>
      </c>
      <c r="C1998" s="3" t="s">
        <v>2396</v>
      </c>
      <c r="D1998" s="3" t="s">
        <v>10</v>
      </c>
      <c r="E1998" s="3" t="s">
        <v>10</v>
      </c>
      <c r="F1998" s="3" t="s">
        <v>10</v>
      </c>
      <c r="G1998" s="3" t="s">
        <v>10</v>
      </c>
      <c r="H1998" s="3" t="s">
        <v>2422</v>
      </c>
    </row>
    <row r="1999" spans="1:8" ht="19.350000000000001" customHeight="1" x14ac:dyDescent="0.25">
      <c r="A1999" t="str">
        <f t="shared" si="31"/>
        <v>YK60</v>
      </c>
      <c r="B1999" s="3" t="s">
        <v>2179</v>
      </c>
      <c r="C1999" s="3" t="s">
        <v>2396</v>
      </c>
      <c r="D1999" s="3" t="s">
        <v>10</v>
      </c>
      <c r="E1999" s="3" t="s">
        <v>10</v>
      </c>
      <c r="F1999" s="3" t="s">
        <v>10</v>
      </c>
      <c r="G1999" s="3" t="s">
        <v>10</v>
      </c>
      <c r="H1999" s="3" t="s">
        <v>2423</v>
      </c>
    </row>
    <row r="2000" spans="1:8" ht="19.350000000000001" customHeight="1" x14ac:dyDescent="0.25">
      <c r="A2000" t="str">
        <f t="shared" si="31"/>
        <v>YN41</v>
      </c>
      <c r="B2000" s="3" t="s">
        <v>2179</v>
      </c>
      <c r="C2000" s="3" t="s">
        <v>2396</v>
      </c>
      <c r="D2000" s="3" t="s">
        <v>10</v>
      </c>
      <c r="E2000" s="3" t="s">
        <v>10</v>
      </c>
      <c r="F2000" s="3" t="s">
        <v>10</v>
      </c>
      <c r="G2000" s="3" t="s">
        <v>10</v>
      </c>
      <c r="H2000" s="3" t="s">
        <v>2424</v>
      </c>
    </row>
    <row r="2001" spans="1:8" ht="19.350000000000001" customHeight="1" x14ac:dyDescent="0.25">
      <c r="A2001" t="str">
        <f t="shared" si="31"/>
        <v>YP01</v>
      </c>
      <c r="B2001" s="3" t="s">
        <v>2179</v>
      </c>
      <c r="C2001" s="3" t="s">
        <v>2396</v>
      </c>
      <c r="D2001" s="3" t="s">
        <v>10</v>
      </c>
      <c r="E2001" s="3" t="s">
        <v>10</v>
      </c>
      <c r="F2001" s="3" t="s">
        <v>10</v>
      </c>
      <c r="G2001" s="3" t="s">
        <v>10</v>
      </c>
      <c r="H2001" s="3" t="s">
        <v>2425</v>
      </c>
    </row>
    <row r="2002" spans="1:8" ht="19.350000000000001" customHeight="1" x14ac:dyDescent="0.25">
      <c r="A2002" t="str">
        <f t="shared" si="31"/>
        <v>YC23</v>
      </c>
      <c r="B2002" s="3" t="s">
        <v>2179</v>
      </c>
      <c r="C2002" s="3" t="s">
        <v>2426</v>
      </c>
      <c r="D2002" s="3" t="s">
        <v>10</v>
      </c>
      <c r="E2002" s="3" t="s">
        <v>10</v>
      </c>
      <c r="F2002" s="3" t="s">
        <v>10</v>
      </c>
      <c r="G2002" s="3" t="s">
        <v>10</v>
      </c>
      <c r="H2002" s="3" t="s">
        <v>2427</v>
      </c>
    </row>
    <row r="2003" spans="1:8" ht="19.350000000000001" customHeight="1" x14ac:dyDescent="0.25">
      <c r="A2003" t="str">
        <f t="shared" si="31"/>
        <v>YN55</v>
      </c>
      <c r="B2003" s="3" t="s">
        <v>2179</v>
      </c>
      <c r="C2003" s="3" t="s">
        <v>2426</v>
      </c>
      <c r="D2003" s="3" t="s">
        <v>10</v>
      </c>
      <c r="E2003" s="3" t="s">
        <v>10</v>
      </c>
      <c r="F2003" s="3" t="s">
        <v>10</v>
      </c>
      <c r="G2003" s="3" t="s">
        <v>10</v>
      </c>
      <c r="H2003" s="3" t="s">
        <v>2428</v>
      </c>
    </row>
    <row r="2004" spans="1:8" ht="19.350000000000001" customHeight="1" x14ac:dyDescent="0.25">
      <c r="A2004" t="str">
        <f t="shared" si="31"/>
        <v>YN69</v>
      </c>
      <c r="B2004" s="3" t="s">
        <v>2179</v>
      </c>
      <c r="C2004" s="3" t="s">
        <v>2426</v>
      </c>
      <c r="D2004" s="3" t="s">
        <v>10</v>
      </c>
      <c r="E2004" s="3" t="s">
        <v>10</v>
      </c>
      <c r="F2004" s="3" t="s">
        <v>10</v>
      </c>
      <c r="G2004" s="3" t="s">
        <v>10</v>
      </c>
      <c r="H2004" s="3" t="s">
        <v>2429</v>
      </c>
    </row>
    <row r="2005" spans="1:8" ht="19.350000000000001" customHeight="1" x14ac:dyDescent="0.25">
      <c r="A2005" t="str">
        <f t="shared" si="31"/>
        <v>YR26</v>
      </c>
      <c r="B2005" s="3" t="s">
        <v>2179</v>
      </c>
      <c r="C2005" s="3" t="s">
        <v>2430</v>
      </c>
      <c r="D2005" s="3" t="s">
        <v>10</v>
      </c>
      <c r="E2005" s="3" t="s">
        <v>10</v>
      </c>
      <c r="F2005" s="3" t="s">
        <v>10</v>
      </c>
      <c r="G2005" s="3" t="s">
        <v>10</v>
      </c>
      <c r="H2005" s="3" t="s">
        <v>2431</v>
      </c>
    </row>
    <row r="2006" spans="1:8" ht="19.350000000000001" customHeight="1" x14ac:dyDescent="0.25">
      <c r="A2006" t="str">
        <f t="shared" si="31"/>
        <v>YR28</v>
      </c>
      <c r="B2006" s="3" t="s">
        <v>2179</v>
      </c>
      <c r="C2006" s="3" t="s">
        <v>2430</v>
      </c>
      <c r="D2006" s="3" t="s">
        <v>10</v>
      </c>
      <c r="E2006" s="3" t="s">
        <v>10</v>
      </c>
      <c r="F2006" s="3" t="s">
        <v>10</v>
      </c>
      <c r="G2006" s="3" t="s">
        <v>10</v>
      </c>
      <c r="H2006" s="3" t="s">
        <v>2432</v>
      </c>
    </row>
    <row r="2007" spans="1:8" ht="19.350000000000001" customHeight="1" x14ac:dyDescent="0.25">
      <c r="A2007" t="str">
        <f t="shared" si="31"/>
        <v>YR29</v>
      </c>
      <c r="B2007" s="3" t="s">
        <v>2179</v>
      </c>
      <c r="C2007" s="3" t="s">
        <v>2430</v>
      </c>
      <c r="D2007" s="3" t="s">
        <v>10</v>
      </c>
      <c r="E2007" s="3" t="s">
        <v>10</v>
      </c>
      <c r="F2007" s="3" t="s">
        <v>10</v>
      </c>
      <c r="G2007" s="3" t="s">
        <v>10</v>
      </c>
      <c r="H2007" s="3" t="s">
        <v>2433</v>
      </c>
    </row>
    <row r="2008" spans="1:8" ht="19.350000000000001" customHeight="1" x14ac:dyDescent="0.25">
      <c r="A2008" t="str">
        <f t="shared" si="31"/>
        <v>YR34</v>
      </c>
      <c r="B2008" s="3" t="s">
        <v>2179</v>
      </c>
      <c r="C2008" s="3" t="s">
        <v>2430</v>
      </c>
      <c r="D2008" s="3" t="s">
        <v>10</v>
      </c>
      <c r="E2008" s="3" t="s">
        <v>10</v>
      </c>
      <c r="F2008" s="3" t="s">
        <v>10</v>
      </c>
      <c r="G2008" s="3" t="s">
        <v>10</v>
      </c>
      <c r="H2008" s="3" t="s">
        <v>2434</v>
      </c>
    </row>
    <row r="2009" spans="1:8" ht="19.350000000000001" customHeight="1" x14ac:dyDescent="0.25">
      <c r="A2009" t="str">
        <f t="shared" si="31"/>
        <v>YR39</v>
      </c>
      <c r="B2009" s="3" t="s">
        <v>2179</v>
      </c>
      <c r="C2009" s="3" t="s">
        <v>2430</v>
      </c>
      <c r="D2009" s="3" t="s">
        <v>10</v>
      </c>
      <c r="E2009" s="3" t="s">
        <v>10</v>
      </c>
      <c r="F2009" s="3" t="s">
        <v>10</v>
      </c>
      <c r="G2009" s="3" t="s">
        <v>10</v>
      </c>
      <c r="H2009" s="3" t="s">
        <v>2435</v>
      </c>
    </row>
    <row r="2010" spans="1:8" ht="19.350000000000001" customHeight="1" x14ac:dyDescent="0.25">
      <c r="A2010" t="str">
        <f t="shared" si="31"/>
        <v>YR41</v>
      </c>
      <c r="B2010" s="3" t="s">
        <v>2179</v>
      </c>
      <c r="C2010" s="3" t="s">
        <v>2430</v>
      </c>
      <c r="D2010" s="3" t="s">
        <v>10</v>
      </c>
      <c r="E2010" s="3" t="s">
        <v>10</v>
      </c>
      <c r="F2010" s="3" t="s">
        <v>10</v>
      </c>
      <c r="G2010" s="3" t="s">
        <v>10</v>
      </c>
      <c r="H2010" s="3" t="s">
        <v>2436</v>
      </c>
    </row>
    <row r="2011" spans="1:8" ht="19.350000000000001" customHeight="1" x14ac:dyDescent="0.25">
      <c r="A2011" t="str">
        <f t="shared" si="31"/>
        <v>YH37</v>
      </c>
      <c r="B2011" s="3" t="s">
        <v>2179</v>
      </c>
      <c r="C2011" s="3" t="s">
        <v>2437</v>
      </c>
      <c r="D2011" s="3" t="s">
        <v>10</v>
      </c>
      <c r="E2011" s="3" t="s">
        <v>10</v>
      </c>
      <c r="F2011" s="3" t="s">
        <v>10</v>
      </c>
      <c r="G2011" s="3" t="s">
        <v>10</v>
      </c>
      <c r="H2011" s="3" t="s">
        <v>2438</v>
      </c>
    </row>
    <row r="2012" spans="1:8" ht="19.350000000000001" customHeight="1" x14ac:dyDescent="0.25">
      <c r="A2012" t="str">
        <f t="shared" si="31"/>
        <v>YH50</v>
      </c>
      <c r="B2012" s="3" t="s">
        <v>2179</v>
      </c>
      <c r="C2012" s="3" t="s">
        <v>2437</v>
      </c>
      <c r="D2012" s="3" t="s">
        <v>10</v>
      </c>
      <c r="E2012" s="3" t="s">
        <v>10</v>
      </c>
      <c r="F2012" s="3" t="s">
        <v>10</v>
      </c>
      <c r="G2012" s="3" t="s">
        <v>10</v>
      </c>
      <c r="H2012" s="3" t="s">
        <v>2439</v>
      </c>
    </row>
    <row r="2013" spans="1:8" ht="19.350000000000001" customHeight="1" x14ac:dyDescent="0.25">
      <c r="A2013" t="str">
        <f t="shared" si="31"/>
        <v>YH53</v>
      </c>
      <c r="B2013" s="3" t="s">
        <v>2179</v>
      </c>
      <c r="C2013" s="3" t="s">
        <v>2437</v>
      </c>
      <c r="D2013" s="3" t="s">
        <v>10</v>
      </c>
      <c r="E2013" s="3" t="s">
        <v>10</v>
      </c>
      <c r="F2013" s="3" t="s">
        <v>10</v>
      </c>
      <c r="G2013" s="3" t="s">
        <v>10</v>
      </c>
      <c r="H2013" s="3" t="s">
        <v>2440</v>
      </c>
    </row>
    <row r="2014" spans="1:8" ht="19.350000000000001" customHeight="1" x14ac:dyDescent="0.25">
      <c r="A2014" t="str">
        <f t="shared" si="31"/>
        <v>YN64</v>
      </c>
      <c r="B2014" s="3" t="s">
        <v>2179</v>
      </c>
      <c r="C2014" s="3" t="s">
        <v>2437</v>
      </c>
      <c r="D2014" s="3" t="s">
        <v>10</v>
      </c>
      <c r="E2014" s="3" t="s">
        <v>10</v>
      </c>
      <c r="F2014" s="3" t="s">
        <v>10</v>
      </c>
      <c r="G2014" s="3" t="s">
        <v>10</v>
      </c>
      <c r="H2014" s="3" t="s">
        <v>2441</v>
      </c>
    </row>
    <row r="2015" spans="1:8" ht="19.350000000000001" customHeight="1" x14ac:dyDescent="0.25">
      <c r="A2015" t="str">
        <f t="shared" si="31"/>
        <v>YD05</v>
      </c>
      <c r="B2015" s="3" t="s">
        <v>2179</v>
      </c>
      <c r="C2015" s="3" t="s">
        <v>2442</v>
      </c>
      <c r="D2015" s="3" t="s">
        <v>10</v>
      </c>
      <c r="E2015" s="3" t="s">
        <v>10</v>
      </c>
      <c r="F2015" s="3" t="s">
        <v>10</v>
      </c>
      <c r="G2015" s="3" t="s">
        <v>10</v>
      </c>
      <c r="H2015" s="3" t="s">
        <v>2443</v>
      </c>
    </row>
    <row r="2016" spans="1:8" ht="19.350000000000001" customHeight="1" x14ac:dyDescent="0.25">
      <c r="A2016" t="str">
        <f t="shared" si="31"/>
        <v>YN57</v>
      </c>
      <c r="B2016" s="3" t="s">
        <v>2179</v>
      </c>
      <c r="C2016" s="3" t="s">
        <v>2442</v>
      </c>
      <c r="D2016" s="3" t="s">
        <v>10</v>
      </c>
      <c r="E2016" s="3" t="s">
        <v>10</v>
      </c>
      <c r="F2016" s="3" t="s">
        <v>10</v>
      </c>
      <c r="G2016" s="3" t="s">
        <v>10</v>
      </c>
      <c r="H2016" s="3" t="s">
        <v>2444</v>
      </c>
    </row>
    <row r="2017" spans="1:8" ht="19.350000000000001" customHeight="1" x14ac:dyDescent="0.25">
      <c r="A2017" t="str">
        <f t="shared" si="31"/>
        <v>YN72</v>
      </c>
      <c r="B2017" s="3" t="s">
        <v>2179</v>
      </c>
      <c r="C2017" s="3" t="s">
        <v>2442</v>
      </c>
      <c r="D2017" s="3" t="s">
        <v>10</v>
      </c>
      <c r="E2017" s="3" t="s">
        <v>10</v>
      </c>
      <c r="F2017" s="3" t="s">
        <v>10</v>
      </c>
      <c r="G2017" s="3" t="s">
        <v>10</v>
      </c>
      <c r="H2017" s="3" t="s">
        <v>2445</v>
      </c>
    </row>
    <row r="2018" spans="1:8" ht="19.350000000000001" customHeight="1" x14ac:dyDescent="0.25">
      <c r="A2018" t="str">
        <f t="shared" si="31"/>
        <v>Y629</v>
      </c>
      <c r="B2018" s="3" t="s">
        <v>2179</v>
      </c>
      <c r="C2018" s="3" t="s">
        <v>2446</v>
      </c>
      <c r="D2018" s="3" t="s">
        <v>10</v>
      </c>
      <c r="E2018" s="3" t="s">
        <v>10</v>
      </c>
      <c r="F2018" s="3" t="s">
        <v>10</v>
      </c>
      <c r="G2018" s="3" t="s">
        <v>10</v>
      </c>
      <c r="H2018" s="3" t="s">
        <v>2447</v>
      </c>
    </row>
    <row r="2019" spans="1:8" ht="19.350000000000001" customHeight="1" x14ac:dyDescent="0.25">
      <c r="A2019" t="str">
        <f t="shared" si="31"/>
        <v>Y630</v>
      </c>
      <c r="B2019" s="3" t="s">
        <v>2179</v>
      </c>
      <c r="C2019" s="3" t="s">
        <v>2446</v>
      </c>
      <c r="D2019" s="3" t="s">
        <v>10</v>
      </c>
      <c r="E2019" s="3" t="s">
        <v>10</v>
      </c>
      <c r="F2019" s="3" t="s">
        <v>10</v>
      </c>
      <c r="G2019" s="3" t="s">
        <v>10</v>
      </c>
      <c r="H2019" s="3" t="s">
        <v>2448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tabSelected="1" topLeftCell="A180" workbookViewId="0">
      <selection activeCell="D184" sqref="D184"/>
    </sheetView>
  </sheetViews>
  <sheetFormatPr defaultColWidth="41.42578125" defaultRowHeight="14.25" x14ac:dyDescent="0.2"/>
  <cols>
    <col min="1" max="1" width="41.42578125" style="10"/>
    <col min="2" max="2" width="19.85546875" style="12" customWidth="1"/>
    <col min="3" max="16384" width="41.42578125" style="10"/>
  </cols>
  <sheetData>
    <row r="1" spans="1:3" ht="25.5" customHeight="1" x14ac:dyDescent="0.2">
      <c r="A1" s="15" t="s">
        <v>3099</v>
      </c>
      <c r="B1" s="16" t="s">
        <v>3134</v>
      </c>
    </row>
    <row r="2" spans="1:3" x14ac:dyDescent="0.2">
      <c r="A2" s="11" t="s">
        <v>3135</v>
      </c>
      <c r="B2" s="11"/>
      <c r="C2" s="11"/>
    </row>
    <row r="3" spans="1:3" ht="40.5" customHeight="1" x14ac:dyDescent="0.2">
      <c r="A3" s="11"/>
      <c r="B3" s="11"/>
      <c r="C3" s="11"/>
    </row>
    <row r="4" spans="1:3" x14ac:dyDescent="0.2">
      <c r="A4" s="9" t="s">
        <v>3109</v>
      </c>
    </row>
    <row r="5" spans="1:3" x14ac:dyDescent="0.2">
      <c r="A5" s="10" t="s">
        <v>2493</v>
      </c>
      <c r="B5" s="12">
        <v>1251.1599999999999</v>
      </c>
    </row>
    <row r="6" spans="1:3" x14ac:dyDescent="0.2">
      <c r="A6" s="9" t="s">
        <v>3110</v>
      </c>
    </row>
    <row r="7" spans="1:3" x14ac:dyDescent="0.2">
      <c r="A7" s="10" t="s">
        <v>2467</v>
      </c>
      <c r="B7" s="12">
        <v>3394.72</v>
      </c>
    </row>
    <row r="8" spans="1:3" x14ac:dyDescent="0.2">
      <c r="A8" s="10" t="s">
        <v>2478</v>
      </c>
      <c r="B8" s="12">
        <v>5498.0599999999995</v>
      </c>
    </row>
    <row r="9" spans="1:3" x14ac:dyDescent="0.2">
      <c r="A9" s="10" t="s">
        <v>2554</v>
      </c>
      <c r="B9" s="12">
        <v>0</v>
      </c>
    </row>
    <row r="10" spans="1:3" x14ac:dyDescent="0.2">
      <c r="A10" s="10" t="s">
        <v>2520</v>
      </c>
      <c r="B10" s="12">
        <v>14682.59</v>
      </c>
    </row>
    <row r="11" spans="1:3" x14ac:dyDescent="0.2">
      <c r="A11" s="10" t="s">
        <v>2459</v>
      </c>
      <c r="B11" s="12">
        <v>49618.16</v>
      </c>
    </row>
    <row r="12" spans="1:3" x14ac:dyDescent="0.2">
      <c r="A12" s="10" t="s">
        <v>2463</v>
      </c>
      <c r="B12" s="12">
        <v>8097.1799999999994</v>
      </c>
    </row>
    <row r="13" spans="1:3" x14ac:dyDescent="0.2">
      <c r="A13" s="9" t="s">
        <v>3111</v>
      </c>
    </row>
    <row r="14" spans="1:3" x14ac:dyDescent="0.2">
      <c r="A14" s="10" t="s">
        <v>2478</v>
      </c>
      <c r="B14" s="12">
        <v>62466.74</v>
      </c>
    </row>
    <row r="15" spans="1:3" x14ac:dyDescent="0.2">
      <c r="A15" s="9" t="s">
        <v>3112</v>
      </c>
    </row>
    <row r="16" spans="1:3" x14ac:dyDescent="0.2">
      <c r="A16" s="10" t="s">
        <v>2478</v>
      </c>
      <c r="B16" s="12">
        <v>6461.8</v>
      </c>
    </row>
    <row r="17" spans="1:2" x14ac:dyDescent="0.2">
      <c r="A17" s="10" t="s">
        <v>2469</v>
      </c>
      <c r="B17" s="12">
        <v>0</v>
      </c>
    </row>
    <row r="18" spans="1:2" x14ac:dyDescent="0.2">
      <c r="A18" s="10" t="s">
        <v>2520</v>
      </c>
      <c r="B18" s="12">
        <v>1335.5</v>
      </c>
    </row>
    <row r="19" spans="1:2" x14ac:dyDescent="0.2">
      <c r="A19" s="10" t="s">
        <v>2459</v>
      </c>
      <c r="B19" s="12">
        <v>6424.27</v>
      </c>
    </row>
    <row r="20" spans="1:2" x14ac:dyDescent="0.2">
      <c r="A20" s="10" t="s">
        <v>2463</v>
      </c>
      <c r="B20" s="12">
        <v>3824.04</v>
      </c>
    </row>
    <row r="21" spans="1:2" x14ac:dyDescent="0.2">
      <c r="A21" s="9" t="s">
        <v>3113</v>
      </c>
    </row>
    <row r="22" spans="1:2" x14ac:dyDescent="0.2">
      <c r="A22" s="10" t="s">
        <v>2478</v>
      </c>
      <c r="B22" s="12">
        <v>11051.7</v>
      </c>
    </row>
    <row r="23" spans="1:2" x14ac:dyDescent="0.2">
      <c r="A23" s="10" t="s">
        <v>2469</v>
      </c>
      <c r="B23" s="12">
        <v>263.95999999999998</v>
      </c>
    </row>
    <row r="24" spans="1:2" x14ac:dyDescent="0.2">
      <c r="A24" s="10" t="s">
        <v>2493</v>
      </c>
      <c r="B24" s="12">
        <v>1814.42</v>
      </c>
    </row>
    <row r="25" spans="1:2" x14ac:dyDescent="0.2">
      <c r="A25" s="10" t="s">
        <v>2459</v>
      </c>
      <c r="B25" s="12">
        <v>1869.78</v>
      </c>
    </row>
    <row r="26" spans="1:2" x14ac:dyDescent="0.2">
      <c r="A26" s="10" t="s">
        <v>2485</v>
      </c>
      <c r="B26" s="12">
        <v>715.93</v>
      </c>
    </row>
    <row r="27" spans="1:2" x14ac:dyDescent="0.2">
      <c r="A27" s="9" t="s">
        <v>3114</v>
      </c>
    </row>
    <row r="28" spans="1:2" x14ac:dyDescent="0.2">
      <c r="A28" s="10" t="s">
        <v>2478</v>
      </c>
      <c r="B28" s="12">
        <v>5518.58</v>
      </c>
    </row>
    <row r="29" spans="1:2" x14ac:dyDescent="0.2">
      <c r="A29" s="10" t="s">
        <v>2469</v>
      </c>
      <c r="B29" s="12">
        <v>16883.02</v>
      </c>
    </row>
    <row r="30" spans="1:2" x14ac:dyDescent="0.2">
      <c r="A30" s="10" t="s">
        <v>2520</v>
      </c>
      <c r="B30" s="12">
        <v>0</v>
      </c>
    </row>
    <row r="31" spans="1:2" x14ac:dyDescent="0.2">
      <c r="A31" s="10" t="s">
        <v>2493</v>
      </c>
      <c r="B31" s="12">
        <v>4951.22</v>
      </c>
    </row>
    <row r="32" spans="1:2" x14ac:dyDescent="0.2">
      <c r="A32" s="10" t="s">
        <v>2459</v>
      </c>
      <c r="B32" s="12">
        <v>2788.0899999999997</v>
      </c>
    </row>
    <row r="33" spans="1:2" x14ac:dyDescent="0.2">
      <c r="A33" s="10" t="s">
        <v>2485</v>
      </c>
      <c r="B33" s="12">
        <v>4126.82</v>
      </c>
    </row>
    <row r="34" spans="1:2" x14ac:dyDescent="0.2">
      <c r="A34" s="10" t="s">
        <v>2463</v>
      </c>
      <c r="B34" s="12">
        <v>2054.91</v>
      </c>
    </row>
    <row r="35" spans="1:2" x14ac:dyDescent="0.2">
      <c r="A35" s="9" t="s">
        <v>3115</v>
      </c>
    </row>
    <row r="36" spans="1:2" x14ac:dyDescent="0.2">
      <c r="A36" s="10" t="s">
        <v>2467</v>
      </c>
      <c r="B36" s="12">
        <v>1407.94</v>
      </c>
    </row>
    <row r="37" spans="1:2" x14ac:dyDescent="0.2">
      <c r="A37" s="10" t="s">
        <v>2478</v>
      </c>
      <c r="B37" s="12">
        <v>11270.81</v>
      </c>
    </row>
    <row r="38" spans="1:2" x14ac:dyDescent="0.2">
      <c r="A38" s="10" t="s">
        <v>2469</v>
      </c>
      <c r="B38" s="12">
        <v>5306.09</v>
      </c>
    </row>
    <row r="39" spans="1:2" x14ac:dyDescent="0.2">
      <c r="A39" s="10" t="s">
        <v>2463</v>
      </c>
      <c r="B39" s="12">
        <v>4027.48</v>
      </c>
    </row>
    <row r="40" spans="1:2" x14ac:dyDescent="0.2">
      <c r="A40" s="9" t="s">
        <v>3116</v>
      </c>
    </row>
    <row r="41" spans="1:2" x14ac:dyDescent="0.2">
      <c r="A41" s="10" t="s">
        <v>2463</v>
      </c>
      <c r="B41" s="12">
        <v>629.17999999999995</v>
      </c>
    </row>
    <row r="42" spans="1:2" x14ac:dyDescent="0.2">
      <c r="A42" s="9" t="s">
        <v>3117</v>
      </c>
    </row>
    <row r="43" spans="1:2" x14ac:dyDescent="0.2">
      <c r="A43" s="10" t="s">
        <v>2467</v>
      </c>
      <c r="B43" s="12">
        <v>1976.56</v>
      </c>
    </row>
    <row r="44" spans="1:2" x14ac:dyDescent="0.2">
      <c r="A44" s="10" t="s">
        <v>2478</v>
      </c>
      <c r="B44" s="12">
        <v>18116.939999999999</v>
      </c>
    </row>
    <row r="45" spans="1:2" x14ac:dyDescent="0.2">
      <c r="A45" s="10" t="s">
        <v>2533</v>
      </c>
      <c r="B45" s="12">
        <v>637.78</v>
      </c>
    </row>
    <row r="46" spans="1:2" x14ac:dyDescent="0.2">
      <c r="A46" s="10" t="s">
        <v>2509</v>
      </c>
      <c r="B46" s="12">
        <v>3072.6</v>
      </c>
    </row>
    <row r="47" spans="1:2" x14ac:dyDescent="0.2">
      <c r="A47" s="10" t="s">
        <v>2469</v>
      </c>
      <c r="B47" s="12">
        <v>28051.750000000004</v>
      </c>
    </row>
    <row r="48" spans="1:2" x14ac:dyDescent="0.2">
      <c r="A48" s="10" t="s">
        <v>2520</v>
      </c>
      <c r="B48" s="12">
        <v>14332.119999999999</v>
      </c>
    </row>
    <row r="49" spans="1:2" x14ac:dyDescent="0.2">
      <c r="A49" s="10" t="s">
        <v>2454</v>
      </c>
      <c r="B49" s="12">
        <v>0</v>
      </c>
    </row>
    <row r="50" spans="1:2" x14ac:dyDescent="0.2">
      <c r="A50" s="10" t="s">
        <v>2493</v>
      </c>
      <c r="B50" s="12">
        <v>8153.77</v>
      </c>
    </row>
    <row r="51" spans="1:2" x14ac:dyDescent="0.2">
      <c r="A51" s="10" t="s">
        <v>2459</v>
      </c>
      <c r="B51" s="12">
        <v>20914.080000000002</v>
      </c>
    </row>
    <row r="52" spans="1:2" x14ac:dyDescent="0.2">
      <c r="A52" s="10" t="s">
        <v>2485</v>
      </c>
      <c r="B52" s="12">
        <v>6343.93</v>
      </c>
    </row>
    <row r="53" spans="1:2" x14ac:dyDescent="0.2">
      <c r="A53" s="10" t="s">
        <v>2463</v>
      </c>
      <c r="B53" s="12">
        <v>1369.8899999999999</v>
      </c>
    </row>
    <row r="54" spans="1:2" x14ac:dyDescent="0.2">
      <c r="A54" s="9" t="s">
        <v>3118</v>
      </c>
    </row>
    <row r="55" spans="1:2" x14ac:dyDescent="0.2">
      <c r="A55" s="10" t="s">
        <v>2469</v>
      </c>
      <c r="B55" s="12">
        <v>5026.5099999999993</v>
      </c>
    </row>
    <row r="56" spans="1:2" x14ac:dyDescent="0.2">
      <c r="A56" s="10" t="s">
        <v>2554</v>
      </c>
      <c r="B56" s="12">
        <v>237.2</v>
      </c>
    </row>
    <row r="57" spans="1:2" x14ac:dyDescent="0.2">
      <c r="A57" s="10" t="s">
        <v>2459</v>
      </c>
      <c r="B57" s="12">
        <v>4751.8600000000006</v>
      </c>
    </row>
    <row r="58" spans="1:2" x14ac:dyDescent="0.2">
      <c r="A58" s="10" t="s">
        <v>2463</v>
      </c>
      <c r="B58" s="12">
        <v>592.89</v>
      </c>
    </row>
    <row r="59" spans="1:2" x14ac:dyDescent="0.2">
      <c r="A59" s="9" t="s">
        <v>3119</v>
      </c>
    </row>
    <row r="60" spans="1:2" x14ac:dyDescent="0.2">
      <c r="A60" s="10" t="s">
        <v>2478</v>
      </c>
      <c r="B60" s="12">
        <v>1316.11</v>
      </c>
    </row>
    <row r="61" spans="1:2" x14ac:dyDescent="0.2">
      <c r="A61" s="10" t="s">
        <v>2469</v>
      </c>
      <c r="B61" s="12">
        <v>31541.200000000001</v>
      </c>
    </row>
    <row r="62" spans="1:2" x14ac:dyDescent="0.2">
      <c r="A62" s="10" t="s">
        <v>2520</v>
      </c>
      <c r="B62" s="12">
        <v>0</v>
      </c>
    </row>
    <row r="63" spans="1:2" x14ac:dyDescent="0.2">
      <c r="A63" s="10" t="s">
        <v>2459</v>
      </c>
      <c r="B63" s="12">
        <v>13514.230000000001</v>
      </c>
    </row>
    <row r="64" spans="1:2" x14ac:dyDescent="0.2">
      <c r="A64" s="10" t="s">
        <v>2485</v>
      </c>
      <c r="B64" s="12">
        <v>256.62</v>
      </c>
    </row>
    <row r="65" spans="1:2" x14ac:dyDescent="0.2">
      <c r="A65" s="10" t="s">
        <v>2463</v>
      </c>
      <c r="B65" s="12">
        <v>10330.26</v>
      </c>
    </row>
    <row r="66" spans="1:2" x14ac:dyDescent="0.2">
      <c r="A66" s="9" t="s">
        <v>3120</v>
      </c>
    </row>
    <row r="67" spans="1:2" x14ac:dyDescent="0.2">
      <c r="A67" s="10" t="s">
        <v>2509</v>
      </c>
      <c r="B67" s="12">
        <v>0</v>
      </c>
    </row>
    <row r="68" spans="1:2" x14ac:dyDescent="0.2">
      <c r="A68" s="10" t="s">
        <v>2469</v>
      </c>
      <c r="B68" s="12">
        <v>0</v>
      </c>
    </row>
    <row r="69" spans="1:2" x14ac:dyDescent="0.2">
      <c r="A69" s="9" t="s">
        <v>3121</v>
      </c>
    </row>
    <row r="70" spans="1:2" x14ac:dyDescent="0.2">
      <c r="A70" s="10" t="s">
        <v>2467</v>
      </c>
      <c r="B70" s="12">
        <v>4717</v>
      </c>
    </row>
    <row r="71" spans="1:2" x14ac:dyDescent="0.2">
      <c r="A71" s="10" t="s">
        <v>2478</v>
      </c>
      <c r="B71" s="12">
        <v>688.76</v>
      </c>
    </row>
    <row r="72" spans="1:2" x14ac:dyDescent="0.2">
      <c r="A72" s="10" t="s">
        <v>2509</v>
      </c>
      <c r="B72" s="12">
        <v>2212.27</v>
      </c>
    </row>
    <row r="73" spans="1:2" x14ac:dyDescent="0.2">
      <c r="A73" s="10" t="s">
        <v>2554</v>
      </c>
      <c r="B73" s="12">
        <v>153.63</v>
      </c>
    </row>
    <row r="74" spans="1:2" x14ac:dyDescent="0.2">
      <c r="A74" s="10" t="s">
        <v>2520</v>
      </c>
      <c r="B74" s="12">
        <v>435.28</v>
      </c>
    </row>
    <row r="75" spans="1:2" x14ac:dyDescent="0.2">
      <c r="A75" s="10" t="s">
        <v>2493</v>
      </c>
      <c r="B75" s="12">
        <v>1607.78</v>
      </c>
    </row>
    <row r="76" spans="1:2" x14ac:dyDescent="0.2">
      <c r="A76" s="10" t="s">
        <v>2459</v>
      </c>
      <c r="B76" s="12">
        <v>9830</v>
      </c>
    </row>
    <row r="77" spans="1:2" x14ac:dyDescent="0.2">
      <c r="A77" s="10" t="s">
        <v>2463</v>
      </c>
      <c r="B77" s="12">
        <v>6822.38</v>
      </c>
    </row>
    <row r="78" spans="1:2" x14ac:dyDescent="0.2">
      <c r="A78" s="9" t="s">
        <v>3122</v>
      </c>
    </row>
    <row r="79" spans="1:2" x14ac:dyDescent="0.2">
      <c r="A79" s="10" t="s">
        <v>2467</v>
      </c>
      <c r="B79" s="12">
        <v>875.4</v>
      </c>
    </row>
    <row r="80" spans="1:2" x14ac:dyDescent="0.2">
      <c r="A80" s="10" t="s">
        <v>2478</v>
      </c>
      <c r="B80" s="12">
        <v>9445.75</v>
      </c>
    </row>
    <row r="81" spans="1:2" x14ac:dyDescent="0.2">
      <c r="A81" s="10" t="s">
        <v>2604</v>
      </c>
      <c r="B81" s="12">
        <v>0</v>
      </c>
    </row>
    <row r="82" spans="1:2" x14ac:dyDescent="0.2">
      <c r="A82" s="10" t="s">
        <v>2469</v>
      </c>
      <c r="B82" s="12">
        <v>59442.340000000004</v>
      </c>
    </row>
    <row r="83" spans="1:2" x14ac:dyDescent="0.2">
      <c r="A83" s="10" t="s">
        <v>2493</v>
      </c>
      <c r="B83" s="12">
        <v>1310.97</v>
      </c>
    </row>
    <row r="84" spans="1:2" x14ac:dyDescent="0.2">
      <c r="A84" s="10" t="s">
        <v>2459</v>
      </c>
      <c r="B84" s="12">
        <v>38439.199999999997</v>
      </c>
    </row>
    <row r="85" spans="1:2" x14ac:dyDescent="0.2">
      <c r="A85" s="10" t="s">
        <v>2463</v>
      </c>
      <c r="B85" s="12">
        <v>-1626.56</v>
      </c>
    </row>
    <row r="86" spans="1:2" x14ac:dyDescent="0.2">
      <c r="A86" s="9" t="s">
        <v>3123</v>
      </c>
    </row>
    <row r="87" spans="1:2" x14ac:dyDescent="0.2">
      <c r="A87" s="10" t="s">
        <v>2478</v>
      </c>
      <c r="B87" s="12">
        <v>11903.4</v>
      </c>
    </row>
    <row r="88" spans="1:2" x14ac:dyDescent="0.2">
      <c r="A88" s="10" t="s">
        <v>2469</v>
      </c>
      <c r="B88" s="12">
        <v>12511.88</v>
      </c>
    </row>
    <row r="89" spans="1:2" x14ac:dyDescent="0.2">
      <c r="A89" s="10" t="s">
        <v>2520</v>
      </c>
      <c r="B89" s="12">
        <v>2444.0100000000002</v>
      </c>
    </row>
    <row r="90" spans="1:2" x14ac:dyDescent="0.2">
      <c r="A90" s="10" t="s">
        <v>2493</v>
      </c>
      <c r="B90" s="12">
        <v>0</v>
      </c>
    </row>
    <row r="91" spans="1:2" x14ac:dyDescent="0.2">
      <c r="A91" s="10" t="s">
        <v>2459</v>
      </c>
      <c r="B91" s="12">
        <v>62712.87000000001</v>
      </c>
    </row>
    <row r="92" spans="1:2" x14ac:dyDescent="0.2">
      <c r="A92" s="10" t="s">
        <v>2463</v>
      </c>
      <c r="B92" s="12">
        <v>16814.199999999997</v>
      </c>
    </row>
    <row r="93" spans="1:2" x14ac:dyDescent="0.2">
      <c r="A93" s="9" t="s">
        <v>3124</v>
      </c>
    </row>
    <row r="94" spans="1:2" x14ac:dyDescent="0.2">
      <c r="A94" s="10" t="s">
        <v>2478</v>
      </c>
      <c r="B94" s="12">
        <v>4246.0200000000004</v>
      </c>
    </row>
    <row r="95" spans="1:2" x14ac:dyDescent="0.2">
      <c r="A95" s="10" t="s">
        <v>2459</v>
      </c>
      <c r="B95" s="12">
        <v>4216.92</v>
      </c>
    </row>
    <row r="96" spans="1:2" x14ac:dyDescent="0.2">
      <c r="A96" s="10" t="s">
        <v>2463</v>
      </c>
      <c r="B96" s="12">
        <v>6299.81</v>
      </c>
    </row>
    <row r="97" spans="1:2" x14ac:dyDescent="0.2">
      <c r="A97" s="9" t="s">
        <v>3125</v>
      </c>
    </row>
    <row r="98" spans="1:2" x14ac:dyDescent="0.2">
      <c r="A98" s="10" t="s">
        <v>2554</v>
      </c>
      <c r="B98" s="12">
        <v>3823.67</v>
      </c>
    </row>
    <row r="99" spans="1:2" x14ac:dyDescent="0.2">
      <c r="A99" s="10" t="s">
        <v>2520</v>
      </c>
      <c r="B99" s="12">
        <v>2133.73</v>
      </c>
    </row>
    <row r="100" spans="1:2" x14ac:dyDescent="0.2">
      <c r="A100" s="10" t="s">
        <v>2493</v>
      </c>
      <c r="B100" s="12">
        <v>1735.45</v>
      </c>
    </row>
    <row r="101" spans="1:2" x14ac:dyDescent="0.2">
      <c r="A101" s="10" t="s">
        <v>2459</v>
      </c>
      <c r="B101" s="12">
        <v>20318.190000000002</v>
      </c>
    </row>
    <row r="102" spans="1:2" x14ac:dyDescent="0.2">
      <c r="A102" s="10" t="s">
        <v>2463</v>
      </c>
      <c r="B102" s="12">
        <v>6032.25</v>
      </c>
    </row>
    <row r="103" spans="1:2" x14ac:dyDescent="0.2">
      <c r="A103" s="9" t="s">
        <v>3126</v>
      </c>
    </row>
    <row r="104" spans="1:2" x14ac:dyDescent="0.2">
      <c r="A104" s="10" t="s">
        <v>2478</v>
      </c>
      <c r="B104" s="12">
        <v>-3078.3999999999996</v>
      </c>
    </row>
    <row r="105" spans="1:2" x14ac:dyDescent="0.2">
      <c r="A105" s="10" t="s">
        <v>2469</v>
      </c>
      <c r="B105" s="12">
        <v>8164.68</v>
      </c>
    </row>
    <row r="106" spans="1:2" x14ac:dyDescent="0.2">
      <c r="A106" s="10" t="s">
        <v>2554</v>
      </c>
      <c r="B106" s="12">
        <v>3311.07</v>
      </c>
    </row>
    <row r="107" spans="1:2" x14ac:dyDescent="0.2">
      <c r="A107" s="10" t="s">
        <v>2459</v>
      </c>
      <c r="B107" s="12">
        <v>1428.31</v>
      </c>
    </row>
    <row r="108" spans="1:2" x14ac:dyDescent="0.2">
      <c r="A108" s="10" t="s">
        <v>2463</v>
      </c>
      <c r="B108" s="12">
        <v>134.88</v>
      </c>
    </row>
    <row r="109" spans="1:2" x14ac:dyDescent="0.2">
      <c r="A109" s="9" t="s">
        <v>3127</v>
      </c>
    </row>
    <row r="110" spans="1:2" x14ac:dyDescent="0.2">
      <c r="A110" s="10" t="s">
        <v>2467</v>
      </c>
      <c r="B110" s="12">
        <v>6166.63</v>
      </c>
    </row>
    <row r="111" spans="1:2" x14ac:dyDescent="0.2">
      <c r="A111" s="10" t="s">
        <v>2478</v>
      </c>
      <c r="B111" s="12">
        <v>7268.01</v>
      </c>
    </row>
    <row r="112" spans="1:2" x14ac:dyDescent="0.2">
      <c r="A112" s="10" t="s">
        <v>2509</v>
      </c>
      <c r="B112" s="12">
        <v>0</v>
      </c>
    </row>
    <row r="113" spans="1:2" x14ac:dyDescent="0.2">
      <c r="A113" s="10" t="s">
        <v>2469</v>
      </c>
      <c r="B113" s="12">
        <v>3286.8199999999997</v>
      </c>
    </row>
    <row r="114" spans="1:2" x14ac:dyDescent="0.2">
      <c r="A114" s="10" t="s">
        <v>2554</v>
      </c>
      <c r="B114" s="12">
        <v>2062.63</v>
      </c>
    </row>
    <row r="115" spans="1:2" x14ac:dyDescent="0.2">
      <c r="A115" s="10" t="s">
        <v>2493</v>
      </c>
      <c r="B115" s="12">
        <v>32422.309999999998</v>
      </c>
    </row>
    <row r="116" spans="1:2" x14ac:dyDescent="0.2">
      <c r="A116" s="10" t="s">
        <v>2459</v>
      </c>
      <c r="B116" s="12">
        <v>30297.89</v>
      </c>
    </row>
    <row r="117" spans="1:2" x14ac:dyDescent="0.2">
      <c r="A117" s="10" t="s">
        <v>2485</v>
      </c>
      <c r="B117" s="12">
        <v>2674.65</v>
      </c>
    </row>
    <row r="118" spans="1:2" x14ac:dyDescent="0.2">
      <c r="A118" s="10" t="s">
        <v>2463</v>
      </c>
      <c r="B118" s="12">
        <v>6892.1</v>
      </c>
    </row>
    <row r="119" spans="1:2" x14ac:dyDescent="0.2">
      <c r="A119" s="9" t="s">
        <v>3128</v>
      </c>
    </row>
    <row r="120" spans="1:2" x14ac:dyDescent="0.2">
      <c r="A120" s="10" t="s">
        <v>2509</v>
      </c>
      <c r="B120" s="12">
        <v>8834.4599999999991</v>
      </c>
    </row>
    <row r="121" spans="1:2" x14ac:dyDescent="0.2">
      <c r="A121" s="10" t="s">
        <v>2469</v>
      </c>
      <c r="B121" s="12">
        <v>18239.84</v>
      </c>
    </row>
    <row r="122" spans="1:2" x14ac:dyDescent="0.2">
      <c r="A122" s="10" t="s">
        <v>2554</v>
      </c>
      <c r="B122" s="12">
        <v>0</v>
      </c>
    </row>
    <row r="123" spans="1:2" x14ac:dyDescent="0.2">
      <c r="A123" s="10" t="s">
        <v>2493</v>
      </c>
      <c r="B123" s="12">
        <v>2062.62</v>
      </c>
    </row>
    <row r="124" spans="1:2" x14ac:dyDescent="0.2">
      <c r="A124" s="10" t="s">
        <v>2459</v>
      </c>
      <c r="B124" s="12">
        <v>17077.560000000001</v>
      </c>
    </row>
    <row r="125" spans="1:2" x14ac:dyDescent="0.2">
      <c r="A125" s="10" t="s">
        <v>2463</v>
      </c>
      <c r="B125" s="12">
        <v>5075.46</v>
      </c>
    </row>
    <row r="126" spans="1:2" x14ac:dyDescent="0.2">
      <c r="A126" s="9" t="s">
        <v>3129</v>
      </c>
    </row>
    <row r="127" spans="1:2" x14ac:dyDescent="0.2">
      <c r="A127" s="10" t="s">
        <v>2478</v>
      </c>
      <c r="B127" s="12">
        <v>18348.45</v>
      </c>
    </row>
    <row r="128" spans="1:2" x14ac:dyDescent="0.2">
      <c r="A128" s="10" t="s">
        <v>2469</v>
      </c>
      <c r="B128" s="12">
        <v>360.07</v>
      </c>
    </row>
    <row r="129" spans="1:2" x14ac:dyDescent="0.2">
      <c r="A129" s="10" t="s">
        <v>2463</v>
      </c>
      <c r="B129" s="12">
        <v>673.75</v>
      </c>
    </row>
    <row r="130" spans="1:2" x14ac:dyDescent="0.2">
      <c r="A130" s="9" t="s">
        <v>3130</v>
      </c>
    </row>
    <row r="131" spans="1:2" x14ac:dyDescent="0.2">
      <c r="A131" s="10" t="s">
        <v>2478</v>
      </c>
      <c r="B131" s="12">
        <v>1083.81</v>
      </c>
    </row>
    <row r="132" spans="1:2" x14ac:dyDescent="0.2">
      <c r="A132" s="10" t="s">
        <v>2469</v>
      </c>
      <c r="B132" s="12">
        <v>3055.83</v>
      </c>
    </row>
    <row r="133" spans="1:2" x14ac:dyDescent="0.2">
      <c r="A133" s="10" t="s">
        <v>2554</v>
      </c>
      <c r="B133" s="12">
        <v>682.81</v>
      </c>
    </row>
    <row r="134" spans="1:2" x14ac:dyDescent="0.2">
      <c r="A134" s="10" t="s">
        <v>2520</v>
      </c>
      <c r="B134" s="12">
        <v>4711.37</v>
      </c>
    </row>
    <row r="135" spans="1:2" x14ac:dyDescent="0.2">
      <c r="A135" s="10" t="s">
        <v>2459</v>
      </c>
      <c r="B135" s="12">
        <v>31112.38</v>
      </c>
    </row>
    <row r="136" spans="1:2" x14ac:dyDescent="0.2">
      <c r="A136" s="10" t="s">
        <v>2463</v>
      </c>
      <c r="B136" s="12">
        <v>318.8</v>
      </c>
    </row>
    <row r="137" spans="1:2" x14ac:dyDescent="0.2">
      <c r="A137" s="9" t="s">
        <v>3131</v>
      </c>
    </row>
    <row r="138" spans="1:2" x14ac:dyDescent="0.2">
      <c r="A138" s="10" t="s">
        <v>2520</v>
      </c>
      <c r="B138" s="12">
        <v>2552.25</v>
      </c>
    </row>
    <row r="139" spans="1:2" x14ac:dyDescent="0.2">
      <c r="A139" s="10" t="s">
        <v>2459</v>
      </c>
      <c r="B139" s="12">
        <v>19484.98</v>
      </c>
    </row>
    <row r="140" spans="1:2" x14ac:dyDescent="0.2">
      <c r="A140" s="10" t="s">
        <v>2463</v>
      </c>
      <c r="B140" s="12">
        <v>879.7</v>
      </c>
    </row>
    <row r="141" spans="1:2" x14ac:dyDescent="0.2">
      <c r="A141" s="9" t="s">
        <v>3132</v>
      </c>
    </row>
    <row r="142" spans="1:2" x14ac:dyDescent="0.2">
      <c r="A142" s="10" t="s">
        <v>2529</v>
      </c>
      <c r="B142" s="12">
        <v>783.68999999999994</v>
      </c>
    </row>
    <row r="143" spans="1:2" x14ac:dyDescent="0.2">
      <c r="A143" s="10" t="s">
        <v>2469</v>
      </c>
      <c r="B143" s="12">
        <v>1703.76</v>
      </c>
    </row>
    <row r="144" spans="1:2" x14ac:dyDescent="0.2">
      <c r="A144" s="10" t="s">
        <v>2520</v>
      </c>
      <c r="B144" s="12">
        <v>2671.85</v>
      </c>
    </row>
    <row r="145" spans="1:2" x14ac:dyDescent="0.2">
      <c r="A145" s="10" t="s">
        <v>2459</v>
      </c>
      <c r="B145" s="12">
        <v>33452.379999999997</v>
      </c>
    </row>
    <row r="146" spans="1:2" x14ac:dyDescent="0.2">
      <c r="A146" s="9" t="s">
        <v>3133</v>
      </c>
    </row>
    <row r="147" spans="1:2" x14ac:dyDescent="0.2">
      <c r="A147" s="10" t="s">
        <v>2478</v>
      </c>
      <c r="B147" s="12">
        <v>692.58</v>
      </c>
    </row>
    <row r="148" spans="1:2" x14ac:dyDescent="0.2">
      <c r="A148" s="10" t="s">
        <v>2459</v>
      </c>
      <c r="B148" s="12">
        <v>8423.59</v>
      </c>
    </row>
    <row r="149" spans="1:2" x14ac:dyDescent="0.2">
      <c r="A149" s="10" t="s">
        <v>2463</v>
      </c>
      <c r="B149" s="12">
        <v>2060.1799999999998</v>
      </c>
    </row>
    <row r="150" spans="1:2" x14ac:dyDescent="0.2">
      <c r="A150" s="9" t="s">
        <v>3105</v>
      </c>
    </row>
    <row r="151" spans="1:2" x14ac:dyDescent="0.2">
      <c r="A151" s="10" t="s">
        <v>2478</v>
      </c>
      <c r="B151" s="12">
        <v>2647.02</v>
      </c>
    </row>
    <row r="152" spans="1:2" x14ac:dyDescent="0.2">
      <c r="A152" s="10" t="s">
        <v>2520</v>
      </c>
      <c r="B152" s="12">
        <v>556.48</v>
      </c>
    </row>
    <row r="153" spans="1:2" x14ac:dyDescent="0.2">
      <c r="A153" s="10" t="s">
        <v>2459</v>
      </c>
      <c r="B153" s="12">
        <v>8038.1000000000013</v>
      </c>
    </row>
    <row r="154" spans="1:2" x14ac:dyDescent="0.2">
      <c r="A154" s="9" t="s">
        <v>3106</v>
      </c>
    </row>
    <row r="155" spans="1:2" x14ac:dyDescent="0.2">
      <c r="A155" s="10" t="s">
        <v>2478</v>
      </c>
      <c r="B155" s="12">
        <v>1458.41</v>
      </c>
    </row>
    <row r="156" spans="1:2" x14ac:dyDescent="0.2">
      <c r="A156" s="10" t="s">
        <v>2520</v>
      </c>
      <c r="B156" s="12">
        <v>2851.73</v>
      </c>
    </row>
    <row r="157" spans="1:2" x14ac:dyDescent="0.2">
      <c r="A157" s="10" t="s">
        <v>2459</v>
      </c>
      <c r="B157" s="12">
        <v>4305.82</v>
      </c>
    </row>
    <row r="158" spans="1:2" x14ac:dyDescent="0.2">
      <c r="A158" s="9" t="s">
        <v>3107</v>
      </c>
    </row>
    <row r="159" spans="1:2" x14ac:dyDescent="0.2">
      <c r="A159" s="10" t="s">
        <v>2604</v>
      </c>
      <c r="B159" s="12">
        <v>132.53</v>
      </c>
    </row>
    <row r="160" spans="1:2" x14ac:dyDescent="0.2">
      <c r="A160" s="10" t="s">
        <v>2485</v>
      </c>
      <c r="B160" s="12">
        <v>0</v>
      </c>
    </row>
    <row r="161" spans="1:2" x14ac:dyDescent="0.2">
      <c r="A161" s="9" t="s">
        <v>3108</v>
      </c>
    </row>
    <row r="162" spans="1:2" x14ac:dyDescent="0.2">
      <c r="A162" s="10" t="s">
        <v>2493</v>
      </c>
      <c r="B162" s="12">
        <v>3108.22</v>
      </c>
    </row>
    <row r="163" spans="1:2" x14ac:dyDescent="0.2">
      <c r="A163" s="10" t="s">
        <v>2459</v>
      </c>
      <c r="B163" s="12">
        <v>29265.27</v>
      </c>
    </row>
    <row r="164" spans="1:2" x14ac:dyDescent="0.2">
      <c r="A164" s="9" t="s">
        <v>3103</v>
      </c>
    </row>
    <row r="165" spans="1:2" x14ac:dyDescent="0.2">
      <c r="A165" s="10" t="s">
        <v>2469</v>
      </c>
      <c r="B165" s="12">
        <v>1736.09</v>
      </c>
    </row>
    <row r="166" spans="1:2" x14ac:dyDescent="0.2">
      <c r="A166" s="10" t="s">
        <v>2520</v>
      </c>
      <c r="B166" s="12">
        <v>0</v>
      </c>
    </row>
    <row r="167" spans="1:2" x14ac:dyDescent="0.2">
      <c r="A167" s="10" t="s">
        <v>2493</v>
      </c>
      <c r="B167" s="12">
        <v>1446.96</v>
      </c>
    </row>
    <row r="168" spans="1:2" x14ac:dyDescent="0.2">
      <c r="A168" s="10" t="s">
        <v>2459</v>
      </c>
      <c r="B168" s="12">
        <v>193.76</v>
      </c>
    </row>
    <row r="169" spans="1:2" x14ac:dyDescent="0.2">
      <c r="A169" s="10" t="s">
        <v>2463</v>
      </c>
      <c r="B169" s="12">
        <v>364.35</v>
      </c>
    </row>
    <row r="170" spans="1:2" x14ac:dyDescent="0.2">
      <c r="A170" s="9" t="s">
        <v>3104</v>
      </c>
    </row>
    <row r="171" spans="1:2" x14ac:dyDescent="0.2">
      <c r="A171" s="10" t="s">
        <v>2469</v>
      </c>
      <c r="B171" s="12">
        <v>1101.8600000000001</v>
      </c>
    </row>
    <row r="172" spans="1:2" x14ac:dyDescent="0.2">
      <c r="A172" s="10" t="s">
        <v>2493</v>
      </c>
      <c r="B172" s="12">
        <v>2419.12</v>
      </c>
    </row>
    <row r="173" spans="1:2" x14ac:dyDescent="0.2">
      <c r="A173" s="10" t="s">
        <v>2485</v>
      </c>
      <c r="B173" s="12">
        <v>3882.7299999999996</v>
      </c>
    </row>
    <row r="174" spans="1:2" x14ac:dyDescent="0.2">
      <c r="A174" s="9" t="s">
        <v>3095</v>
      </c>
    </row>
    <row r="175" spans="1:2" x14ac:dyDescent="0.2">
      <c r="A175" s="10" t="s">
        <v>2478</v>
      </c>
      <c r="B175" s="12">
        <v>2035.93</v>
      </c>
    </row>
    <row r="176" spans="1:2" x14ac:dyDescent="0.2">
      <c r="A176" s="10" t="s">
        <v>2469</v>
      </c>
      <c r="B176" s="12">
        <v>9064.0499999999993</v>
      </c>
    </row>
    <row r="177" spans="1:2" x14ac:dyDescent="0.2">
      <c r="A177" s="10" t="s">
        <v>2493</v>
      </c>
      <c r="B177" s="12">
        <v>3886.29</v>
      </c>
    </row>
    <row r="178" spans="1:2" x14ac:dyDescent="0.2">
      <c r="A178" s="10" t="s">
        <v>2459</v>
      </c>
      <c r="B178" s="12">
        <v>935.25</v>
      </c>
    </row>
    <row r="179" spans="1:2" x14ac:dyDescent="0.2">
      <c r="A179" s="9" t="s">
        <v>3102</v>
      </c>
    </row>
    <row r="180" spans="1:2" x14ac:dyDescent="0.2">
      <c r="A180" s="10" t="s">
        <v>2469</v>
      </c>
      <c r="B180" s="12">
        <v>1880.53</v>
      </c>
    </row>
    <row r="181" spans="1:2" x14ac:dyDescent="0.2">
      <c r="A181" s="10" t="s">
        <v>2493</v>
      </c>
      <c r="B181" s="12">
        <v>1438.53</v>
      </c>
    </row>
    <row r="182" spans="1:2" x14ac:dyDescent="0.2">
      <c r="A182" s="9" t="s">
        <v>3101</v>
      </c>
    </row>
    <row r="183" spans="1:2" x14ac:dyDescent="0.2">
      <c r="A183" s="10" t="s">
        <v>2469</v>
      </c>
      <c r="B183" s="12">
        <v>0</v>
      </c>
    </row>
    <row r="184" spans="1:2" x14ac:dyDescent="0.2">
      <c r="A184" s="10" t="s">
        <v>2485</v>
      </c>
      <c r="B184" s="12">
        <v>897.33999999999992</v>
      </c>
    </row>
    <row r="185" spans="1:2" x14ac:dyDescent="0.2">
      <c r="A185" s="9" t="s">
        <v>3100</v>
      </c>
    </row>
    <row r="186" spans="1:2" x14ac:dyDescent="0.2">
      <c r="A186" s="10" t="s">
        <v>2469</v>
      </c>
      <c r="B186" s="12">
        <v>0</v>
      </c>
    </row>
    <row r="187" spans="1:2" x14ac:dyDescent="0.2">
      <c r="A187" s="10" t="s">
        <v>2459</v>
      </c>
      <c r="B187" s="12">
        <v>0</v>
      </c>
    </row>
    <row r="188" spans="1:2" x14ac:dyDescent="0.2">
      <c r="A188" s="9" t="s">
        <v>3096</v>
      </c>
    </row>
    <row r="189" spans="1:2" x14ac:dyDescent="0.2">
      <c r="A189" s="10" t="s">
        <v>2478</v>
      </c>
      <c r="B189" s="12">
        <v>671.88</v>
      </c>
    </row>
    <row r="190" spans="1:2" x14ac:dyDescent="0.2">
      <c r="A190" s="9" t="s">
        <v>3098</v>
      </c>
    </row>
    <row r="191" spans="1:2" x14ac:dyDescent="0.2">
      <c r="A191" s="10" t="s">
        <v>2469</v>
      </c>
      <c r="B191" s="12">
        <v>4978.4400000000005</v>
      </c>
    </row>
    <row r="192" spans="1:2" x14ac:dyDescent="0.2">
      <c r="A192" s="10" t="s">
        <v>2459</v>
      </c>
      <c r="B192" s="12">
        <v>0</v>
      </c>
    </row>
    <row r="193" spans="1:2" x14ac:dyDescent="0.2">
      <c r="A193" s="10" t="s">
        <v>2485</v>
      </c>
      <c r="B193" s="12">
        <v>2377.5100000000002</v>
      </c>
    </row>
    <row r="194" spans="1:2" x14ac:dyDescent="0.2">
      <c r="A194" s="10" t="s">
        <v>2463</v>
      </c>
      <c r="B194" s="12">
        <v>537.05999999999995</v>
      </c>
    </row>
    <row r="195" spans="1:2" x14ac:dyDescent="0.2">
      <c r="A195" s="9" t="s">
        <v>3097</v>
      </c>
    </row>
    <row r="196" spans="1:2" x14ac:dyDescent="0.2">
      <c r="A196" s="10" t="s">
        <v>2467</v>
      </c>
      <c r="B196" s="12">
        <v>3612.17</v>
      </c>
    </row>
    <row r="197" spans="1:2" x14ac:dyDescent="0.2">
      <c r="A197" s="10" t="s">
        <v>2478</v>
      </c>
      <c r="B197" s="12">
        <v>1752.74</v>
      </c>
    </row>
    <row r="198" spans="1:2" x14ac:dyDescent="0.2">
      <c r="A198" s="10" t="s">
        <v>2469</v>
      </c>
      <c r="B198" s="12">
        <v>7821.43</v>
      </c>
    </row>
    <row r="199" spans="1:2" x14ac:dyDescent="0.2">
      <c r="A199" s="10" t="s">
        <v>2459</v>
      </c>
      <c r="B199" s="12">
        <v>1337.48</v>
      </c>
    </row>
    <row r="200" spans="1:2" x14ac:dyDescent="0.2">
      <c r="A200" s="10" t="s">
        <v>2463</v>
      </c>
      <c r="B200" s="12">
        <v>895.98</v>
      </c>
    </row>
    <row r="201" spans="1:2" x14ac:dyDescent="0.2">
      <c r="A201" s="13" t="s">
        <v>2936</v>
      </c>
      <c r="B201" s="14">
        <v>1090821.8600000003</v>
      </c>
    </row>
  </sheetData>
  <mergeCells count="1">
    <mergeCell ref="A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982"/>
  <sheetViews>
    <sheetView workbookViewId="0">
      <selection activeCell="N982" activeCellId="6" sqref="N503 N504 N505 N506 N507 N508 N982"/>
    </sheetView>
  </sheetViews>
  <sheetFormatPr defaultRowHeight="15" x14ac:dyDescent="0.25"/>
  <cols>
    <col min="1" max="1" width="6.28515625" customWidth="1"/>
    <col min="2" max="2" width="7.140625" customWidth="1"/>
    <col min="3" max="3" width="6.28515625" customWidth="1"/>
    <col min="4" max="4" width="7" customWidth="1"/>
    <col min="5" max="5" width="16" customWidth="1"/>
    <col min="6" max="6" width="6.85546875" customWidth="1"/>
    <col min="7" max="7" width="28.42578125" customWidth="1"/>
    <col min="8" max="8" width="9.7109375" customWidth="1"/>
    <col min="9" max="9" width="13" customWidth="1"/>
    <col min="10" max="10" width="2.7109375" customWidth="1"/>
    <col min="11" max="11" width="10" customWidth="1"/>
    <col min="12" max="12" width="13.7109375" customWidth="1"/>
  </cols>
  <sheetData>
    <row r="1" spans="1:14" ht="57.95" customHeight="1" x14ac:dyDescent="0.25">
      <c r="A1" s="8" t="s">
        <v>6</v>
      </c>
      <c r="B1" s="8" t="s">
        <v>2947</v>
      </c>
      <c r="C1" s="8" t="s">
        <v>2946</v>
      </c>
      <c r="D1" s="8" t="s">
        <v>2945</v>
      </c>
      <c r="E1" s="1" t="s">
        <v>2944</v>
      </c>
      <c r="F1" s="8" t="s">
        <v>2943</v>
      </c>
      <c r="G1" s="1" t="s">
        <v>2942</v>
      </c>
      <c r="H1" s="8" t="s">
        <v>2941</v>
      </c>
      <c r="I1" s="1" t="s">
        <v>2940</v>
      </c>
      <c r="J1" s="2" t="s">
        <v>2939</v>
      </c>
      <c r="K1" s="7" t="s">
        <v>2938</v>
      </c>
      <c r="L1" s="7" t="s">
        <v>2937</v>
      </c>
      <c r="M1" t="s">
        <v>3092</v>
      </c>
      <c r="N1" t="s">
        <v>3094</v>
      </c>
    </row>
    <row r="2" spans="1:14" ht="19.350000000000001" customHeight="1" x14ac:dyDescent="0.25">
      <c r="A2" s="5" t="s">
        <v>2506</v>
      </c>
      <c r="B2" s="5" t="s">
        <v>2470</v>
      </c>
      <c r="C2" s="5" t="s">
        <v>2453</v>
      </c>
      <c r="D2" s="5" t="s">
        <v>2452</v>
      </c>
      <c r="E2" s="3" t="s">
        <v>2469</v>
      </c>
      <c r="F2" s="5" t="s">
        <v>2457</v>
      </c>
      <c r="G2" s="3" t="s">
        <v>2511</v>
      </c>
      <c r="H2" s="5" t="s">
        <v>2450</v>
      </c>
      <c r="I2" s="3" t="s">
        <v>2449</v>
      </c>
      <c r="J2" s="3" t="s">
        <v>45</v>
      </c>
      <c r="K2" s="4">
        <v>0</v>
      </c>
      <c r="L2" s="4">
        <v>2797.01</v>
      </c>
      <c r="M2" t="str">
        <f>VLOOKUP(A2,Hierarchy!$A$2:$D$2019,4,FALSE)</f>
        <v>R5XX-Locality Manager - Neath Port Talbot</v>
      </c>
      <c r="N2" t="s">
        <v>3095</v>
      </c>
    </row>
    <row r="3" spans="1:14" ht="19.350000000000001" customHeight="1" x14ac:dyDescent="0.25">
      <c r="A3" s="5" t="s">
        <v>2845</v>
      </c>
      <c r="B3" s="5" t="s">
        <v>2470</v>
      </c>
      <c r="C3" s="5" t="s">
        <v>2453</v>
      </c>
      <c r="D3" s="5" t="s">
        <v>2452</v>
      </c>
      <c r="E3" s="3" t="s">
        <v>2469</v>
      </c>
      <c r="F3" s="5" t="s">
        <v>2457</v>
      </c>
      <c r="G3" s="3" t="s">
        <v>2863</v>
      </c>
      <c r="H3" s="5" t="s">
        <v>2450</v>
      </c>
      <c r="I3" s="3" t="s">
        <v>2449</v>
      </c>
      <c r="J3" s="3" t="s">
        <v>45</v>
      </c>
      <c r="K3" s="4">
        <v>0</v>
      </c>
      <c r="L3" s="4">
        <v>994.27</v>
      </c>
      <c r="M3" t="str">
        <f>VLOOKUP(A3,Hierarchy!$A$2:$D$2019,4,FALSE)</f>
        <v>M2XX-Surgery Services Group</v>
      </c>
      <c r="N3" t="str">
        <f>VLOOKUP(A3,Hierarchy!$A$2:$E$2019,5,FALSE)</f>
        <v>M22A-Cardiology</v>
      </c>
    </row>
    <row r="4" spans="1:14" ht="19.350000000000001" customHeight="1" x14ac:dyDescent="0.25">
      <c r="A4" s="5" t="s">
        <v>2934</v>
      </c>
      <c r="B4" s="5" t="s">
        <v>2494</v>
      </c>
      <c r="C4" s="5" t="s">
        <v>2453</v>
      </c>
      <c r="D4" s="5" t="s">
        <v>2452</v>
      </c>
      <c r="E4" s="3" t="s">
        <v>2493</v>
      </c>
      <c r="F4" s="5" t="s">
        <v>2451</v>
      </c>
      <c r="G4" s="3" t="s">
        <v>2935</v>
      </c>
      <c r="H4" s="5" t="s">
        <v>2450</v>
      </c>
      <c r="I4" s="3" t="s">
        <v>2449</v>
      </c>
      <c r="J4" s="3" t="s">
        <v>45</v>
      </c>
      <c r="K4" s="4">
        <v>0</v>
      </c>
      <c r="L4" s="4">
        <v>596.25</v>
      </c>
      <c r="M4" t="str">
        <f>VLOOKUP(A4,Hierarchy!$A$2:$D$2019,4,FALSE)</f>
        <v>69CC-Workforce</v>
      </c>
      <c r="N4" t="str">
        <f>VLOOKUP(A4,Hierarchy!$A$2:$E$2019,5,FALSE)</f>
        <v>61CC-Operational HR</v>
      </c>
    </row>
    <row r="5" spans="1:14" ht="19.350000000000001" customHeight="1" x14ac:dyDescent="0.25">
      <c r="A5" s="5" t="s">
        <v>2934</v>
      </c>
      <c r="B5" s="5" t="s">
        <v>2494</v>
      </c>
      <c r="C5" s="5" t="s">
        <v>2453</v>
      </c>
      <c r="D5" s="5" t="s">
        <v>2452</v>
      </c>
      <c r="E5" s="3" t="s">
        <v>2493</v>
      </c>
      <c r="F5" s="5" t="s">
        <v>2457</v>
      </c>
      <c r="G5" s="3" t="s">
        <v>2935</v>
      </c>
      <c r="H5" s="5" t="s">
        <v>2450</v>
      </c>
      <c r="I5" s="3" t="s">
        <v>2449</v>
      </c>
      <c r="J5" s="3" t="s">
        <v>45</v>
      </c>
      <c r="K5" s="4">
        <v>0</v>
      </c>
      <c r="L5" s="4">
        <v>654.91</v>
      </c>
      <c r="M5" t="str">
        <f>VLOOKUP(A5,Hierarchy!$A$2:$D$2019,4,FALSE)</f>
        <v>69CC-Workforce</v>
      </c>
      <c r="N5" t="str">
        <f>VLOOKUP(A5,Hierarchy!$A$2:$E$2019,5,FALSE)</f>
        <v>61CC-Operational HR</v>
      </c>
    </row>
    <row r="6" spans="1:14" ht="19.350000000000001" customHeight="1" x14ac:dyDescent="0.25">
      <c r="A6" s="5" t="s">
        <v>2751</v>
      </c>
      <c r="B6" s="5" t="s">
        <v>2494</v>
      </c>
      <c r="C6" s="5" t="s">
        <v>2453</v>
      </c>
      <c r="D6" s="5" t="s">
        <v>2452</v>
      </c>
      <c r="E6" s="3" t="s">
        <v>2493</v>
      </c>
      <c r="F6" s="5" t="s">
        <v>2457</v>
      </c>
      <c r="G6" s="3" t="s">
        <v>2753</v>
      </c>
      <c r="H6" s="5" t="s">
        <v>2450</v>
      </c>
      <c r="I6" s="3" t="s">
        <v>2449</v>
      </c>
      <c r="J6" s="3" t="s">
        <v>45</v>
      </c>
      <c r="K6" s="4">
        <v>0</v>
      </c>
      <c r="L6" s="4">
        <v>3108.22</v>
      </c>
      <c r="M6" t="str">
        <f>VLOOKUP(A6,Hierarchy!$A$2:$D$2019,4,FALSE)</f>
        <v>V2XX-Ops &amp; Site Management</v>
      </c>
      <c r="N6" t="str">
        <f>VLOOKUP(A6,Hierarchy!$A$2:$E$2019,5,FALSE)</f>
        <v>V22X-NPTH Medical &amp; Admin</v>
      </c>
    </row>
    <row r="7" spans="1:14" ht="19.350000000000001" customHeight="1" x14ac:dyDescent="0.25">
      <c r="A7" s="5" t="s">
        <v>2506</v>
      </c>
      <c r="B7" s="5" t="s">
        <v>2494</v>
      </c>
      <c r="C7" s="5" t="s">
        <v>2453</v>
      </c>
      <c r="D7" s="5" t="s">
        <v>2452</v>
      </c>
      <c r="E7" s="3" t="s">
        <v>2493</v>
      </c>
      <c r="F7" s="5" t="s">
        <v>2457</v>
      </c>
      <c r="G7" s="3" t="s">
        <v>2508</v>
      </c>
      <c r="H7" s="5" t="s">
        <v>2450</v>
      </c>
      <c r="I7" s="3" t="s">
        <v>2449</v>
      </c>
      <c r="J7" s="3" t="s">
        <v>45</v>
      </c>
      <c r="K7" s="4">
        <v>0</v>
      </c>
      <c r="L7" s="4">
        <v>2208.02</v>
      </c>
      <c r="M7" t="str">
        <f>VLOOKUP(A7,Hierarchy!$A$2:$D$2019,4,FALSE)</f>
        <v>R5XX-Locality Manager - Neath Port Talbot</v>
      </c>
      <c r="N7" t="s">
        <v>3095</v>
      </c>
    </row>
    <row r="8" spans="1:14" ht="19.350000000000001" customHeight="1" x14ac:dyDescent="0.25">
      <c r="A8" s="5" t="s">
        <v>2739</v>
      </c>
      <c r="B8" s="5" t="s">
        <v>2460</v>
      </c>
      <c r="C8" s="5" t="s">
        <v>2453</v>
      </c>
      <c r="D8" s="5" t="s">
        <v>2452</v>
      </c>
      <c r="E8" s="3" t="s">
        <v>2459</v>
      </c>
      <c r="F8" s="5" t="s">
        <v>2457</v>
      </c>
      <c r="G8" s="3" t="s">
        <v>2523</v>
      </c>
      <c r="H8" s="5" t="s">
        <v>2450</v>
      </c>
      <c r="I8" s="3" t="s">
        <v>2449</v>
      </c>
      <c r="J8" s="3" t="s">
        <v>45</v>
      </c>
      <c r="K8" s="4">
        <v>0</v>
      </c>
      <c r="L8" s="4">
        <v>811.5</v>
      </c>
      <c r="M8" t="str">
        <f>VLOOKUP(A8,Hierarchy!$A$2:$D$2019,4,FALSE)</f>
        <v>M4XX-Medicine Service Group</v>
      </c>
      <c r="N8" t="str">
        <f>VLOOKUP(A8,Hierarchy!$A$2:$E$2019,5,FALSE)</f>
        <v>M41X-Medicine Services</v>
      </c>
    </row>
    <row r="9" spans="1:14" ht="19.350000000000001" customHeight="1" x14ac:dyDescent="0.25">
      <c r="A9" s="5" t="s">
        <v>2868</v>
      </c>
      <c r="B9" s="5" t="s">
        <v>2460</v>
      </c>
      <c r="C9" s="5" t="s">
        <v>2453</v>
      </c>
      <c r="D9" s="5" t="s">
        <v>2452</v>
      </c>
      <c r="E9" s="3" t="s">
        <v>2459</v>
      </c>
      <c r="F9" s="5" t="s">
        <v>2457</v>
      </c>
      <c r="G9" s="3" t="s">
        <v>2869</v>
      </c>
      <c r="H9" s="5" t="s">
        <v>2450</v>
      </c>
      <c r="I9" s="3" t="s">
        <v>2449</v>
      </c>
      <c r="J9" s="3" t="s">
        <v>45</v>
      </c>
      <c r="K9" s="4">
        <v>0</v>
      </c>
      <c r="L9" s="4">
        <v>550.57000000000005</v>
      </c>
      <c r="M9" t="str">
        <f>VLOOKUP(A9,Hierarchy!$A$2:$D$2019,4,FALSE)</f>
        <v>F3XX-Cancer Services</v>
      </c>
      <c r="N9" t="str">
        <f>VLOOKUP(A9,Hierarchy!$A$2:$E$2019,5,FALSE)</f>
        <v>F31X-Cancer Medical Specialities</v>
      </c>
    </row>
    <row r="10" spans="1:14" ht="19.350000000000001" customHeight="1" x14ac:dyDescent="0.25">
      <c r="A10" s="5" t="s">
        <v>2757</v>
      </c>
      <c r="B10" s="5" t="s">
        <v>2460</v>
      </c>
      <c r="C10" s="5" t="s">
        <v>2453</v>
      </c>
      <c r="D10" s="5" t="s">
        <v>2452</v>
      </c>
      <c r="E10" s="3" t="s">
        <v>2459</v>
      </c>
      <c r="F10" s="5" t="s">
        <v>2457</v>
      </c>
      <c r="G10" s="3" t="s">
        <v>2761</v>
      </c>
      <c r="H10" s="5" t="s">
        <v>2450</v>
      </c>
      <c r="I10" s="3" t="s">
        <v>2449</v>
      </c>
      <c r="J10" s="3" t="s">
        <v>45</v>
      </c>
      <c r="K10" s="4">
        <v>0</v>
      </c>
      <c r="L10" s="4">
        <v>709.16</v>
      </c>
      <c r="M10" t="str">
        <f>VLOOKUP(A10,Hierarchy!$A$2:$D$2019,4,FALSE)</f>
        <v>M1XX-Hospital Operations &amp; Emergency Care</v>
      </c>
      <c r="N10" t="str">
        <f>VLOOKUP(A10,Hierarchy!$A$2:$E$2019,5,FALSE)</f>
        <v>M12X-Unscheduled Care</v>
      </c>
    </row>
    <row r="11" spans="1:14" ht="19.350000000000001" customHeight="1" x14ac:dyDescent="0.25">
      <c r="A11" s="5" t="s">
        <v>2757</v>
      </c>
      <c r="B11" s="5" t="s">
        <v>2521</v>
      </c>
      <c r="C11" s="5" t="s">
        <v>2453</v>
      </c>
      <c r="D11" s="5" t="s">
        <v>2452</v>
      </c>
      <c r="E11" s="3" t="s">
        <v>2520</v>
      </c>
      <c r="F11" s="5" t="s">
        <v>2457</v>
      </c>
      <c r="G11" s="3" t="s">
        <v>2758</v>
      </c>
      <c r="H11" s="5" t="s">
        <v>2450</v>
      </c>
      <c r="I11" s="3" t="s">
        <v>2449</v>
      </c>
      <c r="J11" s="3" t="s">
        <v>45</v>
      </c>
      <c r="K11" s="4">
        <v>0</v>
      </c>
      <c r="L11" s="4">
        <v>2183.94</v>
      </c>
      <c r="M11" t="str">
        <f>VLOOKUP(A11,Hierarchy!$A$2:$D$2019,4,FALSE)</f>
        <v>M1XX-Hospital Operations &amp; Emergency Care</v>
      </c>
      <c r="N11" t="str">
        <f>VLOOKUP(A11,Hierarchy!$A$2:$E$2019,5,FALSE)</f>
        <v>M12X-Unscheduled Care</v>
      </c>
    </row>
    <row r="12" spans="1:14" ht="19.350000000000001" customHeight="1" x14ac:dyDescent="0.25">
      <c r="A12" s="5" t="s">
        <v>2907</v>
      </c>
      <c r="B12" s="5" t="s">
        <v>2479</v>
      </c>
      <c r="C12" s="5" t="s">
        <v>2453</v>
      </c>
      <c r="D12" s="5" t="s">
        <v>2452</v>
      </c>
      <c r="E12" s="3" t="s">
        <v>2478</v>
      </c>
      <c r="F12" s="5" t="s">
        <v>2451</v>
      </c>
      <c r="G12" s="3" t="s">
        <v>2933</v>
      </c>
      <c r="H12" s="5" t="s">
        <v>2476</v>
      </c>
      <c r="I12" s="3" t="s">
        <v>2449</v>
      </c>
      <c r="J12" s="3" t="s">
        <v>524</v>
      </c>
      <c r="K12" s="4">
        <v>0</v>
      </c>
      <c r="L12" s="4">
        <v>3107.36</v>
      </c>
      <c r="M12" t="str">
        <f>VLOOKUP(A12,Hierarchy!$A$2:$D$2019,4,FALSE)</f>
        <v>M3XX-Clinical Services Group</v>
      </c>
      <c r="N12" t="str">
        <f>VLOOKUP(A12,Hierarchy!$A$2:$E$2019,5,FALSE)</f>
        <v>M32A-Anaesthetics</v>
      </c>
    </row>
    <row r="13" spans="1:14" ht="19.350000000000001" customHeight="1" x14ac:dyDescent="0.25">
      <c r="A13" s="5" t="s">
        <v>2907</v>
      </c>
      <c r="B13" s="5" t="s">
        <v>2479</v>
      </c>
      <c r="C13" s="5" t="s">
        <v>2453</v>
      </c>
      <c r="D13" s="5" t="s">
        <v>2452</v>
      </c>
      <c r="E13" s="3" t="s">
        <v>2478</v>
      </c>
      <c r="F13" s="5" t="s">
        <v>2457</v>
      </c>
      <c r="G13" s="3" t="s">
        <v>2932</v>
      </c>
      <c r="H13" s="5" t="s">
        <v>2476</v>
      </c>
      <c r="I13" s="3" t="s">
        <v>2449</v>
      </c>
      <c r="J13" s="3" t="s">
        <v>524</v>
      </c>
      <c r="K13" s="4">
        <v>0</v>
      </c>
      <c r="L13" s="4">
        <v>2284.61</v>
      </c>
      <c r="M13" t="str">
        <f>VLOOKUP(A13,Hierarchy!$A$2:$D$2019,4,FALSE)</f>
        <v>M3XX-Clinical Services Group</v>
      </c>
      <c r="N13" t="str">
        <f>VLOOKUP(A13,Hierarchy!$A$2:$E$2019,5,FALSE)</f>
        <v>M32A-Anaesthetics</v>
      </c>
    </row>
    <row r="14" spans="1:14" ht="19.350000000000001" customHeight="1" x14ac:dyDescent="0.25">
      <c r="A14" s="5" t="s">
        <v>2907</v>
      </c>
      <c r="B14" s="5" t="s">
        <v>2479</v>
      </c>
      <c r="C14" s="5" t="s">
        <v>2453</v>
      </c>
      <c r="D14" s="5" t="s">
        <v>2452</v>
      </c>
      <c r="E14" s="3" t="s">
        <v>2478</v>
      </c>
      <c r="F14" s="5" t="s">
        <v>2457</v>
      </c>
      <c r="G14" s="3" t="s">
        <v>2931</v>
      </c>
      <c r="H14" s="5" t="s">
        <v>2476</v>
      </c>
      <c r="I14" s="3" t="s">
        <v>2449</v>
      </c>
      <c r="J14" s="3" t="s">
        <v>524</v>
      </c>
      <c r="K14" s="4">
        <v>0</v>
      </c>
      <c r="L14" s="4">
        <v>1876.04</v>
      </c>
      <c r="M14" t="str">
        <f>VLOOKUP(A14,Hierarchy!$A$2:$D$2019,4,FALSE)</f>
        <v>M3XX-Clinical Services Group</v>
      </c>
      <c r="N14" t="str">
        <f>VLOOKUP(A14,Hierarchy!$A$2:$E$2019,5,FALSE)</f>
        <v>M32A-Anaesthetics</v>
      </c>
    </row>
    <row r="15" spans="1:14" ht="19.350000000000001" customHeight="1" x14ac:dyDescent="0.25">
      <c r="A15" s="5" t="s">
        <v>2907</v>
      </c>
      <c r="B15" s="5" t="s">
        <v>2470</v>
      </c>
      <c r="C15" s="5" t="s">
        <v>2453</v>
      </c>
      <c r="D15" s="5" t="s">
        <v>2452</v>
      </c>
      <c r="E15" s="3" t="s">
        <v>2469</v>
      </c>
      <c r="F15" s="5" t="s">
        <v>2457</v>
      </c>
      <c r="G15" s="3" t="s">
        <v>2930</v>
      </c>
      <c r="H15" s="5" t="s">
        <v>2450</v>
      </c>
      <c r="I15" s="3" t="s">
        <v>2449</v>
      </c>
      <c r="J15" s="3" t="s">
        <v>524</v>
      </c>
      <c r="K15" s="4">
        <v>0</v>
      </c>
      <c r="L15" s="4">
        <v>2452.1</v>
      </c>
      <c r="M15" t="str">
        <f>VLOOKUP(A15,Hierarchy!$A$2:$D$2019,4,FALSE)</f>
        <v>M3XX-Clinical Services Group</v>
      </c>
      <c r="N15" t="str">
        <f>VLOOKUP(A15,Hierarchy!$A$2:$E$2019,5,FALSE)</f>
        <v>M32A-Anaesthetics</v>
      </c>
    </row>
    <row r="16" spans="1:14" ht="19.350000000000001" customHeight="1" x14ac:dyDescent="0.25">
      <c r="A16" s="5" t="s">
        <v>2907</v>
      </c>
      <c r="B16" s="5" t="s">
        <v>2470</v>
      </c>
      <c r="C16" s="5" t="s">
        <v>2453</v>
      </c>
      <c r="D16" s="5" t="s">
        <v>2452</v>
      </c>
      <c r="E16" s="3" t="s">
        <v>2469</v>
      </c>
      <c r="F16" s="5" t="s">
        <v>2457</v>
      </c>
      <c r="G16" s="3" t="s">
        <v>2929</v>
      </c>
      <c r="H16" s="5" t="s">
        <v>2450</v>
      </c>
      <c r="I16" s="3" t="s">
        <v>2449</v>
      </c>
      <c r="J16" s="3" t="s">
        <v>524</v>
      </c>
      <c r="K16" s="4">
        <v>0</v>
      </c>
      <c r="L16" s="4">
        <v>834.72</v>
      </c>
      <c r="M16" t="str">
        <f>VLOOKUP(A16,Hierarchy!$A$2:$D$2019,4,FALSE)</f>
        <v>M3XX-Clinical Services Group</v>
      </c>
      <c r="N16" t="str">
        <f>VLOOKUP(A16,Hierarchy!$A$2:$E$2019,5,FALSE)</f>
        <v>M32A-Anaesthetics</v>
      </c>
    </row>
    <row r="17" spans="1:14" ht="19.350000000000001" customHeight="1" x14ac:dyDescent="0.25">
      <c r="A17" s="5" t="s">
        <v>2907</v>
      </c>
      <c r="B17" s="5" t="s">
        <v>2468</v>
      </c>
      <c r="C17" s="5" t="s">
        <v>2453</v>
      </c>
      <c r="D17" s="5" t="s">
        <v>2452</v>
      </c>
      <c r="E17" s="3" t="s">
        <v>2467</v>
      </c>
      <c r="F17" s="5" t="s">
        <v>2451</v>
      </c>
      <c r="G17" s="3" t="s">
        <v>2927</v>
      </c>
      <c r="H17" s="5" t="s">
        <v>2465</v>
      </c>
      <c r="I17" s="3" t="s">
        <v>2449</v>
      </c>
      <c r="J17" s="3" t="s">
        <v>524</v>
      </c>
      <c r="K17" s="4">
        <v>0</v>
      </c>
      <c r="L17" s="4">
        <v>6166.63</v>
      </c>
      <c r="M17" t="str">
        <f>VLOOKUP(A17,Hierarchy!$A$2:$D$2019,4,FALSE)</f>
        <v>M3XX-Clinical Services Group</v>
      </c>
      <c r="N17" t="str">
        <f>VLOOKUP(A17,Hierarchy!$A$2:$E$2019,5,FALSE)</f>
        <v>M32A-Anaesthetics</v>
      </c>
    </row>
    <row r="18" spans="1:14" ht="19.350000000000001" customHeight="1" x14ac:dyDescent="0.25">
      <c r="A18" s="5" t="s">
        <v>2907</v>
      </c>
      <c r="B18" s="5" t="s">
        <v>2486</v>
      </c>
      <c r="C18" s="5" t="s">
        <v>2453</v>
      </c>
      <c r="D18" s="5" t="s">
        <v>2452</v>
      </c>
      <c r="E18" s="3" t="s">
        <v>2485</v>
      </c>
      <c r="F18" s="5" t="s">
        <v>2451</v>
      </c>
      <c r="G18" s="3" t="s">
        <v>2926</v>
      </c>
      <c r="H18" s="5" t="s">
        <v>2483</v>
      </c>
      <c r="I18" s="3" t="s">
        <v>2449</v>
      </c>
      <c r="J18" s="3" t="s">
        <v>524</v>
      </c>
      <c r="K18" s="4">
        <v>0</v>
      </c>
      <c r="L18" s="4">
        <v>2674.65</v>
      </c>
      <c r="M18" t="str">
        <f>VLOOKUP(A18,Hierarchy!$A$2:$D$2019,4,FALSE)</f>
        <v>M3XX-Clinical Services Group</v>
      </c>
      <c r="N18" t="str">
        <f>VLOOKUP(A18,Hierarchy!$A$2:$E$2019,5,FALSE)</f>
        <v>M32A-Anaesthetics</v>
      </c>
    </row>
    <row r="19" spans="1:14" ht="19.350000000000001" customHeight="1" x14ac:dyDescent="0.25">
      <c r="A19" s="5" t="s">
        <v>2907</v>
      </c>
      <c r="B19" s="5" t="s">
        <v>2494</v>
      </c>
      <c r="C19" s="5" t="s">
        <v>2453</v>
      </c>
      <c r="D19" s="5" t="s">
        <v>2452</v>
      </c>
      <c r="E19" s="3" t="s">
        <v>2493</v>
      </c>
      <c r="F19" s="5" t="s">
        <v>2451</v>
      </c>
      <c r="G19" s="3" t="s">
        <v>2925</v>
      </c>
      <c r="H19" s="5" t="s">
        <v>2450</v>
      </c>
      <c r="I19" s="3" t="s">
        <v>2449</v>
      </c>
      <c r="J19" s="3" t="s">
        <v>524</v>
      </c>
      <c r="K19" s="4">
        <v>0</v>
      </c>
      <c r="L19" s="4">
        <v>1849.25</v>
      </c>
      <c r="M19" t="str">
        <f>VLOOKUP(A19,Hierarchy!$A$2:$D$2019,4,FALSE)</f>
        <v>M3XX-Clinical Services Group</v>
      </c>
      <c r="N19" t="str">
        <f>VLOOKUP(A19,Hierarchy!$A$2:$E$2019,5,FALSE)</f>
        <v>M32A-Anaesthetics</v>
      </c>
    </row>
    <row r="20" spans="1:14" ht="19.350000000000001" customHeight="1" x14ac:dyDescent="0.25">
      <c r="A20" s="5" t="s">
        <v>2907</v>
      </c>
      <c r="B20" s="5" t="s">
        <v>2494</v>
      </c>
      <c r="C20" s="5" t="s">
        <v>2453</v>
      </c>
      <c r="D20" s="5" t="s">
        <v>2452</v>
      </c>
      <c r="E20" s="3" t="s">
        <v>2493</v>
      </c>
      <c r="F20" s="5" t="s">
        <v>2451</v>
      </c>
      <c r="G20" s="3" t="s">
        <v>2923</v>
      </c>
      <c r="H20" s="5" t="s">
        <v>2450</v>
      </c>
      <c r="I20" s="3" t="s">
        <v>2449</v>
      </c>
      <c r="J20" s="3" t="s">
        <v>524</v>
      </c>
      <c r="K20" s="4">
        <v>0</v>
      </c>
      <c r="L20" s="4">
        <v>13203.64</v>
      </c>
      <c r="M20" t="str">
        <f>VLOOKUP(A20,Hierarchy!$A$2:$D$2019,4,FALSE)</f>
        <v>M3XX-Clinical Services Group</v>
      </c>
      <c r="N20" t="str">
        <f>VLOOKUP(A20,Hierarchy!$A$2:$E$2019,5,FALSE)</f>
        <v>M32A-Anaesthetics</v>
      </c>
    </row>
    <row r="21" spans="1:14" ht="19.350000000000001" customHeight="1" x14ac:dyDescent="0.25">
      <c r="A21" s="5" t="s">
        <v>2907</v>
      </c>
      <c r="B21" s="5" t="s">
        <v>2494</v>
      </c>
      <c r="C21" s="5" t="s">
        <v>2453</v>
      </c>
      <c r="D21" s="5" t="s">
        <v>2452</v>
      </c>
      <c r="E21" s="3" t="s">
        <v>2493</v>
      </c>
      <c r="F21" s="5" t="s">
        <v>2457</v>
      </c>
      <c r="G21" s="3" t="s">
        <v>2925</v>
      </c>
      <c r="H21" s="5" t="s">
        <v>2450</v>
      </c>
      <c r="I21" s="3" t="s">
        <v>2449</v>
      </c>
      <c r="J21" s="3" t="s">
        <v>524</v>
      </c>
      <c r="K21" s="4">
        <v>0</v>
      </c>
      <c r="L21" s="4">
        <v>1849.25</v>
      </c>
      <c r="M21" t="str">
        <f>VLOOKUP(A21,Hierarchy!$A$2:$D$2019,4,FALSE)</f>
        <v>M3XX-Clinical Services Group</v>
      </c>
      <c r="N21" t="str">
        <f>VLOOKUP(A21,Hierarchy!$A$2:$E$2019,5,FALSE)</f>
        <v>M32A-Anaesthetics</v>
      </c>
    </row>
    <row r="22" spans="1:14" ht="19.350000000000001" customHeight="1" x14ac:dyDescent="0.25">
      <c r="A22" s="5" t="s">
        <v>2907</v>
      </c>
      <c r="B22" s="5" t="s">
        <v>2494</v>
      </c>
      <c r="C22" s="5" t="s">
        <v>2453</v>
      </c>
      <c r="D22" s="5" t="s">
        <v>2452</v>
      </c>
      <c r="E22" s="3" t="s">
        <v>2493</v>
      </c>
      <c r="F22" s="5" t="s">
        <v>2457</v>
      </c>
      <c r="G22" s="3" t="s">
        <v>2924</v>
      </c>
      <c r="H22" s="5" t="s">
        <v>2450</v>
      </c>
      <c r="I22" s="3" t="s">
        <v>2449</v>
      </c>
      <c r="J22" s="3" t="s">
        <v>524</v>
      </c>
      <c r="K22" s="4">
        <v>0</v>
      </c>
      <c r="L22" s="4">
        <v>1750.03</v>
      </c>
      <c r="M22" t="str">
        <f>VLOOKUP(A22,Hierarchy!$A$2:$D$2019,4,FALSE)</f>
        <v>M3XX-Clinical Services Group</v>
      </c>
      <c r="N22" t="str">
        <f>VLOOKUP(A22,Hierarchy!$A$2:$E$2019,5,FALSE)</f>
        <v>M32A-Anaesthetics</v>
      </c>
    </row>
    <row r="23" spans="1:14" ht="19.350000000000001" customHeight="1" x14ac:dyDescent="0.25">
      <c r="A23" s="5" t="s">
        <v>2907</v>
      </c>
      <c r="B23" s="5" t="s">
        <v>2494</v>
      </c>
      <c r="C23" s="5" t="s">
        <v>2453</v>
      </c>
      <c r="D23" s="5" t="s">
        <v>2452</v>
      </c>
      <c r="E23" s="3" t="s">
        <v>2493</v>
      </c>
      <c r="F23" s="5" t="s">
        <v>2457</v>
      </c>
      <c r="G23" s="3" t="s">
        <v>2923</v>
      </c>
      <c r="H23" s="5" t="s">
        <v>2450</v>
      </c>
      <c r="I23" s="3" t="s">
        <v>2449</v>
      </c>
      <c r="J23" s="3" t="s">
        <v>524</v>
      </c>
      <c r="K23" s="4">
        <v>0</v>
      </c>
      <c r="L23" s="4">
        <v>6472.37</v>
      </c>
      <c r="M23" t="str">
        <f>VLOOKUP(A23,Hierarchy!$A$2:$D$2019,4,FALSE)</f>
        <v>M3XX-Clinical Services Group</v>
      </c>
      <c r="N23" t="str">
        <f>VLOOKUP(A23,Hierarchy!$A$2:$E$2019,5,FALSE)</f>
        <v>M32A-Anaesthetics</v>
      </c>
    </row>
    <row r="24" spans="1:14" ht="19.350000000000001" customHeight="1" x14ac:dyDescent="0.25">
      <c r="A24" s="5" t="s">
        <v>2907</v>
      </c>
      <c r="B24" s="5" t="s">
        <v>2494</v>
      </c>
      <c r="C24" s="5" t="s">
        <v>2453</v>
      </c>
      <c r="D24" s="5" t="s">
        <v>2452</v>
      </c>
      <c r="E24" s="3" t="s">
        <v>2493</v>
      </c>
      <c r="F24" s="5" t="s">
        <v>2457</v>
      </c>
      <c r="G24" s="3" t="s">
        <v>2922</v>
      </c>
      <c r="H24" s="5" t="s">
        <v>2450</v>
      </c>
      <c r="I24" s="3" t="s">
        <v>2449</v>
      </c>
      <c r="J24" s="3" t="s">
        <v>524</v>
      </c>
      <c r="K24" s="4">
        <v>0</v>
      </c>
      <c r="L24" s="4">
        <v>1849.25</v>
      </c>
      <c r="M24" t="str">
        <f>VLOOKUP(A24,Hierarchy!$A$2:$D$2019,4,FALSE)</f>
        <v>M3XX-Clinical Services Group</v>
      </c>
      <c r="N24" t="str">
        <f>VLOOKUP(A24,Hierarchy!$A$2:$E$2019,5,FALSE)</f>
        <v>M32A-Anaesthetics</v>
      </c>
    </row>
    <row r="25" spans="1:14" ht="19.350000000000001" customHeight="1" x14ac:dyDescent="0.25">
      <c r="A25" s="5" t="s">
        <v>2907</v>
      </c>
      <c r="B25" s="5" t="s">
        <v>2494</v>
      </c>
      <c r="C25" s="5" t="s">
        <v>2453</v>
      </c>
      <c r="D25" s="5" t="s">
        <v>2452</v>
      </c>
      <c r="E25" s="3" t="s">
        <v>2493</v>
      </c>
      <c r="F25" s="5" t="s">
        <v>2457</v>
      </c>
      <c r="G25" s="3" t="s">
        <v>2916</v>
      </c>
      <c r="H25" s="5" t="s">
        <v>2450</v>
      </c>
      <c r="I25" s="3" t="s">
        <v>2449</v>
      </c>
      <c r="J25" s="3" t="s">
        <v>524</v>
      </c>
      <c r="K25" s="4">
        <v>0</v>
      </c>
      <c r="L25" s="4">
        <v>5448.52</v>
      </c>
      <c r="M25" t="str">
        <f>VLOOKUP(A25,Hierarchy!$A$2:$D$2019,4,FALSE)</f>
        <v>M3XX-Clinical Services Group</v>
      </c>
      <c r="N25" t="str">
        <f>VLOOKUP(A25,Hierarchy!$A$2:$E$2019,5,FALSE)</f>
        <v>M32A-Anaesthetics</v>
      </c>
    </row>
    <row r="26" spans="1:14" ht="19.350000000000001" customHeight="1" x14ac:dyDescent="0.25">
      <c r="A26" s="5" t="s">
        <v>2907</v>
      </c>
      <c r="B26" s="5" t="s">
        <v>2464</v>
      </c>
      <c r="C26" s="5" t="s">
        <v>2453</v>
      </c>
      <c r="D26" s="5" t="s">
        <v>2452</v>
      </c>
      <c r="E26" s="3" t="s">
        <v>2463</v>
      </c>
      <c r="F26" s="5" t="s">
        <v>2451</v>
      </c>
      <c r="G26" s="3" t="s">
        <v>2921</v>
      </c>
      <c r="H26" s="5" t="s">
        <v>2461</v>
      </c>
      <c r="I26" s="3" t="s">
        <v>2449</v>
      </c>
      <c r="J26" s="3" t="s">
        <v>524</v>
      </c>
      <c r="K26" s="4">
        <v>0</v>
      </c>
      <c r="L26" s="4">
        <v>258.89</v>
      </c>
      <c r="M26" t="str">
        <f>VLOOKUP(A26,Hierarchy!$A$2:$D$2019,4,FALSE)</f>
        <v>M3XX-Clinical Services Group</v>
      </c>
      <c r="N26" t="str">
        <f>VLOOKUP(A26,Hierarchy!$A$2:$E$2019,5,FALSE)</f>
        <v>M32A-Anaesthetics</v>
      </c>
    </row>
    <row r="27" spans="1:14" ht="19.350000000000001" customHeight="1" x14ac:dyDescent="0.25">
      <c r="A27" s="5" t="s">
        <v>2907</v>
      </c>
      <c r="B27" s="5" t="s">
        <v>2464</v>
      </c>
      <c r="C27" s="5" t="s">
        <v>2453</v>
      </c>
      <c r="D27" s="5" t="s">
        <v>2452</v>
      </c>
      <c r="E27" s="3" t="s">
        <v>2463</v>
      </c>
      <c r="F27" s="5" t="s">
        <v>2451</v>
      </c>
      <c r="G27" s="3" t="s">
        <v>2896</v>
      </c>
      <c r="H27" s="5" t="s">
        <v>2615</v>
      </c>
      <c r="I27" s="3" t="s">
        <v>2449</v>
      </c>
      <c r="J27" s="3" t="s">
        <v>524</v>
      </c>
      <c r="K27" s="4">
        <v>0</v>
      </c>
      <c r="L27" s="4">
        <v>914.43</v>
      </c>
      <c r="M27" t="str">
        <f>VLOOKUP(A27,Hierarchy!$A$2:$D$2019,4,FALSE)</f>
        <v>M3XX-Clinical Services Group</v>
      </c>
      <c r="N27" t="str">
        <f>VLOOKUP(A27,Hierarchy!$A$2:$E$2019,5,FALSE)</f>
        <v>M32A-Anaesthetics</v>
      </c>
    </row>
    <row r="28" spans="1:14" ht="19.350000000000001" customHeight="1" x14ac:dyDescent="0.25">
      <c r="A28" s="5" t="s">
        <v>2907</v>
      </c>
      <c r="B28" s="5" t="s">
        <v>2464</v>
      </c>
      <c r="C28" s="5" t="s">
        <v>2453</v>
      </c>
      <c r="D28" s="5" t="s">
        <v>2452</v>
      </c>
      <c r="E28" s="3" t="s">
        <v>2463</v>
      </c>
      <c r="F28" s="5" t="s">
        <v>2451</v>
      </c>
      <c r="G28" s="3" t="s">
        <v>2920</v>
      </c>
      <c r="H28" s="5" t="s">
        <v>2480</v>
      </c>
      <c r="I28" s="3" t="s">
        <v>2449</v>
      </c>
      <c r="J28" s="3" t="s">
        <v>524</v>
      </c>
      <c r="K28" s="4">
        <v>0</v>
      </c>
      <c r="L28" s="4">
        <v>229.48</v>
      </c>
      <c r="M28" t="str">
        <f>VLOOKUP(A28,Hierarchy!$A$2:$D$2019,4,FALSE)</f>
        <v>M3XX-Clinical Services Group</v>
      </c>
      <c r="N28" t="str">
        <f>VLOOKUP(A28,Hierarchy!$A$2:$E$2019,5,FALSE)</f>
        <v>M32A-Anaesthetics</v>
      </c>
    </row>
    <row r="29" spans="1:14" ht="19.350000000000001" customHeight="1" x14ac:dyDescent="0.25">
      <c r="A29" s="5" t="s">
        <v>2907</v>
      </c>
      <c r="B29" s="5" t="s">
        <v>2464</v>
      </c>
      <c r="C29" s="5" t="s">
        <v>2453</v>
      </c>
      <c r="D29" s="5" t="s">
        <v>2452</v>
      </c>
      <c r="E29" s="3" t="s">
        <v>2463</v>
      </c>
      <c r="F29" s="5" t="s">
        <v>2451</v>
      </c>
      <c r="G29" s="3" t="s">
        <v>2919</v>
      </c>
      <c r="H29" s="5" t="s">
        <v>2461</v>
      </c>
      <c r="I29" s="3" t="s">
        <v>2449</v>
      </c>
      <c r="J29" s="3" t="s">
        <v>524</v>
      </c>
      <c r="K29" s="4">
        <v>0</v>
      </c>
      <c r="L29" s="4">
        <v>1827.5</v>
      </c>
      <c r="M29" t="str">
        <f>VLOOKUP(A29,Hierarchy!$A$2:$D$2019,4,FALSE)</f>
        <v>M3XX-Clinical Services Group</v>
      </c>
      <c r="N29" t="str">
        <f>VLOOKUP(A29,Hierarchy!$A$2:$E$2019,5,FALSE)</f>
        <v>M32A-Anaesthetics</v>
      </c>
    </row>
    <row r="30" spans="1:14" ht="19.350000000000001" customHeight="1" x14ac:dyDescent="0.25">
      <c r="A30" s="5" t="s">
        <v>2907</v>
      </c>
      <c r="B30" s="5" t="s">
        <v>2464</v>
      </c>
      <c r="C30" s="5" t="s">
        <v>2453</v>
      </c>
      <c r="D30" s="5" t="s">
        <v>2452</v>
      </c>
      <c r="E30" s="3" t="s">
        <v>2463</v>
      </c>
      <c r="F30" s="5" t="s">
        <v>2451</v>
      </c>
      <c r="G30" s="3" t="s">
        <v>2918</v>
      </c>
      <c r="H30" s="5" t="s">
        <v>2461</v>
      </c>
      <c r="I30" s="3" t="s">
        <v>2449</v>
      </c>
      <c r="J30" s="3" t="s">
        <v>524</v>
      </c>
      <c r="K30" s="4">
        <v>0</v>
      </c>
      <c r="L30" s="4">
        <v>3661.8</v>
      </c>
      <c r="M30" t="str">
        <f>VLOOKUP(A30,Hierarchy!$A$2:$D$2019,4,FALSE)</f>
        <v>M3XX-Clinical Services Group</v>
      </c>
      <c r="N30" t="str">
        <f>VLOOKUP(A30,Hierarchy!$A$2:$E$2019,5,FALSE)</f>
        <v>M32A-Anaesthetics</v>
      </c>
    </row>
    <row r="31" spans="1:14" ht="19.350000000000001" customHeight="1" x14ac:dyDescent="0.25">
      <c r="A31" s="5" t="s">
        <v>2907</v>
      </c>
      <c r="B31" s="5" t="s">
        <v>2460</v>
      </c>
      <c r="C31" s="5" t="s">
        <v>2453</v>
      </c>
      <c r="D31" s="5" t="s">
        <v>2452</v>
      </c>
      <c r="E31" s="3" t="s">
        <v>2459</v>
      </c>
      <c r="F31" s="5" t="s">
        <v>2451</v>
      </c>
      <c r="G31" s="3" t="s">
        <v>2895</v>
      </c>
      <c r="H31" s="5" t="s">
        <v>2450</v>
      </c>
      <c r="I31" s="3" t="s">
        <v>2449</v>
      </c>
      <c r="J31" s="3" t="s">
        <v>524</v>
      </c>
      <c r="K31" s="4">
        <v>0</v>
      </c>
      <c r="L31" s="4">
        <v>736.9</v>
      </c>
      <c r="M31" t="str">
        <f>VLOOKUP(A31,Hierarchy!$A$2:$D$2019,4,FALSE)</f>
        <v>M3XX-Clinical Services Group</v>
      </c>
      <c r="N31" t="str">
        <f>VLOOKUP(A31,Hierarchy!$A$2:$E$2019,5,FALSE)</f>
        <v>M32A-Anaesthetics</v>
      </c>
    </row>
    <row r="32" spans="1:14" ht="19.350000000000001" customHeight="1" x14ac:dyDescent="0.25">
      <c r="A32" s="5" t="s">
        <v>2907</v>
      </c>
      <c r="B32" s="5" t="s">
        <v>2460</v>
      </c>
      <c r="C32" s="5" t="s">
        <v>2453</v>
      </c>
      <c r="D32" s="5" t="s">
        <v>2452</v>
      </c>
      <c r="E32" s="3" t="s">
        <v>2459</v>
      </c>
      <c r="F32" s="5" t="s">
        <v>2451</v>
      </c>
      <c r="G32" s="3" t="s">
        <v>2915</v>
      </c>
      <c r="H32" s="5" t="s">
        <v>2450</v>
      </c>
      <c r="I32" s="3" t="s">
        <v>2449</v>
      </c>
      <c r="J32" s="3" t="s">
        <v>524</v>
      </c>
      <c r="K32" s="4">
        <v>0</v>
      </c>
      <c r="L32" s="4">
        <v>258.89999999999998</v>
      </c>
      <c r="M32" t="str">
        <f>VLOOKUP(A32,Hierarchy!$A$2:$D$2019,4,FALSE)</f>
        <v>M3XX-Clinical Services Group</v>
      </c>
      <c r="N32" t="str">
        <f>VLOOKUP(A32,Hierarchy!$A$2:$E$2019,5,FALSE)</f>
        <v>M32A-Anaesthetics</v>
      </c>
    </row>
    <row r="33" spans="1:14" ht="19.350000000000001" customHeight="1" x14ac:dyDescent="0.25">
      <c r="A33" s="5" t="s">
        <v>2907</v>
      </c>
      <c r="B33" s="5" t="s">
        <v>2460</v>
      </c>
      <c r="C33" s="5" t="s">
        <v>2453</v>
      </c>
      <c r="D33" s="5" t="s">
        <v>2452</v>
      </c>
      <c r="E33" s="3" t="s">
        <v>2459</v>
      </c>
      <c r="F33" s="5" t="s">
        <v>2451</v>
      </c>
      <c r="G33" s="3" t="s">
        <v>2914</v>
      </c>
      <c r="H33" s="5" t="s">
        <v>2450</v>
      </c>
      <c r="I33" s="3" t="s">
        <v>2449</v>
      </c>
      <c r="J33" s="3" t="s">
        <v>524</v>
      </c>
      <c r="K33" s="4">
        <v>0</v>
      </c>
      <c r="L33" s="4">
        <v>3957.4</v>
      </c>
      <c r="M33" t="str">
        <f>VLOOKUP(A33,Hierarchy!$A$2:$D$2019,4,FALSE)</f>
        <v>M3XX-Clinical Services Group</v>
      </c>
      <c r="N33" t="str">
        <f>VLOOKUP(A33,Hierarchy!$A$2:$E$2019,5,FALSE)</f>
        <v>M32A-Anaesthetics</v>
      </c>
    </row>
    <row r="34" spans="1:14" ht="19.350000000000001" customHeight="1" x14ac:dyDescent="0.25">
      <c r="A34" s="5" t="s">
        <v>2907</v>
      </c>
      <c r="B34" s="5" t="s">
        <v>2460</v>
      </c>
      <c r="C34" s="5" t="s">
        <v>2453</v>
      </c>
      <c r="D34" s="5" t="s">
        <v>2452</v>
      </c>
      <c r="E34" s="3" t="s">
        <v>2459</v>
      </c>
      <c r="F34" s="5" t="s">
        <v>2451</v>
      </c>
      <c r="G34" s="3" t="s">
        <v>2912</v>
      </c>
      <c r="H34" s="5" t="s">
        <v>2450</v>
      </c>
      <c r="I34" s="3" t="s">
        <v>2449</v>
      </c>
      <c r="J34" s="3" t="s">
        <v>524</v>
      </c>
      <c r="K34" s="4">
        <v>0</v>
      </c>
      <c r="L34" s="4">
        <v>825.4</v>
      </c>
      <c r="M34" t="str">
        <f>VLOOKUP(A34,Hierarchy!$A$2:$D$2019,4,FALSE)</f>
        <v>M3XX-Clinical Services Group</v>
      </c>
      <c r="N34" t="str">
        <f>VLOOKUP(A34,Hierarchy!$A$2:$E$2019,5,FALSE)</f>
        <v>M32A-Anaesthetics</v>
      </c>
    </row>
    <row r="35" spans="1:14" ht="19.350000000000001" customHeight="1" x14ac:dyDescent="0.25">
      <c r="A35" s="5" t="s">
        <v>2907</v>
      </c>
      <c r="B35" s="5" t="s">
        <v>2460</v>
      </c>
      <c r="C35" s="5" t="s">
        <v>2453</v>
      </c>
      <c r="D35" s="5" t="s">
        <v>2452</v>
      </c>
      <c r="E35" s="3" t="s">
        <v>2459</v>
      </c>
      <c r="F35" s="5" t="s">
        <v>2451</v>
      </c>
      <c r="G35" s="3" t="s">
        <v>2916</v>
      </c>
      <c r="H35" s="5" t="s">
        <v>2450</v>
      </c>
      <c r="I35" s="3" t="s">
        <v>2449</v>
      </c>
      <c r="J35" s="3" t="s">
        <v>524</v>
      </c>
      <c r="K35" s="4">
        <v>0</v>
      </c>
      <c r="L35" s="4">
        <v>1750.03</v>
      </c>
      <c r="M35" t="str">
        <f>VLOOKUP(A35,Hierarchy!$A$2:$D$2019,4,FALSE)</f>
        <v>M3XX-Clinical Services Group</v>
      </c>
      <c r="N35" t="str">
        <f>VLOOKUP(A35,Hierarchy!$A$2:$E$2019,5,FALSE)</f>
        <v>M32A-Anaesthetics</v>
      </c>
    </row>
    <row r="36" spans="1:14" ht="19.350000000000001" customHeight="1" x14ac:dyDescent="0.25">
      <c r="A36" s="5" t="s">
        <v>2907</v>
      </c>
      <c r="B36" s="5" t="s">
        <v>2460</v>
      </c>
      <c r="C36" s="5" t="s">
        <v>2453</v>
      </c>
      <c r="D36" s="5" t="s">
        <v>2452</v>
      </c>
      <c r="E36" s="3" t="s">
        <v>2459</v>
      </c>
      <c r="F36" s="5" t="s">
        <v>2451</v>
      </c>
      <c r="G36" s="3" t="s">
        <v>2908</v>
      </c>
      <c r="H36" s="5" t="s">
        <v>2450</v>
      </c>
      <c r="I36" s="3" t="s">
        <v>2449</v>
      </c>
      <c r="J36" s="3" t="s">
        <v>524</v>
      </c>
      <c r="K36" s="4">
        <v>0</v>
      </c>
      <c r="L36" s="4">
        <v>924.63</v>
      </c>
      <c r="M36" t="str">
        <f>VLOOKUP(A36,Hierarchy!$A$2:$D$2019,4,FALSE)</f>
        <v>M3XX-Clinical Services Group</v>
      </c>
      <c r="N36" t="str">
        <f>VLOOKUP(A36,Hierarchy!$A$2:$E$2019,5,FALSE)</f>
        <v>M32A-Anaesthetics</v>
      </c>
    </row>
    <row r="37" spans="1:14" ht="19.350000000000001" customHeight="1" x14ac:dyDescent="0.25">
      <c r="A37" s="5" t="s">
        <v>2907</v>
      </c>
      <c r="B37" s="5" t="s">
        <v>2460</v>
      </c>
      <c r="C37" s="5" t="s">
        <v>2453</v>
      </c>
      <c r="D37" s="5" t="s">
        <v>2452</v>
      </c>
      <c r="E37" s="3" t="s">
        <v>2459</v>
      </c>
      <c r="F37" s="5" t="s">
        <v>2457</v>
      </c>
      <c r="G37" s="3" t="s">
        <v>2915</v>
      </c>
      <c r="H37" s="5" t="s">
        <v>2450</v>
      </c>
      <c r="I37" s="3" t="s">
        <v>2449</v>
      </c>
      <c r="J37" s="3" t="s">
        <v>524</v>
      </c>
      <c r="K37" s="4">
        <v>0</v>
      </c>
      <c r="L37" s="4">
        <v>924.63</v>
      </c>
      <c r="M37" t="str">
        <f>VLOOKUP(A37,Hierarchy!$A$2:$D$2019,4,FALSE)</f>
        <v>M3XX-Clinical Services Group</v>
      </c>
      <c r="N37" t="str">
        <f>VLOOKUP(A37,Hierarchy!$A$2:$E$2019,5,FALSE)</f>
        <v>M32A-Anaesthetics</v>
      </c>
    </row>
    <row r="38" spans="1:14" ht="19.350000000000001" customHeight="1" x14ac:dyDescent="0.25">
      <c r="A38" s="5" t="s">
        <v>2907</v>
      </c>
      <c r="B38" s="5" t="s">
        <v>2460</v>
      </c>
      <c r="C38" s="5" t="s">
        <v>2453</v>
      </c>
      <c r="D38" s="5" t="s">
        <v>2452</v>
      </c>
      <c r="E38" s="3" t="s">
        <v>2459</v>
      </c>
      <c r="F38" s="5" t="s">
        <v>2457</v>
      </c>
      <c r="G38" s="3" t="s">
        <v>2914</v>
      </c>
      <c r="H38" s="5" t="s">
        <v>2450</v>
      </c>
      <c r="I38" s="3" t="s">
        <v>2449</v>
      </c>
      <c r="J38" s="3" t="s">
        <v>524</v>
      </c>
      <c r="K38" s="4">
        <v>0</v>
      </c>
      <c r="L38" s="4">
        <v>4882.0200000000004</v>
      </c>
      <c r="M38" t="str">
        <f>VLOOKUP(A38,Hierarchy!$A$2:$D$2019,4,FALSE)</f>
        <v>M3XX-Clinical Services Group</v>
      </c>
      <c r="N38" t="str">
        <f>VLOOKUP(A38,Hierarchy!$A$2:$E$2019,5,FALSE)</f>
        <v>M32A-Anaesthetics</v>
      </c>
    </row>
    <row r="39" spans="1:14" ht="19.350000000000001" customHeight="1" x14ac:dyDescent="0.25">
      <c r="A39" s="5" t="s">
        <v>2907</v>
      </c>
      <c r="B39" s="5" t="s">
        <v>2460</v>
      </c>
      <c r="C39" s="5" t="s">
        <v>2453</v>
      </c>
      <c r="D39" s="5" t="s">
        <v>2452</v>
      </c>
      <c r="E39" s="3" t="s">
        <v>2459</v>
      </c>
      <c r="F39" s="5" t="s">
        <v>2457</v>
      </c>
      <c r="G39" s="3" t="s">
        <v>2891</v>
      </c>
      <c r="H39" s="5" t="s">
        <v>2450</v>
      </c>
      <c r="I39" s="3" t="s">
        <v>2449</v>
      </c>
      <c r="J39" s="3" t="s">
        <v>524</v>
      </c>
      <c r="K39" s="4">
        <v>0</v>
      </c>
      <c r="L39" s="4">
        <v>258.89999999999998</v>
      </c>
      <c r="M39" t="str">
        <f>VLOOKUP(A39,Hierarchy!$A$2:$D$2019,4,FALSE)</f>
        <v>M3XX-Clinical Services Group</v>
      </c>
      <c r="N39" t="str">
        <f>VLOOKUP(A39,Hierarchy!$A$2:$E$2019,5,FALSE)</f>
        <v>M32A-Anaesthetics</v>
      </c>
    </row>
    <row r="40" spans="1:14" ht="19.350000000000001" customHeight="1" x14ac:dyDescent="0.25">
      <c r="A40" s="5" t="s">
        <v>2907</v>
      </c>
      <c r="B40" s="5" t="s">
        <v>2460</v>
      </c>
      <c r="C40" s="5" t="s">
        <v>2453</v>
      </c>
      <c r="D40" s="5" t="s">
        <v>2452</v>
      </c>
      <c r="E40" s="3" t="s">
        <v>2459</v>
      </c>
      <c r="F40" s="5" t="s">
        <v>2457</v>
      </c>
      <c r="G40" s="3" t="s">
        <v>2890</v>
      </c>
      <c r="H40" s="5" t="s">
        <v>2450</v>
      </c>
      <c r="I40" s="3" t="s">
        <v>2449</v>
      </c>
      <c r="J40" s="3" t="s">
        <v>524</v>
      </c>
      <c r="K40" s="4">
        <v>0</v>
      </c>
      <c r="L40" s="4">
        <v>924.63</v>
      </c>
      <c r="M40" t="str">
        <f>VLOOKUP(A40,Hierarchy!$A$2:$D$2019,4,FALSE)</f>
        <v>M3XX-Clinical Services Group</v>
      </c>
      <c r="N40" t="str">
        <f>VLOOKUP(A40,Hierarchy!$A$2:$E$2019,5,FALSE)</f>
        <v>M32A-Anaesthetics</v>
      </c>
    </row>
    <row r="41" spans="1:14" ht="19.350000000000001" customHeight="1" x14ac:dyDescent="0.25">
      <c r="A41" s="5" t="s">
        <v>2907</v>
      </c>
      <c r="B41" s="5" t="s">
        <v>2460</v>
      </c>
      <c r="C41" s="5" t="s">
        <v>2453</v>
      </c>
      <c r="D41" s="5" t="s">
        <v>2452</v>
      </c>
      <c r="E41" s="3" t="s">
        <v>2459</v>
      </c>
      <c r="F41" s="5" t="s">
        <v>2457</v>
      </c>
      <c r="G41" s="3" t="s">
        <v>2913</v>
      </c>
      <c r="H41" s="5" t="s">
        <v>2450</v>
      </c>
      <c r="I41" s="3" t="s">
        <v>2449</v>
      </c>
      <c r="J41" s="3" t="s">
        <v>524</v>
      </c>
      <c r="K41" s="4">
        <v>0</v>
      </c>
      <c r="L41" s="4">
        <v>2773.88</v>
      </c>
      <c r="M41" t="str">
        <f>VLOOKUP(A41,Hierarchy!$A$2:$D$2019,4,FALSE)</f>
        <v>M3XX-Clinical Services Group</v>
      </c>
      <c r="N41" t="str">
        <f>VLOOKUP(A41,Hierarchy!$A$2:$E$2019,5,FALSE)</f>
        <v>M32A-Anaesthetics</v>
      </c>
    </row>
    <row r="42" spans="1:14" ht="19.350000000000001" customHeight="1" x14ac:dyDescent="0.25">
      <c r="A42" s="5" t="s">
        <v>2907</v>
      </c>
      <c r="B42" s="5" t="s">
        <v>2460</v>
      </c>
      <c r="C42" s="5" t="s">
        <v>2453</v>
      </c>
      <c r="D42" s="5" t="s">
        <v>2452</v>
      </c>
      <c r="E42" s="3" t="s">
        <v>2459</v>
      </c>
      <c r="F42" s="5" t="s">
        <v>2457</v>
      </c>
      <c r="G42" s="3" t="s">
        <v>2912</v>
      </c>
      <c r="H42" s="5" t="s">
        <v>2450</v>
      </c>
      <c r="I42" s="3" t="s">
        <v>2449</v>
      </c>
      <c r="J42" s="3" t="s">
        <v>524</v>
      </c>
      <c r="K42" s="4">
        <v>0</v>
      </c>
      <c r="L42" s="4">
        <v>4523.8999999999996</v>
      </c>
      <c r="M42" t="str">
        <f>VLOOKUP(A42,Hierarchy!$A$2:$D$2019,4,FALSE)</f>
        <v>M3XX-Clinical Services Group</v>
      </c>
      <c r="N42" t="str">
        <f>VLOOKUP(A42,Hierarchy!$A$2:$E$2019,5,FALSE)</f>
        <v>M32A-Anaesthetics</v>
      </c>
    </row>
    <row r="43" spans="1:14" ht="19.350000000000001" customHeight="1" x14ac:dyDescent="0.25">
      <c r="A43" s="5" t="s">
        <v>2907</v>
      </c>
      <c r="B43" s="5" t="s">
        <v>2460</v>
      </c>
      <c r="C43" s="5" t="s">
        <v>2453</v>
      </c>
      <c r="D43" s="5" t="s">
        <v>2452</v>
      </c>
      <c r="E43" s="3" t="s">
        <v>2459</v>
      </c>
      <c r="F43" s="5" t="s">
        <v>2457</v>
      </c>
      <c r="G43" s="3" t="s">
        <v>2911</v>
      </c>
      <c r="H43" s="5" t="s">
        <v>2450</v>
      </c>
      <c r="I43" s="3" t="s">
        <v>2449</v>
      </c>
      <c r="J43" s="3" t="s">
        <v>524</v>
      </c>
      <c r="K43" s="4">
        <v>0</v>
      </c>
      <c r="L43" s="4">
        <v>825.4</v>
      </c>
      <c r="M43" t="str">
        <f>VLOOKUP(A43,Hierarchy!$A$2:$D$2019,4,FALSE)</f>
        <v>M3XX-Clinical Services Group</v>
      </c>
      <c r="N43" t="str">
        <f>VLOOKUP(A43,Hierarchy!$A$2:$E$2019,5,FALSE)</f>
        <v>M32A-Anaesthetics</v>
      </c>
    </row>
    <row r="44" spans="1:14" ht="19.350000000000001" customHeight="1" x14ac:dyDescent="0.25">
      <c r="A44" s="5" t="s">
        <v>2907</v>
      </c>
      <c r="B44" s="5" t="s">
        <v>2460</v>
      </c>
      <c r="C44" s="5" t="s">
        <v>2453</v>
      </c>
      <c r="D44" s="5" t="s">
        <v>2452</v>
      </c>
      <c r="E44" s="3" t="s">
        <v>2459</v>
      </c>
      <c r="F44" s="5" t="s">
        <v>2457</v>
      </c>
      <c r="G44" s="3" t="s">
        <v>2910</v>
      </c>
      <c r="H44" s="5" t="s">
        <v>2450</v>
      </c>
      <c r="I44" s="3" t="s">
        <v>2449</v>
      </c>
      <c r="J44" s="3" t="s">
        <v>524</v>
      </c>
      <c r="K44" s="4">
        <v>0</v>
      </c>
      <c r="L44" s="4">
        <v>1849.25</v>
      </c>
      <c r="M44" t="str">
        <f>VLOOKUP(A44,Hierarchy!$A$2:$D$2019,4,FALSE)</f>
        <v>M3XX-Clinical Services Group</v>
      </c>
      <c r="N44" t="str">
        <f>VLOOKUP(A44,Hierarchy!$A$2:$E$2019,5,FALSE)</f>
        <v>M32A-Anaesthetics</v>
      </c>
    </row>
    <row r="45" spans="1:14" ht="19.350000000000001" customHeight="1" x14ac:dyDescent="0.25">
      <c r="A45" s="5" t="s">
        <v>2907</v>
      </c>
      <c r="B45" s="5" t="s">
        <v>2460</v>
      </c>
      <c r="C45" s="5" t="s">
        <v>2453</v>
      </c>
      <c r="D45" s="5" t="s">
        <v>2452</v>
      </c>
      <c r="E45" s="3" t="s">
        <v>2459</v>
      </c>
      <c r="F45" s="5" t="s">
        <v>2457</v>
      </c>
      <c r="G45" s="3" t="s">
        <v>2909</v>
      </c>
      <c r="H45" s="5" t="s">
        <v>2450</v>
      </c>
      <c r="I45" s="3" t="s">
        <v>2449</v>
      </c>
      <c r="J45" s="3" t="s">
        <v>524</v>
      </c>
      <c r="K45" s="4">
        <v>0</v>
      </c>
      <c r="L45" s="4">
        <v>3698.5</v>
      </c>
      <c r="M45" t="str">
        <f>VLOOKUP(A45,Hierarchy!$A$2:$D$2019,4,FALSE)</f>
        <v>M3XX-Clinical Services Group</v>
      </c>
      <c r="N45" t="str">
        <f>VLOOKUP(A45,Hierarchy!$A$2:$E$2019,5,FALSE)</f>
        <v>M32A-Anaesthetics</v>
      </c>
    </row>
    <row r="46" spans="1:14" ht="19.350000000000001" customHeight="1" x14ac:dyDescent="0.25">
      <c r="A46" s="5" t="s">
        <v>2907</v>
      </c>
      <c r="B46" s="5" t="s">
        <v>2460</v>
      </c>
      <c r="C46" s="5" t="s">
        <v>2453</v>
      </c>
      <c r="D46" s="5" t="s">
        <v>2452</v>
      </c>
      <c r="E46" s="3" t="s">
        <v>2459</v>
      </c>
      <c r="F46" s="5" t="s">
        <v>2457</v>
      </c>
      <c r="G46" s="3" t="s">
        <v>2908</v>
      </c>
      <c r="H46" s="5" t="s">
        <v>2450</v>
      </c>
      <c r="I46" s="3" t="s">
        <v>2449</v>
      </c>
      <c r="J46" s="3" t="s">
        <v>524</v>
      </c>
      <c r="K46" s="4">
        <v>0</v>
      </c>
      <c r="L46" s="4">
        <v>1183.52</v>
      </c>
      <c r="M46" t="str">
        <f>VLOOKUP(A46,Hierarchy!$A$2:$D$2019,4,FALSE)</f>
        <v>M3XX-Clinical Services Group</v>
      </c>
      <c r="N46" t="str">
        <f>VLOOKUP(A46,Hierarchy!$A$2:$E$2019,5,FALSE)</f>
        <v>M32A-Anaesthetics</v>
      </c>
    </row>
    <row r="47" spans="1:14" ht="19.350000000000001" customHeight="1" x14ac:dyDescent="0.25">
      <c r="A47" s="5" t="s">
        <v>2907</v>
      </c>
      <c r="B47" s="5" t="s">
        <v>2555</v>
      </c>
      <c r="C47" s="5" t="s">
        <v>2453</v>
      </c>
      <c r="D47" s="5" t="s">
        <v>2452</v>
      </c>
      <c r="E47" s="3" t="s">
        <v>2554</v>
      </c>
      <c r="F47" s="5" t="s">
        <v>2451</v>
      </c>
      <c r="G47" s="3" t="s">
        <v>2906</v>
      </c>
      <c r="H47" s="5" t="s">
        <v>2450</v>
      </c>
      <c r="I47" s="3" t="s">
        <v>2449</v>
      </c>
      <c r="J47" s="3" t="s">
        <v>524</v>
      </c>
      <c r="K47" s="4">
        <v>0</v>
      </c>
      <c r="L47" s="4">
        <v>2062.63</v>
      </c>
      <c r="M47" t="str">
        <f>VLOOKUP(A47,Hierarchy!$A$2:$D$2019,4,FALSE)</f>
        <v>M3XX-Clinical Services Group</v>
      </c>
      <c r="N47" t="str">
        <f>VLOOKUP(A47,Hierarchy!$A$2:$E$2019,5,FALSE)</f>
        <v>M32A-Anaesthetics</v>
      </c>
    </row>
    <row r="48" spans="1:14" ht="19.350000000000001" customHeight="1" x14ac:dyDescent="0.25">
      <c r="A48" s="5" t="s">
        <v>2882</v>
      </c>
      <c r="B48" s="5" t="s">
        <v>2470</v>
      </c>
      <c r="C48" s="5" t="s">
        <v>2453</v>
      </c>
      <c r="D48" s="5" t="s">
        <v>2452</v>
      </c>
      <c r="E48" s="3" t="s">
        <v>2469</v>
      </c>
      <c r="F48" s="5" t="s">
        <v>2451</v>
      </c>
      <c r="G48" s="3" t="s">
        <v>2905</v>
      </c>
      <c r="H48" s="5" t="s">
        <v>2450</v>
      </c>
      <c r="I48" s="3" t="s">
        <v>2449</v>
      </c>
      <c r="J48" s="3" t="s">
        <v>524</v>
      </c>
      <c r="K48" s="4">
        <v>0</v>
      </c>
      <c r="L48" s="4">
        <v>2089.36</v>
      </c>
      <c r="M48" t="str">
        <f>VLOOKUP(A48,Hierarchy!$A$2:$D$2019,4,FALSE)</f>
        <v>M3XX-Clinical Services Group</v>
      </c>
      <c r="N48" t="str">
        <f>VLOOKUP(A48,Hierarchy!$A$2:$E$2019,5,FALSE)</f>
        <v>M33A-Critical Care</v>
      </c>
    </row>
    <row r="49" spans="1:14" ht="19.350000000000001" customHeight="1" x14ac:dyDescent="0.25">
      <c r="A49" s="5" t="s">
        <v>2882</v>
      </c>
      <c r="B49" s="5" t="s">
        <v>2470</v>
      </c>
      <c r="C49" s="5" t="s">
        <v>2453</v>
      </c>
      <c r="D49" s="5" t="s">
        <v>2452</v>
      </c>
      <c r="E49" s="3" t="s">
        <v>2469</v>
      </c>
      <c r="F49" s="5" t="s">
        <v>2451</v>
      </c>
      <c r="G49" s="3" t="s">
        <v>2903</v>
      </c>
      <c r="H49" s="5" t="s">
        <v>2450</v>
      </c>
      <c r="I49" s="3" t="s">
        <v>2449</v>
      </c>
      <c r="J49" s="3" t="s">
        <v>524</v>
      </c>
      <c r="K49" s="4">
        <v>0</v>
      </c>
      <c r="L49" s="4">
        <v>2131.4699999999998</v>
      </c>
      <c r="M49" t="str">
        <f>VLOOKUP(A49,Hierarchy!$A$2:$D$2019,4,FALSE)</f>
        <v>M3XX-Clinical Services Group</v>
      </c>
      <c r="N49" t="str">
        <f>VLOOKUP(A49,Hierarchy!$A$2:$E$2019,5,FALSE)</f>
        <v>M33A-Critical Care</v>
      </c>
    </row>
    <row r="50" spans="1:14" ht="19.350000000000001" customHeight="1" x14ac:dyDescent="0.25">
      <c r="A50" s="5" t="s">
        <v>2882</v>
      </c>
      <c r="B50" s="5" t="s">
        <v>2470</v>
      </c>
      <c r="C50" s="5" t="s">
        <v>2453</v>
      </c>
      <c r="D50" s="5" t="s">
        <v>2452</v>
      </c>
      <c r="E50" s="3" t="s">
        <v>2469</v>
      </c>
      <c r="F50" s="5" t="s">
        <v>2451</v>
      </c>
      <c r="G50" s="3" t="s">
        <v>2904</v>
      </c>
      <c r="H50" s="5" t="s">
        <v>2450</v>
      </c>
      <c r="I50" s="3" t="s">
        <v>2449</v>
      </c>
      <c r="J50" s="3" t="s">
        <v>524</v>
      </c>
      <c r="K50" s="4">
        <v>0</v>
      </c>
      <c r="L50" s="4">
        <v>2089.37</v>
      </c>
      <c r="M50" t="str">
        <f>VLOOKUP(A50,Hierarchy!$A$2:$D$2019,4,FALSE)</f>
        <v>M3XX-Clinical Services Group</v>
      </c>
      <c r="N50" t="str">
        <f>VLOOKUP(A50,Hierarchy!$A$2:$E$2019,5,FALSE)</f>
        <v>M33A-Critical Care</v>
      </c>
    </row>
    <row r="51" spans="1:14" ht="19.350000000000001" customHeight="1" x14ac:dyDescent="0.25">
      <c r="A51" s="5" t="s">
        <v>2882</v>
      </c>
      <c r="B51" s="5" t="s">
        <v>2470</v>
      </c>
      <c r="C51" s="5" t="s">
        <v>2453</v>
      </c>
      <c r="D51" s="5" t="s">
        <v>2452</v>
      </c>
      <c r="E51" s="3" t="s">
        <v>2469</v>
      </c>
      <c r="F51" s="5" t="s">
        <v>2457</v>
      </c>
      <c r="G51" s="3" t="s">
        <v>2777</v>
      </c>
      <c r="H51" s="5" t="s">
        <v>2450</v>
      </c>
      <c r="I51" s="3" t="s">
        <v>2449</v>
      </c>
      <c r="J51" s="3" t="s">
        <v>524</v>
      </c>
      <c r="K51" s="4">
        <v>0</v>
      </c>
      <c r="L51" s="4">
        <v>2005.16</v>
      </c>
      <c r="M51" t="str">
        <f>VLOOKUP(A51,Hierarchy!$A$2:$D$2019,4,FALSE)</f>
        <v>M3XX-Clinical Services Group</v>
      </c>
      <c r="N51" t="str">
        <f>VLOOKUP(A51,Hierarchy!$A$2:$E$2019,5,FALSE)</f>
        <v>M33A-Critical Care</v>
      </c>
    </row>
    <row r="52" spans="1:14" ht="19.350000000000001" customHeight="1" x14ac:dyDescent="0.25">
      <c r="A52" s="5" t="s">
        <v>2882</v>
      </c>
      <c r="B52" s="5" t="s">
        <v>2470</v>
      </c>
      <c r="C52" s="5" t="s">
        <v>2453</v>
      </c>
      <c r="D52" s="5" t="s">
        <v>2452</v>
      </c>
      <c r="E52" s="3" t="s">
        <v>2469</v>
      </c>
      <c r="F52" s="5" t="s">
        <v>2457</v>
      </c>
      <c r="G52" s="3" t="s">
        <v>2903</v>
      </c>
      <c r="H52" s="5" t="s">
        <v>2450</v>
      </c>
      <c r="I52" s="3" t="s">
        <v>2449</v>
      </c>
      <c r="J52" s="3" t="s">
        <v>524</v>
      </c>
      <c r="K52" s="4">
        <v>0</v>
      </c>
      <c r="L52" s="4">
        <v>4293.67</v>
      </c>
      <c r="M52" t="str">
        <f>VLOOKUP(A52,Hierarchy!$A$2:$D$2019,4,FALSE)</f>
        <v>M3XX-Clinical Services Group</v>
      </c>
      <c r="N52" t="str">
        <f>VLOOKUP(A52,Hierarchy!$A$2:$E$2019,5,FALSE)</f>
        <v>M33A-Critical Care</v>
      </c>
    </row>
    <row r="53" spans="1:14" ht="19.350000000000001" customHeight="1" x14ac:dyDescent="0.25">
      <c r="A53" s="5" t="s">
        <v>2882</v>
      </c>
      <c r="B53" s="5" t="s">
        <v>2470</v>
      </c>
      <c r="C53" s="5" t="s">
        <v>2453</v>
      </c>
      <c r="D53" s="5" t="s">
        <v>2452</v>
      </c>
      <c r="E53" s="3" t="s">
        <v>2469</v>
      </c>
      <c r="F53" s="5" t="s">
        <v>2457</v>
      </c>
      <c r="G53" s="3" t="s">
        <v>2775</v>
      </c>
      <c r="H53" s="5" t="s">
        <v>2450</v>
      </c>
      <c r="I53" s="3" t="s">
        <v>2449</v>
      </c>
      <c r="J53" s="3" t="s">
        <v>524</v>
      </c>
      <c r="K53" s="4">
        <v>0</v>
      </c>
      <c r="L53" s="4">
        <v>3520.39</v>
      </c>
      <c r="M53" t="str">
        <f>VLOOKUP(A53,Hierarchy!$A$2:$D$2019,4,FALSE)</f>
        <v>M3XX-Clinical Services Group</v>
      </c>
      <c r="N53" t="str">
        <f>VLOOKUP(A53,Hierarchy!$A$2:$E$2019,5,FALSE)</f>
        <v>M33A-Critical Care</v>
      </c>
    </row>
    <row r="54" spans="1:14" ht="19.350000000000001" customHeight="1" x14ac:dyDescent="0.25">
      <c r="A54" s="5" t="s">
        <v>2882</v>
      </c>
      <c r="B54" s="5" t="s">
        <v>2470</v>
      </c>
      <c r="C54" s="5" t="s">
        <v>2453</v>
      </c>
      <c r="D54" s="5" t="s">
        <v>2452</v>
      </c>
      <c r="E54" s="3" t="s">
        <v>2469</v>
      </c>
      <c r="F54" s="5" t="s">
        <v>2457</v>
      </c>
      <c r="G54" s="3" t="s">
        <v>2902</v>
      </c>
      <c r="H54" s="5" t="s">
        <v>2450</v>
      </c>
      <c r="I54" s="3" t="s">
        <v>2449</v>
      </c>
      <c r="J54" s="3" t="s">
        <v>524</v>
      </c>
      <c r="K54" s="4">
        <v>0</v>
      </c>
      <c r="L54" s="4">
        <v>2110.42</v>
      </c>
      <c r="M54" t="str">
        <f>VLOOKUP(A54,Hierarchy!$A$2:$D$2019,4,FALSE)</f>
        <v>M3XX-Clinical Services Group</v>
      </c>
      <c r="N54" t="str">
        <f>VLOOKUP(A54,Hierarchy!$A$2:$E$2019,5,FALSE)</f>
        <v>M33A-Critical Care</v>
      </c>
    </row>
    <row r="55" spans="1:14" ht="19.350000000000001" customHeight="1" x14ac:dyDescent="0.25">
      <c r="A55" s="5" t="s">
        <v>2882</v>
      </c>
      <c r="B55" s="5" t="s">
        <v>2510</v>
      </c>
      <c r="C55" s="5" t="s">
        <v>2453</v>
      </c>
      <c r="D55" s="5" t="s">
        <v>2452</v>
      </c>
      <c r="E55" s="3" t="s">
        <v>2509</v>
      </c>
      <c r="F55" s="5" t="s">
        <v>2451</v>
      </c>
      <c r="G55" s="3" t="s">
        <v>2901</v>
      </c>
      <c r="H55" s="5" t="s">
        <v>2450</v>
      </c>
      <c r="I55" s="3" t="s">
        <v>2449</v>
      </c>
      <c r="J55" s="3" t="s">
        <v>524</v>
      </c>
      <c r="K55" s="4">
        <v>0</v>
      </c>
      <c r="L55" s="4">
        <v>4156.6899999999996</v>
      </c>
      <c r="M55" t="str">
        <f>VLOOKUP(A55,Hierarchy!$A$2:$D$2019,4,FALSE)</f>
        <v>M3XX-Clinical Services Group</v>
      </c>
      <c r="N55" t="str">
        <f>VLOOKUP(A55,Hierarchy!$A$2:$E$2019,5,FALSE)</f>
        <v>M33A-Critical Care</v>
      </c>
    </row>
    <row r="56" spans="1:14" ht="19.350000000000001" customHeight="1" x14ac:dyDescent="0.25">
      <c r="A56" s="5" t="s">
        <v>2882</v>
      </c>
      <c r="B56" s="5" t="s">
        <v>2510</v>
      </c>
      <c r="C56" s="5" t="s">
        <v>2453</v>
      </c>
      <c r="D56" s="5" t="s">
        <v>2452</v>
      </c>
      <c r="E56" s="3" t="s">
        <v>2509</v>
      </c>
      <c r="F56" s="5" t="s">
        <v>2457</v>
      </c>
      <c r="G56" s="3" t="s">
        <v>2901</v>
      </c>
      <c r="H56" s="5" t="s">
        <v>2450</v>
      </c>
      <c r="I56" s="3" t="s">
        <v>2449</v>
      </c>
      <c r="J56" s="3" t="s">
        <v>524</v>
      </c>
      <c r="K56" s="4">
        <v>0</v>
      </c>
      <c r="L56" s="4">
        <v>4677.7700000000004</v>
      </c>
      <c r="M56" t="str">
        <f>VLOOKUP(A56,Hierarchy!$A$2:$D$2019,4,FALSE)</f>
        <v>M3XX-Clinical Services Group</v>
      </c>
      <c r="N56" t="str">
        <f>VLOOKUP(A56,Hierarchy!$A$2:$E$2019,5,FALSE)</f>
        <v>M33A-Critical Care</v>
      </c>
    </row>
    <row r="57" spans="1:14" ht="19.350000000000001" customHeight="1" x14ac:dyDescent="0.25">
      <c r="A57" s="5" t="s">
        <v>2882</v>
      </c>
      <c r="B57" s="5" t="s">
        <v>2494</v>
      </c>
      <c r="C57" s="5" t="s">
        <v>2453</v>
      </c>
      <c r="D57" s="5" t="s">
        <v>2452</v>
      </c>
      <c r="E57" s="3" t="s">
        <v>2493</v>
      </c>
      <c r="F57" s="5" t="s">
        <v>2451</v>
      </c>
      <c r="G57" s="3" t="s">
        <v>2900</v>
      </c>
      <c r="H57" s="5" t="s">
        <v>2450</v>
      </c>
      <c r="I57" s="3" t="s">
        <v>2449</v>
      </c>
      <c r="J57" s="3" t="s">
        <v>524</v>
      </c>
      <c r="K57" s="4">
        <v>0</v>
      </c>
      <c r="L57" s="4">
        <v>2062.62</v>
      </c>
      <c r="M57" t="str">
        <f>VLOOKUP(A57,Hierarchy!$A$2:$D$2019,4,FALSE)</f>
        <v>M3XX-Clinical Services Group</v>
      </c>
      <c r="N57" t="str">
        <f>VLOOKUP(A57,Hierarchy!$A$2:$E$2019,5,FALSE)</f>
        <v>M33A-Critical Care</v>
      </c>
    </row>
    <row r="58" spans="1:14" ht="19.350000000000001" customHeight="1" x14ac:dyDescent="0.25">
      <c r="A58" s="5" t="s">
        <v>2882</v>
      </c>
      <c r="B58" s="5" t="s">
        <v>2464</v>
      </c>
      <c r="C58" s="5" t="s">
        <v>2453</v>
      </c>
      <c r="D58" s="5" t="s">
        <v>2452</v>
      </c>
      <c r="E58" s="3" t="s">
        <v>2463</v>
      </c>
      <c r="F58" s="5" t="s">
        <v>2451</v>
      </c>
      <c r="G58" s="3" t="s">
        <v>2899</v>
      </c>
      <c r="H58" s="5" t="s">
        <v>2615</v>
      </c>
      <c r="I58" s="3" t="s">
        <v>2449</v>
      </c>
      <c r="J58" s="3" t="s">
        <v>524</v>
      </c>
      <c r="K58" s="4">
        <v>0</v>
      </c>
      <c r="L58" s="4">
        <v>936.24</v>
      </c>
      <c r="M58" t="str">
        <f>VLOOKUP(A58,Hierarchy!$A$2:$D$2019,4,FALSE)</f>
        <v>M3XX-Clinical Services Group</v>
      </c>
      <c r="N58" t="str">
        <f>VLOOKUP(A58,Hierarchy!$A$2:$E$2019,5,FALSE)</f>
        <v>M33A-Critical Care</v>
      </c>
    </row>
    <row r="59" spans="1:14" ht="19.350000000000001" customHeight="1" x14ac:dyDescent="0.25">
      <c r="A59" s="5" t="s">
        <v>2882</v>
      </c>
      <c r="B59" s="5" t="s">
        <v>2464</v>
      </c>
      <c r="C59" s="5" t="s">
        <v>2453</v>
      </c>
      <c r="D59" s="5" t="s">
        <v>2452</v>
      </c>
      <c r="E59" s="3" t="s">
        <v>2463</v>
      </c>
      <c r="F59" s="5" t="s">
        <v>2451</v>
      </c>
      <c r="G59" s="3" t="s">
        <v>2898</v>
      </c>
      <c r="H59" s="5" t="s">
        <v>2897</v>
      </c>
      <c r="I59" s="3" t="s">
        <v>2449</v>
      </c>
      <c r="J59" s="3" t="s">
        <v>524</v>
      </c>
      <c r="K59" s="4">
        <v>0</v>
      </c>
      <c r="L59" s="4">
        <v>1817.97</v>
      </c>
      <c r="M59" t="str">
        <f>VLOOKUP(A59,Hierarchy!$A$2:$D$2019,4,FALSE)</f>
        <v>M3XX-Clinical Services Group</v>
      </c>
      <c r="N59" t="str">
        <f>VLOOKUP(A59,Hierarchy!$A$2:$E$2019,5,FALSE)</f>
        <v>M33A-Critical Care</v>
      </c>
    </row>
    <row r="60" spans="1:14" ht="19.350000000000001" customHeight="1" x14ac:dyDescent="0.25">
      <c r="A60" s="5" t="s">
        <v>2882</v>
      </c>
      <c r="B60" s="5" t="s">
        <v>2464</v>
      </c>
      <c r="C60" s="5" t="s">
        <v>2453</v>
      </c>
      <c r="D60" s="5" t="s">
        <v>2452</v>
      </c>
      <c r="E60" s="3" t="s">
        <v>2463</v>
      </c>
      <c r="F60" s="5" t="s">
        <v>2451</v>
      </c>
      <c r="G60" s="3" t="s">
        <v>2896</v>
      </c>
      <c r="H60" s="5" t="s">
        <v>2615</v>
      </c>
      <c r="I60" s="3" t="s">
        <v>2449</v>
      </c>
      <c r="J60" s="3" t="s">
        <v>524</v>
      </c>
      <c r="K60" s="4">
        <v>0</v>
      </c>
      <c r="L60" s="4">
        <v>2321.25</v>
      </c>
      <c r="M60" t="str">
        <f>VLOOKUP(A60,Hierarchy!$A$2:$D$2019,4,FALSE)</f>
        <v>M3XX-Clinical Services Group</v>
      </c>
      <c r="N60" t="str">
        <f>VLOOKUP(A60,Hierarchy!$A$2:$E$2019,5,FALSE)</f>
        <v>M33A-Critical Care</v>
      </c>
    </row>
    <row r="61" spans="1:14" ht="19.350000000000001" customHeight="1" x14ac:dyDescent="0.25">
      <c r="A61" s="5" t="s">
        <v>2882</v>
      </c>
      <c r="B61" s="5" t="s">
        <v>2460</v>
      </c>
      <c r="C61" s="5" t="s">
        <v>2453</v>
      </c>
      <c r="D61" s="5" t="s">
        <v>2452</v>
      </c>
      <c r="E61" s="3" t="s">
        <v>2459</v>
      </c>
      <c r="F61" s="5" t="s">
        <v>2451</v>
      </c>
      <c r="G61" s="3" t="s">
        <v>2895</v>
      </c>
      <c r="H61" s="5" t="s">
        <v>2450</v>
      </c>
      <c r="I61" s="3" t="s">
        <v>2449</v>
      </c>
      <c r="J61" s="3" t="s">
        <v>524</v>
      </c>
      <c r="K61" s="4">
        <v>0</v>
      </c>
      <c r="L61" s="4">
        <v>870.88</v>
      </c>
      <c r="M61" t="str">
        <f>VLOOKUP(A61,Hierarchy!$A$2:$D$2019,4,FALSE)</f>
        <v>M3XX-Clinical Services Group</v>
      </c>
      <c r="N61" t="str">
        <f>VLOOKUP(A61,Hierarchy!$A$2:$E$2019,5,FALSE)</f>
        <v>M33A-Critical Care</v>
      </c>
    </row>
    <row r="62" spans="1:14" ht="19.350000000000001" customHeight="1" x14ac:dyDescent="0.25">
      <c r="A62" s="5" t="s">
        <v>2882</v>
      </c>
      <c r="B62" s="5" t="s">
        <v>2460</v>
      </c>
      <c r="C62" s="5" t="s">
        <v>2453</v>
      </c>
      <c r="D62" s="5" t="s">
        <v>2452</v>
      </c>
      <c r="E62" s="3" t="s">
        <v>2459</v>
      </c>
      <c r="F62" s="5" t="s">
        <v>2451</v>
      </c>
      <c r="G62" s="3" t="s">
        <v>2894</v>
      </c>
      <c r="H62" s="5" t="s">
        <v>2450</v>
      </c>
      <c r="I62" s="3" t="s">
        <v>2449</v>
      </c>
      <c r="J62" s="3" t="s">
        <v>524</v>
      </c>
      <c r="K62" s="4">
        <v>0</v>
      </c>
      <c r="L62" s="4">
        <v>713.13</v>
      </c>
      <c r="M62" t="str">
        <f>VLOOKUP(A62,Hierarchy!$A$2:$D$2019,4,FALSE)</f>
        <v>M3XX-Clinical Services Group</v>
      </c>
      <c r="N62" t="str">
        <f>VLOOKUP(A62,Hierarchy!$A$2:$E$2019,5,FALSE)</f>
        <v>M33A-Critical Care</v>
      </c>
    </row>
    <row r="63" spans="1:14" ht="19.350000000000001" customHeight="1" x14ac:dyDescent="0.25">
      <c r="A63" s="5" t="s">
        <v>2882</v>
      </c>
      <c r="B63" s="5" t="s">
        <v>2460</v>
      </c>
      <c r="C63" s="5" t="s">
        <v>2453</v>
      </c>
      <c r="D63" s="5" t="s">
        <v>2452</v>
      </c>
      <c r="E63" s="3" t="s">
        <v>2459</v>
      </c>
      <c r="F63" s="5" t="s">
        <v>2451</v>
      </c>
      <c r="G63" s="3" t="s">
        <v>2893</v>
      </c>
      <c r="H63" s="5" t="s">
        <v>2450</v>
      </c>
      <c r="I63" s="3" t="s">
        <v>2449</v>
      </c>
      <c r="J63" s="3" t="s">
        <v>524</v>
      </c>
      <c r="K63" s="4">
        <v>0</v>
      </c>
      <c r="L63" s="4">
        <v>1849.25</v>
      </c>
      <c r="M63" t="str">
        <f>VLOOKUP(A63,Hierarchy!$A$2:$D$2019,4,FALSE)</f>
        <v>M3XX-Clinical Services Group</v>
      </c>
      <c r="N63" t="str">
        <f>VLOOKUP(A63,Hierarchy!$A$2:$E$2019,5,FALSE)</f>
        <v>M33A-Critical Care</v>
      </c>
    </row>
    <row r="64" spans="1:14" ht="19.350000000000001" customHeight="1" x14ac:dyDescent="0.25">
      <c r="A64" s="5" t="s">
        <v>2882</v>
      </c>
      <c r="B64" s="5" t="s">
        <v>2460</v>
      </c>
      <c r="C64" s="5" t="s">
        <v>2453</v>
      </c>
      <c r="D64" s="5" t="s">
        <v>2452</v>
      </c>
      <c r="E64" s="3" t="s">
        <v>2459</v>
      </c>
      <c r="F64" s="5" t="s">
        <v>2451</v>
      </c>
      <c r="G64" s="3" t="s">
        <v>2892</v>
      </c>
      <c r="H64" s="5" t="s">
        <v>2450</v>
      </c>
      <c r="I64" s="3" t="s">
        <v>2449</v>
      </c>
      <c r="J64" s="3" t="s">
        <v>524</v>
      </c>
      <c r="K64" s="4">
        <v>0</v>
      </c>
      <c r="L64" s="4">
        <v>811.55</v>
      </c>
      <c r="M64" t="str">
        <f>VLOOKUP(A64,Hierarchy!$A$2:$D$2019,4,FALSE)</f>
        <v>M3XX-Clinical Services Group</v>
      </c>
      <c r="N64" t="str">
        <f>VLOOKUP(A64,Hierarchy!$A$2:$E$2019,5,FALSE)</f>
        <v>M33A-Critical Care</v>
      </c>
    </row>
    <row r="65" spans="1:14" ht="19.350000000000001" customHeight="1" x14ac:dyDescent="0.25">
      <c r="A65" s="5" t="s">
        <v>2882</v>
      </c>
      <c r="B65" s="5" t="s">
        <v>2460</v>
      </c>
      <c r="C65" s="5" t="s">
        <v>2453</v>
      </c>
      <c r="D65" s="5" t="s">
        <v>2452</v>
      </c>
      <c r="E65" s="3" t="s">
        <v>2459</v>
      </c>
      <c r="F65" s="5" t="s">
        <v>2451</v>
      </c>
      <c r="G65" s="3" t="s">
        <v>2891</v>
      </c>
      <c r="H65" s="5" t="s">
        <v>2450</v>
      </c>
      <c r="I65" s="3" t="s">
        <v>2449</v>
      </c>
      <c r="J65" s="3" t="s">
        <v>524</v>
      </c>
      <c r="K65" s="4">
        <v>0</v>
      </c>
      <c r="L65" s="4">
        <v>995.75</v>
      </c>
      <c r="M65" t="str">
        <f>VLOOKUP(A65,Hierarchy!$A$2:$D$2019,4,FALSE)</f>
        <v>M3XX-Clinical Services Group</v>
      </c>
      <c r="N65" t="str">
        <f>VLOOKUP(A65,Hierarchy!$A$2:$E$2019,5,FALSE)</f>
        <v>M33A-Critical Care</v>
      </c>
    </row>
    <row r="66" spans="1:14" ht="19.350000000000001" customHeight="1" x14ac:dyDescent="0.25">
      <c r="A66" s="5" t="s">
        <v>2882</v>
      </c>
      <c r="B66" s="5" t="s">
        <v>2460</v>
      </c>
      <c r="C66" s="5" t="s">
        <v>2453</v>
      </c>
      <c r="D66" s="5" t="s">
        <v>2452</v>
      </c>
      <c r="E66" s="3" t="s">
        <v>2459</v>
      </c>
      <c r="F66" s="5" t="s">
        <v>2451</v>
      </c>
      <c r="G66" s="3" t="s">
        <v>2890</v>
      </c>
      <c r="H66" s="5" t="s">
        <v>2450</v>
      </c>
      <c r="I66" s="3" t="s">
        <v>2449</v>
      </c>
      <c r="J66" s="3" t="s">
        <v>524</v>
      </c>
      <c r="K66" s="4">
        <v>0</v>
      </c>
      <c r="L66" s="4">
        <v>2987.25</v>
      </c>
      <c r="M66" t="str">
        <f>VLOOKUP(A66,Hierarchy!$A$2:$D$2019,4,FALSE)</f>
        <v>M3XX-Clinical Services Group</v>
      </c>
      <c r="N66" t="str">
        <f>VLOOKUP(A66,Hierarchy!$A$2:$E$2019,5,FALSE)</f>
        <v>M33A-Critical Care</v>
      </c>
    </row>
    <row r="67" spans="1:14" ht="19.350000000000001" customHeight="1" x14ac:dyDescent="0.25">
      <c r="A67" s="5" t="s">
        <v>2882</v>
      </c>
      <c r="B67" s="5" t="s">
        <v>2460</v>
      </c>
      <c r="C67" s="5" t="s">
        <v>2453</v>
      </c>
      <c r="D67" s="5" t="s">
        <v>2452</v>
      </c>
      <c r="E67" s="3" t="s">
        <v>2459</v>
      </c>
      <c r="F67" s="5" t="s">
        <v>2451</v>
      </c>
      <c r="G67" s="3" t="s">
        <v>2884</v>
      </c>
      <c r="H67" s="5" t="s">
        <v>2450</v>
      </c>
      <c r="I67" s="3" t="s">
        <v>2449</v>
      </c>
      <c r="J67" s="3" t="s">
        <v>524</v>
      </c>
      <c r="K67" s="4">
        <v>0</v>
      </c>
      <c r="L67" s="4">
        <v>854.57</v>
      </c>
      <c r="M67" t="str">
        <f>VLOOKUP(A67,Hierarchy!$A$2:$D$2019,4,FALSE)</f>
        <v>M3XX-Clinical Services Group</v>
      </c>
      <c r="N67" t="str">
        <f>VLOOKUP(A67,Hierarchy!$A$2:$E$2019,5,FALSE)</f>
        <v>M33A-Critical Care</v>
      </c>
    </row>
    <row r="68" spans="1:14" ht="19.350000000000001" customHeight="1" x14ac:dyDescent="0.25">
      <c r="A68" s="5" t="s">
        <v>2882</v>
      </c>
      <c r="B68" s="5" t="s">
        <v>2460</v>
      </c>
      <c r="C68" s="5" t="s">
        <v>2453</v>
      </c>
      <c r="D68" s="5" t="s">
        <v>2452</v>
      </c>
      <c r="E68" s="3" t="s">
        <v>2459</v>
      </c>
      <c r="F68" s="5" t="s">
        <v>2451</v>
      </c>
      <c r="G68" s="3" t="s">
        <v>2889</v>
      </c>
      <c r="H68" s="5" t="s">
        <v>2450</v>
      </c>
      <c r="I68" s="3" t="s">
        <v>2449</v>
      </c>
      <c r="J68" s="3" t="s">
        <v>524</v>
      </c>
      <c r="K68" s="4">
        <v>0</v>
      </c>
      <c r="L68" s="4">
        <v>2080.0500000000002</v>
      </c>
      <c r="M68" t="str">
        <f>VLOOKUP(A68,Hierarchy!$A$2:$D$2019,4,FALSE)</f>
        <v>M3XX-Clinical Services Group</v>
      </c>
      <c r="N68" t="str">
        <f>VLOOKUP(A68,Hierarchy!$A$2:$E$2019,5,FALSE)</f>
        <v>M33A-Critical Care</v>
      </c>
    </row>
    <row r="69" spans="1:14" ht="19.350000000000001" customHeight="1" x14ac:dyDescent="0.25">
      <c r="A69" s="5" t="s">
        <v>2882</v>
      </c>
      <c r="B69" s="5" t="s">
        <v>2460</v>
      </c>
      <c r="C69" s="5" t="s">
        <v>2453</v>
      </c>
      <c r="D69" s="5" t="s">
        <v>2452</v>
      </c>
      <c r="E69" s="3" t="s">
        <v>2459</v>
      </c>
      <c r="F69" s="5" t="s">
        <v>2451</v>
      </c>
      <c r="G69" s="3" t="s">
        <v>2888</v>
      </c>
      <c r="H69" s="5" t="s">
        <v>2450</v>
      </c>
      <c r="I69" s="3" t="s">
        <v>2449</v>
      </c>
      <c r="J69" s="3" t="s">
        <v>524</v>
      </c>
      <c r="K69" s="4">
        <v>0</v>
      </c>
      <c r="L69" s="4">
        <v>853.5</v>
      </c>
      <c r="M69" t="str">
        <f>VLOOKUP(A69,Hierarchy!$A$2:$D$2019,4,FALSE)</f>
        <v>M3XX-Clinical Services Group</v>
      </c>
      <c r="N69" t="str">
        <f>VLOOKUP(A69,Hierarchy!$A$2:$E$2019,5,FALSE)</f>
        <v>M33A-Critical Care</v>
      </c>
    </row>
    <row r="70" spans="1:14" ht="19.350000000000001" customHeight="1" x14ac:dyDescent="0.25">
      <c r="A70" s="5" t="s">
        <v>2882</v>
      </c>
      <c r="B70" s="5" t="s">
        <v>2460</v>
      </c>
      <c r="C70" s="5" t="s">
        <v>2453</v>
      </c>
      <c r="D70" s="5" t="s">
        <v>2452</v>
      </c>
      <c r="E70" s="3" t="s">
        <v>2459</v>
      </c>
      <c r="F70" s="5" t="s">
        <v>2457</v>
      </c>
      <c r="G70" s="3" t="s">
        <v>2887</v>
      </c>
      <c r="H70" s="5" t="s">
        <v>2450</v>
      </c>
      <c r="I70" s="3" t="s">
        <v>2449</v>
      </c>
      <c r="J70" s="3" t="s">
        <v>524</v>
      </c>
      <c r="K70" s="4">
        <v>0</v>
      </c>
      <c r="L70" s="4">
        <v>711.25</v>
      </c>
      <c r="M70" t="str">
        <f>VLOOKUP(A70,Hierarchy!$A$2:$D$2019,4,FALSE)</f>
        <v>M3XX-Clinical Services Group</v>
      </c>
      <c r="N70" t="str">
        <f>VLOOKUP(A70,Hierarchy!$A$2:$E$2019,5,FALSE)</f>
        <v>M33A-Critical Care</v>
      </c>
    </row>
    <row r="71" spans="1:14" ht="19.350000000000001" customHeight="1" x14ac:dyDescent="0.25">
      <c r="A71" s="5" t="s">
        <v>2882</v>
      </c>
      <c r="B71" s="5" t="s">
        <v>2460</v>
      </c>
      <c r="C71" s="5" t="s">
        <v>2453</v>
      </c>
      <c r="D71" s="5" t="s">
        <v>2452</v>
      </c>
      <c r="E71" s="3" t="s">
        <v>2459</v>
      </c>
      <c r="F71" s="5" t="s">
        <v>2457</v>
      </c>
      <c r="G71" s="3" t="s">
        <v>2886</v>
      </c>
      <c r="H71" s="5" t="s">
        <v>2450</v>
      </c>
      <c r="I71" s="3" t="s">
        <v>2449</v>
      </c>
      <c r="J71" s="3" t="s">
        <v>524</v>
      </c>
      <c r="K71" s="4">
        <v>0</v>
      </c>
      <c r="L71" s="4">
        <v>811.54</v>
      </c>
      <c r="M71" t="str">
        <f>VLOOKUP(A71,Hierarchy!$A$2:$D$2019,4,FALSE)</f>
        <v>M3XX-Clinical Services Group</v>
      </c>
      <c r="N71" t="str">
        <f>VLOOKUP(A71,Hierarchy!$A$2:$E$2019,5,FALSE)</f>
        <v>M33A-Critical Care</v>
      </c>
    </row>
    <row r="72" spans="1:14" ht="19.350000000000001" customHeight="1" x14ac:dyDescent="0.25">
      <c r="A72" s="5" t="s">
        <v>2882</v>
      </c>
      <c r="B72" s="5" t="s">
        <v>2460</v>
      </c>
      <c r="C72" s="5" t="s">
        <v>2453</v>
      </c>
      <c r="D72" s="5" t="s">
        <v>2452</v>
      </c>
      <c r="E72" s="3" t="s">
        <v>2459</v>
      </c>
      <c r="F72" s="5" t="s">
        <v>2457</v>
      </c>
      <c r="G72" s="3" t="s">
        <v>2885</v>
      </c>
      <c r="H72" s="5" t="s">
        <v>2450</v>
      </c>
      <c r="I72" s="3" t="s">
        <v>2449</v>
      </c>
      <c r="J72" s="3" t="s">
        <v>524</v>
      </c>
      <c r="K72" s="4">
        <v>0</v>
      </c>
      <c r="L72" s="4">
        <v>1907.59</v>
      </c>
      <c r="M72" t="str">
        <f>VLOOKUP(A72,Hierarchy!$A$2:$D$2019,4,FALSE)</f>
        <v>M3XX-Clinical Services Group</v>
      </c>
      <c r="N72" t="str">
        <f>VLOOKUP(A72,Hierarchy!$A$2:$E$2019,5,FALSE)</f>
        <v>M33A-Critical Care</v>
      </c>
    </row>
    <row r="73" spans="1:14" ht="19.350000000000001" customHeight="1" x14ac:dyDescent="0.25">
      <c r="A73" s="5" t="s">
        <v>2882</v>
      </c>
      <c r="B73" s="5" t="s">
        <v>2460</v>
      </c>
      <c r="C73" s="5" t="s">
        <v>2453</v>
      </c>
      <c r="D73" s="5" t="s">
        <v>2452</v>
      </c>
      <c r="E73" s="3" t="s">
        <v>2459</v>
      </c>
      <c r="F73" s="5" t="s">
        <v>2457</v>
      </c>
      <c r="G73" s="3" t="s">
        <v>2884</v>
      </c>
      <c r="H73" s="5" t="s">
        <v>2450</v>
      </c>
      <c r="I73" s="3" t="s">
        <v>2449</v>
      </c>
      <c r="J73" s="3" t="s">
        <v>524</v>
      </c>
      <c r="K73" s="4">
        <v>0</v>
      </c>
      <c r="L73" s="4">
        <v>854.57</v>
      </c>
      <c r="M73" t="str">
        <f>VLOOKUP(A73,Hierarchy!$A$2:$D$2019,4,FALSE)</f>
        <v>M3XX-Clinical Services Group</v>
      </c>
      <c r="N73" t="str">
        <f>VLOOKUP(A73,Hierarchy!$A$2:$E$2019,5,FALSE)</f>
        <v>M33A-Critical Care</v>
      </c>
    </row>
    <row r="74" spans="1:14" ht="19.350000000000001" customHeight="1" x14ac:dyDescent="0.25">
      <c r="A74" s="5" t="s">
        <v>2882</v>
      </c>
      <c r="B74" s="5" t="s">
        <v>2460</v>
      </c>
      <c r="C74" s="5" t="s">
        <v>2453</v>
      </c>
      <c r="D74" s="5" t="s">
        <v>2452</v>
      </c>
      <c r="E74" s="3" t="s">
        <v>2459</v>
      </c>
      <c r="F74" s="5" t="s">
        <v>2457</v>
      </c>
      <c r="G74" s="3" t="s">
        <v>2883</v>
      </c>
      <c r="H74" s="5" t="s">
        <v>2450</v>
      </c>
      <c r="I74" s="3" t="s">
        <v>2449</v>
      </c>
      <c r="J74" s="3" t="s">
        <v>524</v>
      </c>
      <c r="K74" s="4">
        <v>0</v>
      </c>
      <c r="L74" s="4">
        <v>776.68</v>
      </c>
      <c r="M74" t="str">
        <f>VLOOKUP(A74,Hierarchy!$A$2:$D$2019,4,FALSE)</f>
        <v>M3XX-Clinical Services Group</v>
      </c>
      <c r="N74" t="str">
        <f>VLOOKUP(A74,Hierarchy!$A$2:$E$2019,5,FALSE)</f>
        <v>M33A-Critical Care</v>
      </c>
    </row>
    <row r="75" spans="1:14" ht="19.350000000000001" customHeight="1" x14ac:dyDescent="0.25">
      <c r="A75" s="5" t="s">
        <v>2881</v>
      </c>
      <c r="B75" s="5" t="s">
        <v>2460</v>
      </c>
      <c r="C75" s="5" t="s">
        <v>2453</v>
      </c>
      <c r="D75" s="5" t="s">
        <v>2452</v>
      </c>
      <c r="E75" s="3" t="s">
        <v>2459</v>
      </c>
      <c r="F75" s="5" t="s">
        <v>2451</v>
      </c>
      <c r="G75" s="3" t="s">
        <v>2723</v>
      </c>
      <c r="H75" s="5" t="s">
        <v>2450</v>
      </c>
      <c r="I75" s="3" t="s">
        <v>2449</v>
      </c>
      <c r="J75" s="3" t="s">
        <v>324</v>
      </c>
      <c r="K75" s="4">
        <v>0</v>
      </c>
      <c r="L75" s="4">
        <v>341.4</v>
      </c>
      <c r="M75" t="str">
        <f>VLOOKUP(A75,Hierarchy!$A$2:$D$2019,4,FALSE)</f>
        <v>F3XX-Cancer Services</v>
      </c>
      <c r="N75" t="str">
        <f>VLOOKUP(A75,Hierarchy!$A$2:$E$2019,5,FALSE)</f>
        <v>F31X-Cancer Medical Specialities</v>
      </c>
    </row>
    <row r="76" spans="1:14" ht="19.350000000000001" customHeight="1" x14ac:dyDescent="0.25">
      <c r="A76" s="5" t="s">
        <v>2881</v>
      </c>
      <c r="B76" s="5" t="s">
        <v>2521</v>
      </c>
      <c r="C76" s="5" t="s">
        <v>2453</v>
      </c>
      <c r="D76" s="5" t="s">
        <v>2452</v>
      </c>
      <c r="E76" s="3" t="s">
        <v>2520</v>
      </c>
      <c r="F76" s="5" t="s">
        <v>2457</v>
      </c>
      <c r="G76" s="3" t="s">
        <v>2725</v>
      </c>
      <c r="H76" s="5" t="s">
        <v>2450</v>
      </c>
      <c r="I76" s="3" t="s">
        <v>2449</v>
      </c>
      <c r="J76" s="3" t="s">
        <v>324</v>
      </c>
      <c r="K76" s="4">
        <v>0</v>
      </c>
      <c r="L76" s="4">
        <v>1335.5</v>
      </c>
      <c r="M76" t="str">
        <f>VLOOKUP(A76,Hierarchy!$A$2:$D$2019,4,FALSE)</f>
        <v>F3XX-Cancer Services</v>
      </c>
      <c r="N76" t="str">
        <f>VLOOKUP(A76,Hierarchy!$A$2:$E$2019,5,FALSE)</f>
        <v>F31X-Cancer Medical Specialities</v>
      </c>
    </row>
    <row r="77" spans="1:14" ht="19.350000000000001" customHeight="1" x14ac:dyDescent="0.25">
      <c r="A77" s="5" t="s">
        <v>2872</v>
      </c>
      <c r="B77" s="5" t="s">
        <v>2479</v>
      </c>
      <c r="C77" s="5" t="s">
        <v>2453</v>
      </c>
      <c r="D77" s="5" t="s">
        <v>2452</v>
      </c>
      <c r="E77" s="3" t="s">
        <v>2478</v>
      </c>
      <c r="F77" s="5" t="s">
        <v>2451</v>
      </c>
      <c r="G77" s="3" t="s">
        <v>2880</v>
      </c>
      <c r="H77" s="5" t="s">
        <v>2476</v>
      </c>
      <c r="I77" s="3" t="s">
        <v>2449</v>
      </c>
      <c r="J77" s="3" t="s">
        <v>324</v>
      </c>
      <c r="K77" s="4">
        <v>0</v>
      </c>
      <c r="L77" s="4">
        <v>5699.34</v>
      </c>
      <c r="M77" t="str">
        <f>VLOOKUP(A77,Hierarchy!$A$2:$D$2019,4,FALSE)</f>
        <v>F3XX-Cancer Services</v>
      </c>
      <c r="N77" t="str">
        <f>VLOOKUP(A77,Hierarchy!$A$2:$E$2019,5,FALSE)</f>
        <v>F31X-Cancer Medical Specialities</v>
      </c>
    </row>
    <row r="78" spans="1:14" ht="19.350000000000001" customHeight="1" x14ac:dyDescent="0.25">
      <c r="A78" s="5" t="s">
        <v>2872</v>
      </c>
      <c r="B78" s="5" t="s">
        <v>2479</v>
      </c>
      <c r="C78" s="5" t="s">
        <v>2453</v>
      </c>
      <c r="D78" s="5" t="s">
        <v>2452</v>
      </c>
      <c r="E78" s="3" t="s">
        <v>2478</v>
      </c>
      <c r="F78" s="5" t="s">
        <v>2451</v>
      </c>
      <c r="G78" s="3" t="s">
        <v>2879</v>
      </c>
      <c r="H78" s="5" t="s">
        <v>2476</v>
      </c>
      <c r="I78" s="3" t="s">
        <v>2449</v>
      </c>
      <c r="J78" s="3" t="s">
        <v>324</v>
      </c>
      <c r="K78" s="4">
        <v>0</v>
      </c>
      <c r="L78" s="4">
        <v>385.96</v>
      </c>
      <c r="M78" t="str">
        <f>VLOOKUP(A78,Hierarchy!$A$2:$D$2019,4,FALSE)</f>
        <v>F3XX-Cancer Services</v>
      </c>
      <c r="N78" t="str">
        <f>VLOOKUP(A78,Hierarchy!$A$2:$E$2019,5,FALSE)</f>
        <v>F31X-Cancer Medical Specialities</v>
      </c>
    </row>
    <row r="79" spans="1:14" ht="19.350000000000001" customHeight="1" x14ac:dyDescent="0.25">
      <c r="A79" s="5" t="s">
        <v>2872</v>
      </c>
      <c r="B79" s="5" t="s">
        <v>2464</v>
      </c>
      <c r="C79" s="5" t="s">
        <v>2453</v>
      </c>
      <c r="D79" s="5" t="s">
        <v>2452</v>
      </c>
      <c r="E79" s="3" t="s">
        <v>2463</v>
      </c>
      <c r="F79" s="5" t="s">
        <v>2451</v>
      </c>
      <c r="G79" s="3" t="s">
        <v>2877</v>
      </c>
      <c r="H79" s="5" t="s">
        <v>2480</v>
      </c>
      <c r="I79" s="3" t="s">
        <v>2449</v>
      </c>
      <c r="J79" s="3" t="s">
        <v>324</v>
      </c>
      <c r="K79" s="4">
        <v>0</v>
      </c>
      <c r="L79" s="4">
        <v>198.04</v>
      </c>
      <c r="M79" t="str">
        <f>VLOOKUP(A79,Hierarchy!$A$2:$D$2019,4,FALSE)</f>
        <v>F3XX-Cancer Services</v>
      </c>
      <c r="N79" t="str">
        <f>VLOOKUP(A79,Hierarchy!$A$2:$E$2019,5,FALSE)</f>
        <v>F31X-Cancer Medical Specialities</v>
      </c>
    </row>
    <row r="80" spans="1:14" ht="19.350000000000001" customHeight="1" x14ac:dyDescent="0.25">
      <c r="A80" s="5" t="s">
        <v>2872</v>
      </c>
      <c r="B80" s="5" t="s">
        <v>2464</v>
      </c>
      <c r="C80" s="5" t="s">
        <v>2453</v>
      </c>
      <c r="D80" s="5" t="s">
        <v>2452</v>
      </c>
      <c r="E80" s="3" t="s">
        <v>2463</v>
      </c>
      <c r="F80" s="5" t="s">
        <v>2451</v>
      </c>
      <c r="G80" s="3" t="s">
        <v>2876</v>
      </c>
      <c r="H80" s="5" t="s">
        <v>2461</v>
      </c>
      <c r="I80" s="3" t="s">
        <v>2449</v>
      </c>
      <c r="J80" s="3" t="s">
        <v>324</v>
      </c>
      <c r="K80" s="4">
        <v>0</v>
      </c>
      <c r="L80" s="4">
        <v>2419.2600000000002</v>
      </c>
      <c r="M80" t="str">
        <f>VLOOKUP(A80,Hierarchy!$A$2:$D$2019,4,FALSE)</f>
        <v>F3XX-Cancer Services</v>
      </c>
      <c r="N80" t="str">
        <f>VLOOKUP(A80,Hierarchy!$A$2:$E$2019,5,FALSE)</f>
        <v>F31X-Cancer Medical Specialities</v>
      </c>
    </row>
    <row r="81" spans="1:14" ht="19.350000000000001" customHeight="1" x14ac:dyDescent="0.25">
      <c r="A81" s="5" t="s">
        <v>2872</v>
      </c>
      <c r="B81" s="5" t="s">
        <v>2464</v>
      </c>
      <c r="C81" s="5" t="s">
        <v>2453</v>
      </c>
      <c r="D81" s="5" t="s">
        <v>2452</v>
      </c>
      <c r="E81" s="3" t="s">
        <v>2463</v>
      </c>
      <c r="F81" s="5" t="s">
        <v>2451</v>
      </c>
      <c r="G81" s="3" t="s">
        <v>2875</v>
      </c>
      <c r="H81" s="5" t="s">
        <v>2615</v>
      </c>
      <c r="I81" s="3" t="s">
        <v>2449</v>
      </c>
      <c r="J81" s="3" t="s">
        <v>324</v>
      </c>
      <c r="K81" s="4">
        <v>0</v>
      </c>
      <c r="L81" s="4">
        <v>399.78</v>
      </c>
      <c r="M81" t="str">
        <f>VLOOKUP(A81,Hierarchy!$A$2:$D$2019,4,FALSE)</f>
        <v>F3XX-Cancer Services</v>
      </c>
      <c r="N81" t="str">
        <f>VLOOKUP(A81,Hierarchy!$A$2:$E$2019,5,FALSE)</f>
        <v>F31X-Cancer Medical Specialities</v>
      </c>
    </row>
    <row r="82" spans="1:14" ht="19.350000000000001" customHeight="1" x14ac:dyDescent="0.25">
      <c r="A82" s="5" t="s">
        <v>2872</v>
      </c>
      <c r="B82" s="5" t="s">
        <v>2464</v>
      </c>
      <c r="C82" s="5" t="s">
        <v>2453</v>
      </c>
      <c r="D82" s="5" t="s">
        <v>2452</v>
      </c>
      <c r="E82" s="3" t="s">
        <v>2463</v>
      </c>
      <c r="F82" s="5" t="s">
        <v>2451</v>
      </c>
      <c r="G82" s="3" t="s">
        <v>2874</v>
      </c>
      <c r="H82" s="5" t="s">
        <v>2461</v>
      </c>
      <c r="I82" s="3" t="s">
        <v>2449</v>
      </c>
      <c r="J82" s="3" t="s">
        <v>324</v>
      </c>
      <c r="K82" s="4">
        <v>0</v>
      </c>
      <c r="L82" s="4">
        <v>806.96</v>
      </c>
      <c r="M82" t="str">
        <f>VLOOKUP(A82,Hierarchy!$A$2:$D$2019,4,FALSE)</f>
        <v>F3XX-Cancer Services</v>
      </c>
      <c r="N82" t="str">
        <f>VLOOKUP(A82,Hierarchy!$A$2:$E$2019,5,FALSE)</f>
        <v>F31X-Cancer Medical Specialities</v>
      </c>
    </row>
    <row r="83" spans="1:14" ht="19.350000000000001" customHeight="1" x14ac:dyDescent="0.25">
      <c r="A83" s="5" t="s">
        <v>2872</v>
      </c>
      <c r="B83" s="5" t="s">
        <v>2460</v>
      </c>
      <c r="C83" s="5" t="s">
        <v>2453</v>
      </c>
      <c r="D83" s="5" t="s">
        <v>2452</v>
      </c>
      <c r="E83" s="3" t="s">
        <v>2459</v>
      </c>
      <c r="F83" s="5" t="s">
        <v>2457</v>
      </c>
      <c r="G83" s="3" t="s">
        <v>2871</v>
      </c>
      <c r="H83" s="5" t="s">
        <v>2450</v>
      </c>
      <c r="I83" s="3" t="s">
        <v>2449</v>
      </c>
      <c r="J83" s="3" t="s">
        <v>324</v>
      </c>
      <c r="K83" s="4">
        <v>0</v>
      </c>
      <c r="L83" s="4">
        <v>1020.79</v>
      </c>
      <c r="M83" t="str">
        <f>VLOOKUP(A83,Hierarchy!$A$2:$D$2019,4,FALSE)</f>
        <v>F3XX-Cancer Services</v>
      </c>
      <c r="N83" t="str">
        <f>VLOOKUP(A83,Hierarchy!$A$2:$E$2019,5,FALSE)</f>
        <v>F31X-Cancer Medical Specialities</v>
      </c>
    </row>
    <row r="84" spans="1:14" ht="19.350000000000001" customHeight="1" x14ac:dyDescent="0.25">
      <c r="A84" s="5" t="s">
        <v>2872</v>
      </c>
      <c r="B84" s="5" t="s">
        <v>2460</v>
      </c>
      <c r="C84" s="5" t="s">
        <v>2453</v>
      </c>
      <c r="D84" s="5" t="s">
        <v>2452</v>
      </c>
      <c r="E84" s="3" t="s">
        <v>2459</v>
      </c>
      <c r="F84" s="5" t="s">
        <v>2457</v>
      </c>
      <c r="G84" s="3" t="s">
        <v>2873</v>
      </c>
      <c r="H84" s="5" t="s">
        <v>2450</v>
      </c>
      <c r="I84" s="3" t="s">
        <v>2449</v>
      </c>
      <c r="J84" s="3" t="s">
        <v>324</v>
      </c>
      <c r="K84" s="4">
        <v>0</v>
      </c>
      <c r="L84" s="4">
        <v>819.36</v>
      </c>
      <c r="M84" t="str">
        <f>VLOOKUP(A84,Hierarchy!$A$2:$D$2019,4,FALSE)</f>
        <v>F3XX-Cancer Services</v>
      </c>
      <c r="N84" t="str">
        <f>VLOOKUP(A84,Hierarchy!$A$2:$E$2019,5,FALSE)</f>
        <v>F31X-Cancer Medical Specialities</v>
      </c>
    </row>
    <row r="85" spans="1:14" ht="19.350000000000001" customHeight="1" x14ac:dyDescent="0.25">
      <c r="A85" s="5" t="s">
        <v>2868</v>
      </c>
      <c r="B85" s="5" t="s">
        <v>2479</v>
      </c>
      <c r="C85" s="5" t="s">
        <v>2453</v>
      </c>
      <c r="D85" s="5" t="s">
        <v>2452</v>
      </c>
      <c r="E85" s="3" t="s">
        <v>2478</v>
      </c>
      <c r="F85" s="5" t="s">
        <v>2451</v>
      </c>
      <c r="G85" s="3" t="s">
        <v>2870</v>
      </c>
      <c r="H85" s="5" t="s">
        <v>2476</v>
      </c>
      <c r="I85" s="3" t="s">
        <v>2449</v>
      </c>
      <c r="J85" s="3" t="s">
        <v>324</v>
      </c>
      <c r="K85" s="4">
        <v>0</v>
      </c>
      <c r="L85" s="4">
        <v>376.5</v>
      </c>
      <c r="M85" t="str">
        <f>VLOOKUP(A85,Hierarchy!$A$2:$D$2019,4,FALSE)</f>
        <v>F3XX-Cancer Services</v>
      </c>
      <c r="N85" t="str">
        <f>VLOOKUP(A85,Hierarchy!$A$2:$E$2019,5,FALSE)</f>
        <v>F31X-Cancer Medical Specialities</v>
      </c>
    </row>
    <row r="86" spans="1:14" ht="19.350000000000001" customHeight="1" x14ac:dyDescent="0.25">
      <c r="A86" s="5" t="s">
        <v>2868</v>
      </c>
      <c r="B86" s="5" t="s">
        <v>2460</v>
      </c>
      <c r="C86" s="5" t="s">
        <v>2453</v>
      </c>
      <c r="D86" s="5" t="s">
        <v>2452</v>
      </c>
      <c r="E86" s="3" t="s">
        <v>2459</v>
      </c>
      <c r="F86" s="5" t="s">
        <v>2451</v>
      </c>
      <c r="G86" s="3" t="s">
        <v>2869</v>
      </c>
      <c r="H86" s="5" t="s">
        <v>2450</v>
      </c>
      <c r="I86" s="3" t="s">
        <v>2449</v>
      </c>
      <c r="J86" s="3" t="s">
        <v>324</v>
      </c>
      <c r="K86" s="4">
        <v>0</v>
      </c>
      <c r="L86" s="4">
        <v>3692.15</v>
      </c>
      <c r="M86" t="str">
        <f>VLOOKUP(A86,Hierarchy!$A$2:$D$2019,4,FALSE)</f>
        <v>F3XX-Cancer Services</v>
      </c>
      <c r="N86" t="str">
        <f>VLOOKUP(A86,Hierarchy!$A$2:$E$2019,5,FALSE)</f>
        <v>F31X-Cancer Medical Specialities</v>
      </c>
    </row>
    <row r="87" spans="1:14" ht="19.350000000000001" customHeight="1" x14ac:dyDescent="0.25">
      <c r="A87" s="5" t="s">
        <v>2845</v>
      </c>
      <c r="B87" s="5" t="s">
        <v>2479</v>
      </c>
      <c r="C87" s="5" t="s">
        <v>2453</v>
      </c>
      <c r="D87" s="5" t="s">
        <v>2452</v>
      </c>
      <c r="E87" s="3" t="s">
        <v>2478</v>
      </c>
      <c r="F87" s="5" t="s">
        <v>2451</v>
      </c>
      <c r="G87" s="3" t="s">
        <v>2840</v>
      </c>
      <c r="H87" s="5" t="s">
        <v>2476</v>
      </c>
      <c r="I87" s="3" t="s">
        <v>2449</v>
      </c>
      <c r="J87" s="3" t="s">
        <v>524</v>
      </c>
      <c r="K87" s="4">
        <v>0</v>
      </c>
      <c r="L87" s="4">
        <v>1415.09</v>
      </c>
      <c r="M87" t="str">
        <f>VLOOKUP(A87,Hierarchy!$A$2:$D$2019,4,FALSE)</f>
        <v>M2XX-Surgery Services Group</v>
      </c>
      <c r="N87" t="str">
        <f>VLOOKUP(A87,Hierarchy!$A$2:$E$2019,5,FALSE)</f>
        <v>M22A-Cardiology</v>
      </c>
    </row>
    <row r="88" spans="1:14" ht="19.350000000000001" customHeight="1" x14ac:dyDescent="0.25">
      <c r="A88" s="5" t="s">
        <v>2845</v>
      </c>
      <c r="B88" s="5" t="s">
        <v>2479</v>
      </c>
      <c r="C88" s="5" t="s">
        <v>2453</v>
      </c>
      <c r="D88" s="5" t="s">
        <v>2452</v>
      </c>
      <c r="E88" s="3" t="s">
        <v>2478</v>
      </c>
      <c r="F88" s="5" t="s">
        <v>2451</v>
      </c>
      <c r="G88" s="3" t="s">
        <v>2841</v>
      </c>
      <c r="H88" s="5" t="s">
        <v>2476</v>
      </c>
      <c r="I88" s="3" t="s">
        <v>2449</v>
      </c>
      <c r="J88" s="3" t="s">
        <v>524</v>
      </c>
      <c r="K88" s="4">
        <v>0</v>
      </c>
      <c r="L88" s="4">
        <v>660.16</v>
      </c>
      <c r="M88" t="str">
        <f>VLOOKUP(A88,Hierarchy!$A$2:$D$2019,4,FALSE)</f>
        <v>M2XX-Surgery Services Group</v>
      </c>
      <c r="N88" t="str">
        <f>VLOOKUP(A88,Hierarchy!$A$2:$E$2019,5,FALSE)</f>
        <v>M22A-Cardiology</v>
      </c>
    </row>
    <row r="89" spans="1:14" ht="19.350000000000001" customHeight="1" x14ac:dyDescent="0.25">
      <c r="A89" s="5" t="s">
        <v>2845</v>
      </c>
      <c r="B89" s="5" t="s">
        <v>2479</v>
      </c>
      <c r="C89" s="5" t="s">
        <v>2453</v>
      </c>
      <c r="D89" s="5" t="s">
        <v>2452</v>
      </c>
      <c r="E89" s="3" t="s">
        <v>2478</v>
      </c>
      <c r="F89" s="5" t="s">
        <v>2457</v>
      </c>
      <c r="G89" s="3" t="s">
        <v>2867</v>
      </c>
      <c r="H89" s="5" t="s">
        <v>2476</v>
      </c>
      <c r="I89" s="3" t="s">
        <v>2449</v>
      </c>
      <c r="J89" s="3" t="s">
        <v>524</v>
      </c>
      <c r="K89" s="4">
        <v>0</v>
      </c>
      <c r="L89" s="4">
        <v>4417.1099999999997</v>
      </c>
      <c r="M89" t="str">
        <f>VLOOKUP(A89,Hierarchy!$A$2:$D$2019,4,FALSE)</f>
        <v>M2XX-Surgery Services Group</v>
      </c>
      <c r="N89" t="str">
        <f>VLOOKUP(A89,Hierarchy!$A$2:$E$2019,5,FALSE)</f>
        <v>M22A-Cardiology</v>
      </c>
    </row>
    <row r="90" spans="1:14" ht="19.350000000000001" customHeight="1" x14ac:dyDescent="0.25">
      <c r="A90" s="5" t="s">
        <v>2845</v>
      </c>
      <c r="B90" s="5" t="s">
        <v>2479</v>
      </c>
      <c r="C90" s="5" t="s">
        <v>2453</v>
      </c>
      <c r="D90" s="5" t="s">
        <v>2452</v>
      </c>
      <c r="E90" s="3" t="s">
        <v>2478</v>
      </c>
      <c r="F90" s="5" t="s">
        <v>2457</v>
      </c>
      <c r="G90" s="3" t="s">
        <v>2866</v>
      </c>
      <c r="H90" s="5" t="s">
        <v>2476</v>
      </c>
      <c r="I90" s="3" t="s">
        <v>2449</v>
      </c>
      <c r="J90" s="3" t="s">
        <v>524</v>
      </c>
      <c r="K90" s="4">
        <v>0</v>
      </c>
      <c r="L90" s="4">
        <v>5411.04</v>
      </c>
      <c r="M90" t="str">
        <f>VLOOKUP(A90,Hierarchy!$A$2:$D$2019,4,FALSE)</f>
        <v>M2XX-Surgery Services Group</v>
      </c>
      <c r="N90" t="str">
        <f>VLOOKUP(A90,Hierarchy!$A$2:$E$2019,5,FALSE)</f>
        <v>M22A-Cardiology</v>
      </c>
    </row>
    <row r="91" spans="1:14" ht="19.350000000000001" customHeight="1" x14ac:dyDescent="0.25">
      <c r="A91" s="5" t="s">
        <v>2845</v>
      </c>
      <c r="B91" s="5" t="s">
        <v>2470</v>
      </c>
      <c r="C91" s="5" t="s">
        <v>2453</v>
      </c>
      <c r="D91" s="5" t="s">
        <v>2452</v>
      </c>
      <c r="E91" s="3" t="s">
        <v>2469</v>
      </c>
      <c r="F91" s="5" t="s">
        <v>2457</v>
      </c>
      <c r="G91" s="3" t="s">
        <v>2865</v>
      </c>
      <c r="H91" s="5" t="s">
        <v>2450</v>
      </c>
      <c r="I91" s="3" t="s">
        <v>2449</v>
      </c>
      <c r="J91" s="3" t="s">
        <v>524</v>
      </c>
      <c r="K91" s="4">
        <v>0</v>
      </c>
      <c r="L91" s="4">
        <v>5689.9</v>
      </c>
      <c r="M91" t="str">
        <f>VLOOKUP(A91,Hierarchy!$A$2:$D$2019,4,FALSE)</f>
        <v>M2XX-Surgery Services Group</v>
      </c>
      <c r="N91" t="str">
        <f>VLOOKUP(A91,Hierarchy!$A$2:$E$2019,5,FALSE)</f>
        <v>M22A-Cardiology</v>
      </c>
    </row>
    <row r="92" spans="1:14" ht="19.350000000000001" customHeight="1" x14ac:dyDescent="0.25">
      <c r="A92" s="5" t="s">
        <v>2845</v>
      </c>
      <c r="B92" s="5" t="s">
        <v>2470</v>
      </c>
      <c r="C92" s="5" t="s">
        <v>2453</v>
      </c>
      <c r="D92" s="5" t="s">
        <v>2452</v>
      </c>
      <c r="E92" s="3" t="s">
        <v>2469</v>
      </c>
      <c r="F92" s="5" t="s">
        <v>2457</v>
      </c>
      <c r="G92" s="3" t="s">
        <v>2864</v>
      </c>
      <c r="H92" s="5" t="s">
        <v>2450</v>
      </c>
      <c r="I92" s="3" t="s">
        <v>2449</v>
      </c>
      <c r="J92" s="3" t="s">
        <v>524</v>
      </c>
      <c r="K92" s="4">
        <v>0</v>
      </c>
      <c r="L92" s="4">
        <v>2844.89</v>
      </c>
      <c r="M92" t="str">
        <f>VLOOKUP(A92,Hierarchy!$A$2:$D$2019,4,FALSE)</f>
        <v>M2XX-Surgery Services Group</v>
      </c>
      <c r="N92" t="str">
        <f>VLOOKUP(A92,Hierarchy!$A$2:$E$2019,5,FALSE)</f>
        <v>M22A-Cardiology</v>
      </c>
    </row>
    <row r="93" spans="1:14" ht="19.350000000000001" customHeight="1" x14ac:dyDescent="0.25">
      <c r="A93" s="5" t="s">
        <v>2845</v>
      </c>
      <c r="B93" s="5" t="s">
        <v>2470</v>
      </c>
      <c r="C93" s="5" t="s">
        <v>2453</v>
      </c>
      <c r="D93" s="5" t="s">
        <v>2452</v>
      </c>
      <c r="E93" s="3" t="s">
        <v>2469</v>
      </c>
      <c r="F93" s="5" t="s">
        <v>2457</v>
      </c>
      <c r="G93" s="3" t="s">
        <v>2863</v>
      </c>
      <c r="H93" s="5" t="s">
        <v>2450</v>
      </c>
      <c r="I93" s="3" t="s">
        <v>2449</v>
      </c>
      <c r="J93" s="3" t="s">
        <v>524</v>
      </c>
      <c r="K93" s="4">
        <v>0</v>
      </c>
      <c r="L93" s="4">
        <v>2982.82</v>
      </c>
      <c r="M93" t="str">
        <f>VLOOKUP(A93,Hierarchy!$A$2:$D$2019,4,FALSE)</f>
        <v>M2XX-Surgery Services Group</v>
      </c>
      <c r="N93" t="str">
        <f>VLOOKUP(A93,Hierarchy!$A$2:$E$2019,5,FALSE)</f>
        <v>M22A-Cardiology</v>
      </c>
    </row>
    <row r="94" spans="1:14" ht="19.350000000000001" customHeight="1" x14ac:dyDescent="0.25">
      <c r="A94" s="5" t="s">
        <v>2845</v>
      </c>
      <c r="B94" s="5" t="s">
        <v>2464</v>
      </c>
      <c r="C94" s="5" t="s">
        <v>2453</v>
      </c>
      <c r="D94" s="5" t="s">
        <v>2452</v>
      </c>
      <c r="E94" s="3" t="s">
        <v>2463</v>
      </c>
      <c r="F94" s="5" t="s">
        <v>2451</v>
      </c>
      <c r="G94" s="3" t="s">
        <v>2712</v>
      </c>
      <c r="H94" s="5" t="s">
        <v>2461</v>
      </c>
      <c r="I94" s="3" t="s">
        <v>2449</v>
      </c>
      <c r="J94" s="3" t="s">
        <v>524</v>
      </c>
      <c r="K94" s="4">
        <v>0</v>
      </c>
      <c r="L94" s="4">
        <v>2259.85</v>
      </c>
      <c r="M94" t="str">
        <f>VLOOKUP(A94,Hierarchy!$A$2:$D$2019,4,FALSE)</f>
        <v>M2XX-Surgery Services Group</v>
      </c>
      <c r="N94" t="str">
        <f>VLOOKUP(A94,Hierarchy!$A$2:$E$2019,5,FALSE)</f>
        <v>M22A-Cardiology</v>
      </c>
    </row>
    <row r="95" spans="1:14" ht="19.350000000000001" customHeight="1" x14ac:dyDescent="0.25">
      <c r="A95" s="5" t="s">
        <v>2845</v>
      </c>
      <c r="B95" s="5" t="s">
        <v>2464</v>
      </c>
      <c r="C95" s="5" t="s">
        <v>2453</v>
      </c>
      <c r="D95" s="5" t="s">
        <v>2452</v>
      </c>
      <c r="E95" s="3" t="s">
        <v>2463</v>
      </c>
      <c r="F95" s="5" t="s">
        <v>2451</v>
      </c>
      <c r="G95" s="3" t="s">
        <v>2838</v>
      </c>
      <c r="H95" s="5" t="s">
        <v>2461</v>
      </c>
      <c r="I95" s="3" t="s">
        <v>2449</v>
      </c>
      <c r="J95" s="3" t="s">
        <v>524</v>
      </c>
      <c r="K95" s="4">
        <v>0</v>
      </c>
      <c r="L95" s="4">
        <v>200.68</v>
      </c>
      <c r="M95" t="str">
        <f>VLOOKUP(A95,Hierarchy!$A$2:$D$2019,4,FALSE)</f>
        <v>M2XX-Surgery Services Group</v>
      </c>
      <c r="N95" t="str">
        <f>VLOOKUP(A95,Hierarchy!$A$2:$E$2019,5,FALSE)</f>
        <v>M22A-Cardiology</v>
      </c>
    </row>
    <row r="96" spans="1:14" ht="19.350000000000001" customHeight="1" x14ac:dyDescent="0.25">
      <c r="A96" s="5" t="s">
        <v>2845</v>
      </c>
      <c r="B96" s="5" t="s">
        <v>2464</v>
      </c>
      <c r="C96" s="5" t="s">
        <v>2453</v>
      </c>
      <c r="D96" s="5" t="s">
        <v>2452</v>
      </c>
      <c r="E96" s="3" t="s">
        <v>2463</v>
      </c>
      <c r="F96" s="5" t="s">
        <v>2451</v>
      </c>
      <c r="G96" s="3" t="s">
        <v>2837</v>
      </c>
      <c r="H96" s="5" t="s">
        <v>2450</v>
      </c>
      <c r="I96" s="3" t="s">
        <v>2449</v>
      </c>
      <c r="J96" s="3" t="s">
        <v>524</v>
      </c>
      <c r="K96" s="4">
        <v>0</v>
      </c>
      <c r="L96" s="4">
        <v>12755.48</v>
      </c>
      <c r="M96" t="str">
        <f>VLOOKUP(A96,Hierarchy!$A$2:$D$2019,4,FALSE)</f>
        <v>M2XX-Surgery Services Group</v>
      </c>
      <c r="N96" t="str">
        <f>VLOOKUP(A96,Hierarchy!$A$2:$E$2019,5,FALSE)</f>
        <v>M22A-Cardiology</v>
      </c>
    </row>
    <row r="97" spans="1:14" ht="19.350000000000001" customHeight="1" x14ac:dyDescent="0.25">
      <c r="A97" s="5" t="s">
        <v>2845</v>
      </c>
      <c r="B97" s="5" t="s">
        <v>2464</v>
      </c>
      <c r="C97" s="5" t="s">
        <v>2453</v>
      </c>
      <c r="D97" s="5" t="s">
        <v>2452</v>
      </c>
      <c r="E97" s="3" t="s">
        <v>2463</v>
      </c>
      <c r="F97" s="5" t="s">
        <v>2451</v>
      </c>
      <c r="G97" s="3" t="s">
        <v>2834</v>
      </c>
      <c r="H97" s="5" t="s">
        <v>2480</v>
      </c>
      <c r="I97" s="3" t="s">
        <v>2449</v>
      </c>
      <c r="J97" s="3" t="s">
        <v>524</v>
      </c>
      <c r="K97" s="4">
        <v>0</v>
      </c>
      <c r="L97" s="4">
        <v>453.56</v>
      </c>
      <c r="M97" t="str">
        <f>VLOOKUP(A97,Hierarchy!$A$2:$D$2019,4,FALSE)</f>
        <v>M2XX-Surgery Services Group</v>
      </c>
      <c r="N97" t="str">
        <f>VLOOKUP(A97,Hierarchy!$A$2:$E$2019,5,FALSE)</f>
        <v>M22A-Cardiology</v>
      </c>
    </row>
    <row r="98" spans="1:14" ht="19.350000000000001" customHeight="1" x14ac:dyDescent="0.25">
      <c r="A98" s="5" t="s">
        <v>2845</v>
      </c>
      <c r="B98" s="5" t="s">
        <v>2464</v>
      </c>
      <c r="C98" s="5" t="s">
        <v>2453</v>
      </c>
      <c r="D98" s="5" t="s">
        <v>2452</v>
      </c>
      <c r="E98" s="3" t="s">
        <v>2463</v>
      </c>
      <c r="F98" s="5" t="s">
        <v>2457</v>
      </c>
      <c r="G98" s="3" t="s">
        <v>2862</v>
      </c>
      <c r="H98" s="5" t="s">
        <v>2461</v>
      </c>
      <c r="I98" s="3" t="s">
        <v>2449</v>
      </c>
      <c r="J98" s="3" t="s">
        <v>524</v>
      </c>
      <c r="K98" s="4">
        <v>0</v>
      </c>
      <c r="L98" s="4">
        <v>246.87</v>
      </c>
      <c r="M98" t="str">
        <f>VLOOKUP(A98,Hierarchy!$A$2:$D$2019,4,FALSE)</f>
        <v>M2XX-Surgery Services Group</v>
      </c>
      <c r="N98" t="str">
        <f>VLOOKUP(A98,Hierarchy!$A$2:$E$2019,5,FALSE)</f>
        <v>M22A-Cardiology</v>
      </c>
    </row>
    <row r="99" spans="1:14" ht="19.350000000000001" customHeight="1" x14ac:dyDescent="0.25">
      <c r="A99" s="5" t="s">
        <v>2845</v>
      </c>
      <c r="B99" s="5" t="s">
        <v>2460</v>
      </c>
      <c r="C99" s="5" t="s">
        <v>2453</v>
      </c>
      <c r="D99" s="5" t="s">
        <v>2452</v>
      </c>
      <c r="E99" s="3" t="s">
        <v>2459</v>
      </c>
      <c r="F99" s="5" t="s">
        <v>2451</v>
      </c>
      <c r="G99" s="3" t="s">
        <v>2859</v>
      </c>
      <c r="H99" s="5" t="s">
        <v>2450</v>
      </c>
      <c r="I99" s="3" t="s">
        <v>2449</v>
      </c>
      <c r="J99" s="3" t="s">
        <v>524</v>
      </c>
      <c r="K99" s="4">
        <v>0</v>
      </c>
      <c r="L99" s="4">
        <v>2657.35</v>
      </c>
      <c r="M99" t="str">
        <f>VLOOKUP(A99,Hierarchy!$A$2:$D$2019,4,FALSE)</f>
        <v>M2XX-Surgery Services Group</v>
      </c>
      <c r="N99" t="str">
        <f>VLOOKUP(A99,Hierarchy!$A$2:$E$2019,5,FALSE)</f>
        <v>M22A-Cardiology</v>
      </c>
    </row>
    <row r="100" spans="1:14" ht="19.350000000000001" customHeight="1" x14ac:dyDescent="0.25">
      <c r="A100" s="5" t="s">
        <v>2845</v>
      </c>
      <c r="B100" s="5" t="s">
        <v>2460</v>
      </c>
      <c r="C100" s="5" t="s">
        <v>2453</v>
      </c>
      <c r="D100" s="5" t="s">
        <v>2452</v>
      </c>
      <c r="E100" s="3" t="s">
        <v>2459</v>
      </c>
      <c r="F100" s="5" t="s">
        <v>2451</v>
      </c>
      <c r="G100" s="3" t="s">
        <v>2858</v>
      </c>
      <c r="H100" s="5" t="s">
        <v>2450</v>
      </c>
      <c r="I100" s="3" t="s">
        <v>2449</v>
      </c>
      <c r="J100" s="3" t="s">
        <v>524</v>
      </c>
      <c r="K100" s="4">
        <v>0</v>
      </c>
      <c r="L100" s="4">
        <v>1533.45</v>
      </c>
      <c r="M100" t="str">
        <f>VLOOKUP(A100,Hierarchy!$A$2:$D$2019,4,FALSE)</f>
        <v>M2XX-Surgery Services Group</v>
      </c>
      <c r="N100" t="str">
        <f>VLOOKUP(A100,Hierarchy!$A$2:$E$2019,5,FALSE)</f>
        <v>M22A-Cardiology</v>
      </c>
    </row>
    <row r="101" spans="1:14" ht="19.350000000000001" customHeight="1" x14ac:dyDescent="0.25">
      <c r="A101" s="5" t="s">
        <v>2845</v>
      </c>
      <c r="B101" s="5" t="s">
        <v>2460</v>
      </c>
      <c r="C101" s="5" t="s">
        <v>2453</v>
      </c>
      <c r="D101" s="5" t="s">
        <v>2452</v>
      </c>
      <c r="E101" s="3" t="s">
        <v>2459</v>
      </c>
      <c r="F101" s="5" t="s">
        <v>2451</v>
      </c>
      <c r="G101" s="3" t="s">
        <v>2857</v>
      </c>
      <c r="H101" s="5" t="s">
        <v>2450</v>
      </c>
      <c r="I101" s="3" t="s">
        <v>2449</v>
      </c>
      <c r="J101" s="3" t="s">
        <v>524</v>
      </c>
      <c r="K101" s="4">
        <v>0</v>
      </c>
      <c r="L101" s="4">
        <v>14378.53</v>
      </c>
      <c r="M101" t="str">
        <f>VLOOKUP(A101,Hierarchy!$A$2:$D$2019,4,FALSE)</f>
        <v>M2XX-Surgery Services Group</v>
      </c>
      <c r="N101" t="str">
        <f>VLOOKUP(A101,Hierarchy!$A$2:$E$2019,5,FALSE)</f>
        <v>M22A-Cardiology</v>
      </c>
    </row>
    <row r="102" spans="1:14" ht="19.350000000000001" customHeight="1" x14ac:dyDescent="0.25">
      <c r="A102" s="5" t="s">
        <v>2845</v>
      </c>
      <c r="B102" s="5" t="s">
        <v>2460</v>
      </c>
      <c r="C102" s="5" t="s">
        <v>2453</v>
      </c>
      <c r="D102" s="5" t="s">
        <v>2452</v>
      </c>
      <c r="E102" s="3" t="s">
        <v>2459</v>
      </c>
      <c r="F102" s="5" t="s">
        <v>2451</v>
      </c>
      <c r="G102" s="3" t="s">
        <v>2861</v>
      </c>
      <c r="H102" s="5" t="s">
        <v>2450</v>
      </c>
      <c r="I102" s="3" t="s">
        <v>2449</v>
      </c>
      <c r="J102" s="3" t="s">
        <v>524</v>
      </c>
      <c r="K102" s="4">
        <v>0</v>
      </c>
      <c r="L102" s="4">
        <v>2563.6999999999998</v>
      </c>
      <c r="M102" t="str">
        <f>VLOOKUP(A102,Hierarchy!$A$2:$D$2019,4,FALSE)</f>
        <v>M2XX-Surgery Services Group</v>
      </c>
      <c r="N102" t="str">
        <f>VLOOKUP(A102,Hierarchy!$A$2:$E$2019,5,FALSE)</f>
        <v>M22A-Cardiology</v>
      </c>
    </row>
    <row r="103" spans="1:14" ht="19.350000000000001" customHeight="1" x14ac:dyDescent="0.25">
      <c r="A103" s="5" t="s">
        <v>2845</v>
      </c>
      <c r="B103" s="5" t="s">
        <v>2460</v>
      </c>
      <c r="C103" s="5" t="s">
        <v>2453</v>
      </c>
      <c r="D103" s="5" t="s">
        <v>2452</v>
      </c>
      <c r="E103" s="3" t="s">
        <v>2459</v>
      </c>
      <c r="F103" s="5" t="s">
        <v>2451</v>
      </c>
      <c r="G103" s="3" t="s">
        <v>2725</v>
      </c>
      <c r="H103" s="5" t="s">
        <v>2450</v>
      </c>
      <c r="I103" s="3" t="s">
        <v>2449</v>
      </c>
      <c r="J103" s="3" t="s">
        <v>524</v>
      </c>
      <c r="K103" s="4">
        <v>0</v>
      </c>
      <c r="L103" s="4">
        <v>695.22</v>
      </c>
      <c r="M103" t="str">
        <f>VLOOKUP(A103,Hierarchy!$A$2:$D$2019,4,FALSE)</f>
        <v>M2XX-Surgery Services Group</v>
      </c>
      <c r="N103" t="str">
        <f>VLOOKUP(A103,Hierarchy!$A$2:$E$2019,5,FALSE)</f>
        <v>M22A-Cardiology</v>
      </c>
    </row>
    <row r="104" spans="1:14" ht="19.350000000000001" customHeight="1" x14ac:dyDescent="0.25">
      <c r="A104" s="5" t="s">
        <v>2845</v>
      </c>
      <c r="B104" s="5" t="s">
        <v>2460</v>
      </c>
      <c r="C104" s="5" t="s">
        <v>2453</v>
      </c>
      <c r="D104" s="5" t="s">
        <v>2452</v>
      </c>
      <c r="E104" s="3" t="s">
        <v>2459</v>
      </c>
      <c r="F104" s="5" t="s">
        <v>2451</v>
      </c>
      <c r="G104" s="3" t="s">
        <v>2860</v>
      </c>
      <c r="H104" s="5" t="s">
        <v>2450</v>
      </c>
      <c r="I104" s="3" t="s">
        <v>2449</v>
      </c>
      <c r="J104" s="3" t="s">
        <v>524</v>
      </c>
      <c r="K104" s="4">
        <v>0</v>
      </c>
      <c r="L104" s="4">
        <v>887.63</v>
      </c>
      <c r="M104" t="str">
        <f>VLOOKUP(A104,Hierarchy!$A$2:$D$2019,4,FALSE)</f>
        <v>M2XX-Surgery Services Group</v>
      </c>
      <c r="N104" t="str">
        <f>VLOOKUP(A104,Hierarchy!$A$2:$E$2019,5,FALSE)</f>
        <v>M22A-Cardiology</v>
      </c>
    </row>
    <row r="105" spans="1:14" ht="19.350000000000001" customHeight="1" x14ac:dyDescent="0.25">
      <c r="A105" s="5" t="s">
        <v>2845</v>
      </c>
      <c r="B105" s="5" t="s">
        <v>2460</v>
      </c>
      <c r="C105" s="5" t="s">
        <v>2453</v>
      </c>
      <c r="D105" s="5" t="s">
        <v>2452</v>
      </c>
      <c r="E105" s="3" t="s">
        <v>2459</v>
      </c>
      <c r="F105" s="5" t="s">
        <v>2457</v>
      </c>
      <c r="G105" s="3" t="s">
        <v>2859</v>
      </c>
      <c r="H105" s="5" t="s">
        <v>2450</v>
      </c>
      <c r="I105" s="3" t="s">
        <v>2449</v>
      </c>
      <c r="J105" s="3" t="s">
        <v>524</v>
      </c>
      <c r="K105" s="4">
        <v>0</v>
      </c>
      <c r="L105" s="4">
        <v>957.61</v>
      </c>
      <c r="M105" t="str">
        <f>VLOOKUP(A105,Hierarchy!$A$2:$D$2019,4,FALSE)</f>
        <v>M2XX-Surgery Services Group</v>
      </c>
      <c r="N105" t="str">
        <f>VLOOKUP(A105,Hierarchy!$A$2:$E$2019,5,FALSE)</f>
        <v>M22A-Cardiology</v>
      </c>
    </row>
    <row r="106" spans="1:14" ht="19.350000000000001" customHeight="1" x14ac:dyDescent="0.25">
      <c r="A106" s="5" t="s">
        <v>2845</v>
      </c>
      <c r="B106" s="5" t="s">
        <v>2460</v>
      </c>
      <c r="C106" s="5" t="s">
        <v>2453</v>
      </c>
      <c r="D106" s="5" t="s">
        <v>2452</v>
      </c>
      <c r="E106" s="3" t="s">
        <v>2459</v>
      </c>
      <c r="F106" s="5" t="s">
        <v>2457</v>
      </c>
      <c r="G106" s="3" t="s">
        <v>2858</v>
      </c>
      <c r="H106" s="5" t="s">
        <v>2450</v>
      </c>
      <c r="I106" s="3" t="s">
        <v>2449</v>
      </c>
      <c r="J106" s="3" t="s">
        <v>524</v>
      </c>
      <c r="K106" s="4">
        <v>0</v>
      </c>
      <c r="L106" s="4">
        <v>2126.23</v>
      </c>
      <c r="M106" t="str">
        <f>VLOOKUP(A106,Hierarchy!$A$2:$D$2019,4,FALSE)</f>
        <v>M2XX-Surgery Services Group</v>
      </c>
      <c r="N106" t="str">
        <f>VLOOKUP(A106,Hierarchy!$A$2:$E$2019,5,FALSE)</f>
        <v>M22A-Cardiology</v>
      </c>
    </row>
    <row r="107" spans="1:14" ht="19.350000000000001" customHeight="1" x14ac:dyDescent="0.25">
      <c r="A107" s="5" t="s">
        <v>2845</v>
      </c>
      <c r="B107" s="5" t="s">
        <v>2460</v>
      </c>
      <c r="C107" s="5" t="s">
        <v>2453</v>
      </c>
      <c r="D107" s="5" t="s">
        <v>2452</v>
      </c>
      <c r="E107" s="3" t="s">
        <v>2459</v>
      </c>
      <c r="F107" s="5" t="s">
        <v>2457</v>
      </c>
      <c r="G107" s="3" t="s">
        <v>2857</v>
      </c>
      <c r="H107" s="5" t="s">
        <v>2450</v>
      </c>
      <c r="I107" s="3" t="s">
        <v>2449</v>
      </c>
      <c r="J107" s="3" t="s">
        <v>524</v>
      </c>
      <c r="K107" s="4">
        <v>0</v>
      </c>
      <c r="L107" s="4">
        <v>13420.92</v>
      </c>
      <c r="M107" t="str">
        <f>VLOOKUP(A107,Hierarchy!$A$2:$D$2019,4,FALSE)</f>
        <v>M2XX-Surgery Services Group</v>
      </c>
      <c r="N107" t="str">
        <f>VLOOKUP(A107,Hierarchy!$A$2:$E$2019,5,FALSE)</f>
        <v>M22A-Cardiology</v>
      </c>
    </row>
    <row r="108" spans="1:14" ht="19.350000000000001" customHeight="1" x14ac:dyDescent="0.25">
      <c r="A108" s="5" t="s">
        <v>2845</v>
      </c>
      <c r="B108" s="5" t="s">
        <v>2460</v>
      </c>
      <c r="C108" s="5" t="s">
        <v>2453</v>
      </c>
      <c r="D108" s="5" t="s">
        <v>2452</v>
      </c>
      <c r="E108" s="3" t="s">
        <v>2459</v>
      </c>
      <c r="F108" s="5" t="s">
        <v>2457</v>
      </c>
      <c r="G108" s="3" t="s">
        <v>2856</v>
      </c>
      <c r="H108" s="5" t="s">
        <v>2450</v>
      </c>
      <c r="I108" s="3" t="s">
        <v>2449</v>
      </c>
      <c r="J108" s="3" t="s">
        <v>524</v>
      </c>
      <c r="K108" s="4">
        <v>0</v>
      </c>
      <c r="L108" s="4">
        <v>1347.15</v>
      </c>
      <c r="M108" t="str">
        <f>VLOOKUP(A108,Hierarchy!$A$2:$D$2019,4,FALSE)</f>
        <v>M2XX-Surgery Services Group</v>
      </c>
      <c r="N108" t="str">
        <f>VLOOKUP(A108,Hierarchy!$A$2:$E$2019,5,FALSE)</f>
        <v>M22A-Cardiology</v>
      </c>
    </row>
    <row r="109" spans="1:14" ht="19.350000000000001" customHeight="1" x14ac:dyDescent="0.25">
      <c r="A109" s="5" t="s">
        <v>2845</v>
      </c>
      <c r="B109" s="5" t="s">
        <v>2460</v>
      </c>
      <c r="C109" s="5" t="s">
        <v>2453</v>
      </c>
      <c r="D109" s="5" t="s">
        <v>2452</v>
      </c>
      <c r="E109" s="3" t="s">
        <v>2459</v>
      </c>
      <c r="F109" s="5" t="s">
        <v>2457</v>
      </c>
      <c r="G109" s="3" t="s">
        <v>2855</v>
      </c>
      <c r="H109" s="5" t="s">
        <v>2450</v>
      </c>
      <c r="I109" s="3" t="s">
        <v>2449</v>
      </c>
      <c r="J109" s="3" t="s">
        <v>524</v>
      </c>
      <c r="K109" s="4">
        <v>0</v>
      </c>
      <c r="L109" s="4">
        <v>2369.69</v>
      </c>
      <c r="M109" t="str">
        <f>VLOOKUP(A109,Hierarchy!$A$2:$D$2019,4,FALSE)</f>
        <v>M2XX-Surgery Services Group</v>
      </c>
      <c r="N109" t="str">
        <f>VLOOKUP(A109,Hierarchy!$A$2:$E$2019,5,FALSE)</f>
        <v>M22A-Cardiology</v>
      </c>
    </row>
    <row r="110" spans="1:14" ht="19.350000000000001" customHeight="1" x14ac:dyDescent="0.25">
      <c r="A110" s="5" t="s">
        <v>2845</v>
      </c>
      <c r="B110" s="5" t="s">
        <v>2460</v>
      </c>
      <c r="C110" s="5" t="s">
        <v>2453</v>
      </c>
      <c r="D110" s="5" t="s">
        <v>2452</v>
      </c>
      <c r="E110" s="3" t="s">
        <v>2459</v>
      </c>
      <c r="F110" s="5" t="s">
        <v>2457</v>
      </c>
      <c r="G110" s="3" t="s">
        <v>2854</v>
      </c>
      <c r="H110" s="5" t="s">
        <v>2450</v>
      </c>
      <c r="I110" s="3" t="s">
        <v>2449</v>
      </c>
      <c r="J110" s="3" t="s">
        <v>524</v>
      </c>
      <c r="K110" s="4">
        <v>0</v>
      </c>
      <c r="L110" s="4">
        <v>1062.6099999999999</v>
      </c>
      <c r="M110" t="str">
        <f>VLOOKUP(A110,Hierarchy!$A$2:$D$2019,4,FALSE)</f>
        <v>M2XX-Surgery Services Group</v>
      </c>
      <c r="N110" t="str">
        <f>VLOOKUP(A110,Hierarchy!$A$2:$E$2019,5,FALSE)</f>
        <v>M22A-Cardiology</v>
      </c>
    </row>
    <row r="111" spans="1:14" ht="19.350000000000001" customHeight="1" x14ac:dyDescent="0.25">
      <c r="A111" s="5" t="s">
        <v>2845</v>
      </c>
      <c r="B111" s="5" t="s">
        <v>2460</v>
      </c>
      <c r="C111" s="5" t="s">
        <v>2453</v>
      </c>
      <c r="D111" s="5" t="s">
        <v>2452</v>
      </c>
      <c r="E111" s="3" t="s">
        <v>2459</v>
      </c>
      <c r="F111" s="5" t="s">
        <v>2457</v>
      </c>
      <c r="G111" s="3" t="s">
        <v>2722</v>
      </c>
      <c r="H111" s="5" t="s">
        <v>2450</v>
      </c>
      <c r="I111" s="3" t="s">
        <v>2449</v>
      </c>
      <c r="J111" s="3" t="s">
        <v>524</v>
      </c>
      <c r="K111" s="4">
        <v>0</v>
      </c>
      <c r="L111" s="4">
        <v>2285.34</v>
      </c>
      <c r="M111" t="str">
        <f>VLOOKUP(A111,Hierarchy!$A$2:$D$2019,4,FALSE)</f>
        <v>M2XX-Surgery Services Group</v>
      </c>
      <c r="N111" t="str">
        <f>VLOOKUP(A111,Hierarchy!$A$2:$E$2019,5,FALSE)</f>
        <v>M22A-Cardiology</v>
      </c>
    </row>
    <row r="112" spans="1:14" ht="19.350000000000001" customHeight="1" x14ac:dyDescent="0.25">
      <c r="A112" s="5" t="s">
        <v>2845</v>
      </c>
      <c r="B112" s="5" t="s">
        <v>2460</v>
      </c>
      <c r="C112" s="5" t="s">
        <v>2453</v>
      </c>
      <c r="D112" s="5" t="s">
        <v>2452</v>
      </c>
      <c r="E112" s="3" t="s">
        <v>2459</v>
      </c>
      <c r="F112" s="5" t="s">
        <v>2457</v>
      </c>
      <c r="G112" s="3" t="s">
        <v>2737</v>
      </c>
      <c r="H112" s="5" t="s">
        <v>2450</v>
      </c>
      <c r="I112" s="3" t="s">
        <v>2449</v>
      </c>
      <c r="J112" s="3" t="s">
        <v>524</v>
      </c>
      <c r="K112" s="4">
        <v>0</v>
      </c>
      <c r="L112" s="4">
        <v>1138</v>
      </c>
      <c r="M112" t="str">
        <f>VLOOKUP(A112,Hierarchy!$A$2:$D$2019,4,FALSE)</f>
        <v>M2XX-Surgery Services Group</v>
      </c>
      <c r="N112" t="str">
        <f>VLOOKUP(A112,Hierarchy!$A$2:$E$2019,5,FALSE)</f>
        <v>M22A-Cardiology</v>
      </c>
    </row>
    <row r="113" spans="1:14" ht="19.350000000000001" customHeight="1" x14ac:dyDescent="0.25">
      <c r="A113" s="5" t="s">
        <v>2845</v>
      </c>
      <c r="B113" s="5" t="s">
        <v>2460</v>
      </c>
      <c r="C113" s="5" t="s">
        <v>2453</v>
      </c>
      <c r="D113" s="5" t="s">
        <v>2452</v>
      </c>
      <c r="E113" s="3" t="s">
        <v>2459</v>
      </c>
      <c r="F113" s="5" t="s">
        <v>2457</v>
      </c>
      <c r="G113" s="3" t="s">
        <v>2853</v>
      </c>
      <c r="H113" s="5" t="s">
        <v>2450</v>
      </c>
      <c r="I113" s="3" t="s">
        <v>2449</v>
      </c>
      <c r="J113" s="3" t="s">
        <v>524</v>
      </c>
      <c r="K113" s="4">
        <v>0</v>
      </c>
      <c r="L113" s="4">
        <v>519.39</v>
      </c>
      <c r="M113" t="str">
        <f>VLOOKUP(A113,Hierarchy!$A$2:$D$2019,4,FALSE)</f>
        <v>M2XX-Surgery Services Group</v>
      </c>
      <c r="N113" t="str">
        <f>VLOOKUP(A113,Hierarchy!$A$2:$E$2019,5,FALSE)</f>
        <v>M22A-Cardiology</v>
      </c>
    </row>
    <row r="114" spans="1:14" ht="19.350000000000001" customHeight="1" x14ac:dyDescent="0.25">
      <c r="A114" s="5" t="s">
        <v>2845</v>
      </c>
      <c r="B114" s="5" t="s">
        <v>2460</v>
      </c>
      <c r="C114" s="5" t="s">
        <v>2453</v>
      </c>
      <c r="D114" s="5" t="s">
        <v>2452</v>
      </c>
      <c r="E114" s="3" t="s">
        <v>2459</v>
      </c>
      <c r="F114" s="5" t="s">
        <v>2457</v>
      </c>
      <c r="G114" s="3" t="s">
        <v>2852</v>
      </c>
      <c r="H114" s="5" t="s">
        <v>2450</v>
      </c>
      <c r="I114" s="3" t="s">
        <v>2449</v>
      </c>
      <c r="J114" s="3" t="s">
        <v>524</v>
      </c>
      <c r="K114" s="4">
        <v>0</v>
      </c>
      <c r="L114" s="4">
        <v>779.07</v>
      </c>
      <c r="M114" t="str">
        <f>VLOOKUP(A114,Hierarchy!$A$2:$D$2019,4,FALSE)</f>
        <v>M2XX-Surgery Services Group</v>
      </c>
      <c r="N114" t="str">
        <f>VLOOKUP(A114,Hierarchy!$A$2:$E$2019,5,FALSE)</f>
        <v>M22A-Cardiology</v>
      </c>
    </row>
    <row r="115" spans="1:14" ht="19.350000000000001" customHeight="1" x14ac:dyDescent="0.25">
      <c r="A115" s="5" t="s">
        <v>2845</v>
      </c>
      <c r="B115" s="5" t="s">
        <v>2460</v>
      </c>
      <c r="C115" s="5" t="s">
        <v>2453</v>
      </c>
      <c r="D115" s="5" t="s">
        <v>2452</v>
      </c>
      <c r="E115" s="3" t="s">
        <v>2459</v>
      </c>
      <c r="F115" s="5" t="s">
        <v>2457</v>
      </c>
      <c r="G115" s="3" t="s">
        <v>2851</v>
      </c>
      <c r="H115" s="5" t="s">
        <v>2450</v>
      </c>
      <c r="I115" s="3" t="s">
        <v>2449</v>
      </c>
      <c r="J115" s="3" t="s">
        <v>524</v>
      </c>
      <c r="K115" s="4">
        <v>0</v>
      </c>
      <c r="L115" s="4">
        <v>519.38</v>
      </c>
      <c r="M115" t="str">
        <f>VLOOKUP(A115,Hierarchy!$A$2:$D$2019,4,FALSE)</f>
        <v>M2XX-Surgery Services Group</v>
      </c>
      <c r="N115" t="str">
        <f>VLOOKUP(A115,Hierarchy!$A$2:$E$2019,5,FALSE)</f>
        <v>M22A-Cardiology</v>
      </c>
    </row>
    <row r="116" spans="1:14" ht="19.350000000000001" customHeight="1" x14ac:dyDescent="0.25">
      <c r="A116" s="5" t="s">
        <v>2845</v>
      </c>
      <c r="B116" s="5" t="s">
        <v>2460</v>
      </c>
      <c r="C116" s="5" t="s">
        <v>2453</v>
      </c>
      <c r="D116" s="5" t="s">
        <v>2452</v>
      </c>
      <c r="E116" s="3" t="s">
        <v>2459</v>
      </c>
      <c r="F116" s="5" t="s">
        <v>2457</v>
      </c>
      <c r="G116" s="3" t="s">
        <v>2850</v>
      </c>
      <c r="H116" s="5" t="s">
        <v>2450</v>
      </c>
      <c r="I116" s="3" t="s">
        <v>2449</v>
      </c>
      <c r="J116" s="3" t="s">
        <v>524</v>
      </c>
      <c r="K116" s="4">
        <v>0</v>
      </c>
      <c r="L116" s="4">
        <v>1881.96</v>
      </c>
      <c r="M116" t="str">
        <f>VLOOKUP(A116,Hierarchy!$A$2:$D$2019,4,FALSE)</f>
        <v>M2XX-Surgery Services Group</v>
      </c>
      <c r="N116" t="str">
        <f>VLOOKUP(A116,Hierarchy!$A$2:$E$2019,5,FALSE)</f>
        <v>M22A-Cardiology</v>
      </c>
    </row>
    <row r="117" spans="1:14" ht="19.350000000000001" customHeight="1" x14ac:dyDescent="0.25">
      <c r="A117" s="5" t="s">
        <v>2845</v>
      </c>
      <c r="B117" s="5" t="s">
        <v>2460</v>
      </c>
      <c r="C117" s="5" t="s">
        <v>2453</v>
      </c>
      <c r="D117" s="5" t="s">
        <v>2452</v>
      </c>
      <c r="E117" s="3" t="s">
        <v>2459</v>
      </c>
      <c r="F117" s="5" t="s">
        <v>2457</v>
      </c>
      <c r="G117" s="3" t="s">
        <v>2849</v>
      </c>
      <c r="H117" s="5" t="s">
        <v>2450</v>
      </c>
      <c r="I117" s="3" t="s">
        <v>2449</v>
      </c>
      <c r="J117" s="3" t="s">
        <v>524</v>
      </c>
      <c r="K117" s="4">
        <v>0</v>
      </c>
      <c r="L117" s="4">
        <v>1869.15</v>
      </c>
      <c r="M117" t="str">
        <f>VLOOKUP(A117,Hierarchy!$A$2:$D$2019,4,FALSE)</f>
        <v>M2XX-Surgery Services Group</v>
      </c>
      <c r="N117" t="str">
        <f>VLOOKUP(A117,Hierarchy!$A$2:$E$2019,5,FALSE)</f>
        <v>M22A-Cardiology</v>
      </c>
    </row>
    <row r="118" spans="1:14" ht="19.350000000000001" customHeight="1" x14ac:dyDescent="0.25">
      <c r="A118" s="5" t="s">
        <v>2845</v>
      </c>
      <c r="B118" s="5" t="s">
        <v>2460</v>
      </c>
      <c r="C118" s="5" t="s">
        <v>2453</v>
      </c>
      <c r="D118" s="5" t="s">
        <v>2452</v>
      </c>
      <c r="E118" s="3" t="s">
        <v>2459</v>
      </c>
      <c r="F118" s="5" t="s">
        <v>2457</v>
      </c>
      <c r="G118" s="3" t="s">
        <v>2833</v>
      </c>
      <c r="H118" s="5" t="s">
        <v>2450</v>
      </c>
      <c r="I118" s="3" t="s">
        <v>2449</v>
      </c>
      <c r="J118" s="3" t="s">
        <v>524</v>
      </c>
      <c r="K118" s="4">
        <v>0</v>
      </c>
      <c r="L118" s="4">
        <v>8565.07</v>
      </c>
      <c r="M118" t="str">
        <f>VLOOKUP(A118,Hierarchy!$A$2:$D$2019,4,FALSE)</f>
        <v>M2XX-Surgery Services Group</v>
      </c>
      <c r="N118" t="str">
        <f>VLOOKUP(A118,Hierarchy!$A$2:$E$2019,5,FALSE)</f>
        <v>M22A-Cardiology</v>
      </c>
    </row>
    <row r="119" spans="1:14" ht="19.350000000000001" customHeight="1" x14ac:dyDescent="0.25">
      <c r="A119" s="5" t="s">
        <v>2845</v>
      </c>
      <c r="B119" s="5" t="s">
        <v>2460</v>
      </c>
      <c r="C119" s="5" t="s">
        <v>2453</v>
      </c>
      <c r="D119" s="5" t="s">
        <v>2452</v>
      </c>
      <c r="E119" s="3" t="s">
        <v>2459</v>
      </c>
      <c r="F119" s="5" t="s">
        <v>2457</v>
      </c>
      <c r="G119" s="3" t="s">
        <v>2848</v>
      </c>
      <c r="H119" s="5" t="s">
        <v>2450</v>
      </c>
      <c r="I119" s="3" t="s">
        <v>2449</v>
      </c>
      <c r="J119" s="3" t="s">
        <v>524</v>
      </c>
      <c r="K119" s="4">
        <v>0</v>
      </c>
      <c r="L119" s="4">
        <v>1155.42</v>
      </c>
      <c r="M119" t="str">
        <f>VLOOKUP(A119,Hierarchy!$A$2:$D$2019,4,FALSE)</f>
        <v>M2XX-Surgery Services Group</v>
      </c>
      <c r="N119" t="str">
        <f>VLOOKUP(A119,Hierarchy!$A$2:$E$2019,5,FALSE)</f>
        <v>M22A-Cardiology</v>
      </c>
    </row>
    <row r="120" spans="1:14" ht="19.350000000000001" customHeight="1" x14ac:dyDescent="0.25">
      <c r="A120" s="5" t="s">
        <v>2845</v>
      </c>
      <c r="B120" s="5" t="s">
        <v>2521</v>
      </c>
      <c r="C120" s="5" t="s">
        <v>2453</v>
      </c>
      <c r="D120" s="5" t="s">
        <v>2452</v>
      </c>
      <c r="E120" s="3" t="s">
        <v>2520</v>
      </c>
      <c r="F120" s="5" t="s">
        <v>2457</v>
      </c>
      <c r="G120" s="3" t="s">
        <v>2847</v>
      </c>
      <c r="H120" s="5" t="s">
        <v>2450</v>
      </c>
      <c r="I120" s="3" t="s">
        <v>2449</v>
      </c>
      <c r="J120" s="3" t="s">
        <v>524</v>
      </c>
      <c r="K120" s="4">
        <v>0</v>
      </c>
      <c r="L120" s="4">
        <v>193.46</v>
      </c>
      <c r="M120" t="str">
        <f>VLOOKUP(A120,Hierarchy!$A$2:$D$2019,4,FALSE)</f>
        <v>M2XX-Surgery Services Group</v>
      </c>
      <c r="N120" t="str">
        <f>VLOOKUP(A120,Hierarchy!$A$2:$E$2019,5,FALSE)</f>
        <v>M22A-Cardiology</v>
      </c>
    </row>
    <row r="121" spans="1:14" ht="19.350000000000001" customHeight="1" x14ac:dyDescent="0.25">
      <c r="A121" s="5" t="s">
        <v>2845</v>
      </c>
      <c r="B121" s="5" t="s">
        <v>2521</v>
      </c>
      <c r="C121" s="5" t="s">
        <v>2453</v>
      </c>
      <c r="D121" s="5" t="s">
        <v>2452</v>
      </c>
      <c r="E121" s="3" t="s">
        <v>2520</v>
      </c>
      <c r="F121" s="5" t="s">
        <v>2457</v>
      </c>
      <c r="G121" s="3" t="s">
        <v>2846</v>
      </c>
      <c r="H121" s="5" t="s">
        <v>2450</v>
      </c>
      <c r="I121" s="3" t="s">
        <v>2449</v>
      </c>
      <c r="J121" s="3" t="s">
        <v>524</v>
      </c>
      <c r="K121" s="4">
        <v>0</v>
      </c>
      <c r="L121" s="4">
        <v>2250.5500000000002</v>
      </c>
      <c r="M121" t="str">
        <f>VLOOKUP(A121,Hierarchy!$A$2:$D$2019,4,FALSE)</f>
        <v>M2XX-Surgery Services Group</v>
      </c>
      <c r="N121" t="str">
        <f>VLOOKUP(A121,Hierarchy!$A$2:$E$2019,5,FALSE)</f>
        <v>M22A-Cardiology</v>
      </c>
    </row>
    <row r="122" spans="1:14" ht="19.350000000000001" customHeight="1" x14ac:dyDescent="0.25">
      <c r="A122" s="5" t="s">
        <v>2843</v>
      </c>
      <c r="B122" s="5" t="s">
        <v>2464</v>
      </c>
      <c r="C122" s="5" t="s">
        <v>2453</v>
      </c>
      <c r="D122" s="5" t="s">
        <v>2452</v>
      </c>
      <c r="E122" s="3" t="s">
        <v>2463</v>
      </c>
      <c r="F122" s="5" t="s">
        <v>2451</v>
      </c>
      <c r="G122" s="3" t="s">
        <v>2844</v>
      </c>
      <c r="H122" s="5" t="s">
        <v>2615</v>
      </c>
      <c r="I122" s="3" t="s">
        <v>2449</v>
      </c>
      <c r="J122" s="3" t="s">
        <v>524</v>
      </c>
      <c r="K122" s="4">
        <v>0</v>
      </c>
      <c r="L122" s="4">
        <v>897.76</v>
      </c>
      <c r="M122" t="str">
        <f>VLOOKUP(A122,Hierarchy!$A$2:$D$2019,4,FALSE)</f>
        <v>M2XX-Surgery Services Group</v>
      </c>
      <c r="N122" t="str">
        <f>VLOOKUP(A122,Hierarchy!$A$2:$E$2019,5,FALSE)</f>
        <v>M22A-Cardiology</v>
      </c>
    </row>
    <row r="123" spans="1:14" ht="19.350000000000001" customHeight="1" x14ac:dyDescent="0.25">
      <c r="A123" s="5" t="s">
        <v>2832</v>
      </c>
      <c r="B123" s="5" t="s">
        <v>2479</v>
      </c>
      <c r="C123" s="5" t="s">
        <v>2453</v>
      </c>
      <c r="D123" s="5" t="s">
        <v>2452</v>
      </c>
      <c r="E123" s="3" t="s">
        <v>2478</v>
      </c>
      <c r="F123" s="5" t="s">
        <v>2451</v>
      </c>
      <c r="G123" s="3" t="s">
        <v>2841</v>
      </c>
      <c r="H123" s="5" t="s">
        <v>2476</v>
      </c>
      <c r="I123" s="3" t="s">
        <v>2449</v>
      </c>
      <c r="J123" s="3" t="s">
        <v>524</v>
      </c>
      <c r="K123" s="4">
        <v>0</v>
      </c>
      <c r="L123" s="4">
        <v>1414.66</v>
      </c>
      <c r="M123" t="str">
        <f>VLOOKUP(A123,Hierarchy!$A$2:$D$2019,4,FALSE)</f>
        <v>M2XX-Surgery Services Group</v>
      </c>
      <c r="N123" t="str">
        <f>VLOOKUP(A123,Hierarchy!$A$2:$E$2019,5,FALSE)</f>
        <v>M22B-Cardiothoracic</v>
      </c>
    </row>
    <row r="124" spans="1:14" ht="19.350000000000001" customHeight="1" x14ac:dyDescent="0.25">
      <c r="A124" s="5" t="s">
        <v>2832</v>
      </c>
      <c r="B124" s="5" t="s">
        <v>2479</v>
      </c>
      <c r="C124" s="5" t="s">
        <v>2453</v>
      </c>
      <c r="D124" s="5" t="s">
        <v>2452</v>
      </c>
      <c r="E124" s="3" t="s">
        <v>2478</v>
      </c>
      <c r="F124" s="5" t="s">
        <v>2457</v>
      </c>
      <c r="G124" s="3" t="s">
        <v>2840</v>
      </c>
      <c r="H124" s="5" t="s">
        <v>2476</v>
      </c>
      <c r="I124" s="3" t="s">
        <v>2449</v>
      </c>
      <c r="J124" s="3" t="s">
        <v>524</v>
      </c>
      <c r="K124" s="4">
        <v>0</v>
      </c>
      <c r="L124" s="4">
        <v>2831.36</v>
      </c>
      <c r="M124" t="str">
        <f>VLOOKUP(A124,Hierarchy!$A$2:$D$2019,4,FALSE)</f>
        <v>M2XX-Surgery Services Group</v>
      </c>
      <c r="N124" t="str">
        <f>VLOOKUP(A124,Hierarchy!$A$2:$E$2019,5,FALSE)</f>
        <v>M22B-Cardiothoracic</v>
      </c>
    </row>
    <row r="125" spans="1:14" ht="19.350000000000001" customHeight="1" x14ac:dyDescent="0.25">
      <c r="A125" s="5" t="s">
        <v>2832</v>
      </c>
      <c r="B125" s="5" t="s">
        <v>2464</v>
      </c>
      <c r="C125" s="5" t="s">
        <v>2453</v>
      </c>
      <c r="D125" s="5" t="s">
        <v>2452</v>
      </c>
      <c r="E125" s="3" t="s">
        <v>2463</v>
      </c>
      <c r="F125" s="5" t="s">
        <v>2451</v>
      </c>
      <c r="G125" s="3" t="s">
        <v>2836</v>
      </c>
      <c r="H125" s="5" t="s">
        <v>2461</v>
      </c>
      <c r="I125" s="3" t="s">
        <v>2449</v>
      </c>
      <c r="J125" s="3" t="s">
        <v>524</v>
      </c>
      <c r="K125" s="4">
        <v>0</v>
      </c>
      <c r="L125" s="4">
        <v>3099.32</v>
      </c>
      <c r="M125" t="str">
        <f>VLOOKUP(A125,Hierarchy!$A$2:$D$2019,4,FALSE)</f>
        <v>M2XX-Surgery Services Group</v>
      </c>
      <c r="N125" t="str">
        <f>VLOOKUP(A125,Hierarchy!$A$2:$E$2019,5,FALSE)</f>
        <v>M22B-Cardiothoracic</v>
      </c>
    </row>
    <row r="126" spans="1:14" ht="19.350000000000001" customHeight="1" x14ac:dyDescent="0.25">
      <c r="A126" s="5" t="s">
        <v>2832</v>
      </c>
      <c r="B126" s="5" t="s">
        <v>2464</v>
      </c>
      <c r="C126" s="5" t="s">
        <v>2453</v>
      </c>
      <c r="D126" s="5" t="s">
        <v>2452</v>
      </c>
      <c r="E126" s="3" t="s">
        <v>2463</v>
      </c>
      <c r="F126" s="5" t="s">
        <v>2451</v>
      </c>
      <c r="G126" s="3" t="s">
        <v>2835</v>
      </c>
      <c r="H126" s="5" t="s">
        <v>2480</v>
      </c>
      <c r="I126" s="3" t="s">
        <v>2449</v>
      </c>
      <c r="J126" s="3" t="s">
        <v>524</v>
      </c>
      <c r="K126" s="4">
        <v>0</v>
      </c>
      <c r="L126" s="4">
        <v>1207.94</v>
      </c>
      <c r="M126" t="str">
        <f>VLOOKUP(A126,Hierarchy!$A$2:$D$2019,4,FALSE)</f>
        <v>M2XX-Surgery Services Group</v>
      </c>
      <c r="N126" t="str">
        <f>VLOOKUP(A126,Hierarchy!$A$2:$E$2019,5,FALSE)</f>
        <v>M22B-Cardiothoracic</v>
      </c>
    </row>
    <row r="127" spans="1:14" ht="19.350000000000001" customHeight="1" x14ac:dyDescent="0.25">
      <c r="A127" s="5" t="s">
        <v>2832</v>
      </c>
      <c r="B127" s="5" t="s">
        <v>2464</v>
      </c>
      <c r="C127" s="5" t="s">
        <v>2453</v>
      </c>
      <c r="D127" s="5" t="s">
        <v>2452</v>
      </c>
      <c r="E127" s="3" t="s">
        <v>2463</v>
      </c>
      <c r="F127" s="5" t="s">
        <v>2451</v>
      </c>
      <c r="G127" s="3" t="s">
        <v>2834</v>
      </c>
      <c r="H127" s="5" t="s">
        <v>2480</v>
      </c>
      <c r="I127" s="3" t="s">
        <v>2449</v>
      </c>
      <c r="J127" s="3" t="s">
        <v>524</v>
      </c>
      <c r="K127" s="4">
        <v>0</v>
      </c>
      <c r="L127" s="4">
        <v>1209.5</v>
      </c>
      <c r="M127" t="str">
        <f>VLOOKUP(A127,Hierarchy!$A$2:$D$2019,4,FALSE)</f>
        <v>M2XX-Surgery Services Group</v>
      </c>
      <c r="N127" t="str">
        <f>VLOOKUP(A127,Hierarchy!$A$2:$E$2019,5,FALSE)</f>
        <v>M22B-Cardiothoracic</v>
      </c>
    </row>
    <row r="128" spans="1:14" ht="19.350000000000001" customHeight="1" x14ac:dyDescent="0.25">
      <c r="A128" s="5" t="s">
        <v>2832</v>
      </c>
      <c r="B128" s="5" t="s">
        <v>2464</v>
      </c>
      <c r="C128" s="5" t="s">
        <v>2453</v>
      </c>
      <c r="D128" s="5" t="s">
        <v>2452</v>
      </c>
      <c r="E128" s="3" t="s">
        <v>2463</v>
      </c>
      <c r="F128" s="5" t="s">
        <v>2457</v>
      </c>
      <c r="G128" s="3" t="s">
        <v>2833</v>
      </c>
      <c r="H128" s="5" t="s">
        <v>2450</v>
      </c>
      <c r="I128" s="3" t="s">
        <v>2449</v>
      </c>
      <c r="J128" s="3" t="s">
        <v>524</v>
      </c>
      <c r="K128" s="4">
        <v>0</v>
      </c>
      <c r="L128" s="4">
        <v>783.05</v>
      </c>
      <c r="M128" t="str">
        <f>VLOOKUP(A128,Hierarchy!$A$2:$D$2019,4,FALSE)</f>
        <v>M2XX-Surgery Services Group</v>
      </c>
      <c r="N128" t="str">
        <f>VLOOKUP(A128,Hierarchy!$A$2:$E$2019,5,FALSE)</f>
        <v>M22B-Cardiothoracic</v>
      </c>
    </row>
    <row r="129" spans="1:14" ht="19.350000000000001" customHeight="1" x14ac:dyDescent="0.25">
      <c r="A129" s="5" t="s">
        <v>2832</v>
      </c>
      <c r="B129" s="5" t="s">
        <v>2460</v>
      </c>
      <c r="C129" s="5" t="s">
        <v>2453</v>
      </c>
      <c r="D129" s="5" t="s">
        <v>2452</v>
      </c>
      <c r="E129" s="3" t="s">
        <v>2459</v>
      </c>
      <c r="F129" s="5" t="s">
        <v>2451</v>
      </c>
      <c r="G129" s="3" t="s">
        <v>2831</v>
      </c>
      <c r="H129" s="5" t="s">
        <v>2538</v>
      </c>
      <c r="I129" s="3" t="s">
        <v>2449</v>
      </c>
      <c r="J129" s="3" t="s">
        <v>524</v>
      </c>
      <c r="K129" s="4">
        <v>0</v>
      </c>
      <c r="L129" s="4">
        <v>4216.92</v>
      </c>
      <c r="M129" t="str">
        <f>VLOOKUP(A129,Hierarchy!$A$2:$D$2019,4,FALSE)</f>
        <v>M2XX-Surgery Services Group</v>
      </c>
      <c r="N129" t="str">
        <f>VLOOKUP(A129,Hierarchy!$A$2:$E$2019,5,FALSE)</f>
        <v>M22B-Cardiothoracic</v>
      </c>
    </row>
    <row r="130" spans="1:14" ht="19.350000000000001" customHeight="1" x14ac:dyDescent="0.25">
      <c r="A130" s="5" t="s">
        <v>2817</v>
      </c>
      <c r="B130" s="5" t="s">
        <v>2479</v>
      </c>
      <c r="C130" s="5" t="s">
        <v>2453</v>
      </c>
      <c r="D130" s="5" t="s">
        <v>2452</v>
      </c>
      <c r="E130" s="3" t="s">
        <v>2478</v>
      </c>
      <c r="F130" s="5" t="s">
        <v>2451</v>
      </c>
      <c r="G130" s="3" t="s">
        <v>2827</v>
      </c>
      <c r="H130" s="5" t="s">
        <v>2476</v>
      </c>
      <c r="I130" s="3" t="s">
        <v>2449</v>
      </c>
      <c r="J130" s="3" t="s">
        <v>524</v>
      </c>
      <c r="K130" s="4">
        <v>0</v>
      </c>
      <c r="L130" s="4">
        <v>2891.79</v>
      </c>
      <c r="M130" t="str">
        <f>VLOOKUP(A130,Hierarchy!$A$2:$D$2019,4,FALSE)</f>
        <v>M3XX-Clinical Services Group</v>
      </c>
      <c r="N130" t="str">
        <f>VLOOKUP(A130,Hierarchy!$A$2:$E$2019,5,FALSE)</f>
        <v>M33B-Radiology</v>
      </c>
    </row>
    <row r="131" spans="1:14" ht="19.350000000000001" customHeight="1" x14ac:dyDescent="0.25">
      <c r="A131" s="5" t="s">
        <v>2817</v>
      </c>
      <c r="B131" s="5" t="s">
        <v>2479</v>
      </c>
      <c r="C131" s="5" t="s">
        <v>2453</v>
      </c>
      <c r="D131" s="5" t="s">
        <v>2452</v>
      </c>
      <c r="E131" s="3" t="s">
        <v>2478</v>
      </c>
      <c r="F131" s="5" t="s">
        <v>2451</v>
      </c>
      <c r="G131" s="3" t="s">
        <v>2826</v>
      </c>
      <c r="H131" s="5" t="s">
        <v>2476</v>
      </c>
      <c r="I131" s="3" t="s">
        <v>2449</v>
      </c>
      <c r="J131" s="3" t="s">
        <v>524</v>
      </c>
      <c r="K131" s="4">
        <v>0</v>
      </c>
      <c r="L131" s="4">
        <v>2709.82</v>
      </c>
      <c r="M131" t="str">
        <f>VLOOKUP(A131,Hierarchy!$A$2:$D$2019,4,FALSE)</f>
        <v>M3XX-Clinical Services Group</v>
      </c>
      <c r="N131" t="str">
        <f>VLOOKUP(A131,Hierarchy!$A$2:$E$2019,5,FALSE)</f>
        <v>M33B-Radiology</v>
      </c>
    </row>
    <row r="132" spans="1:14" ht="19.350000000000001" customHeight="1" x14ac:dyDescent="0.25">
      <c r="A132" s="5" t="s">
        <v>2817</v>
      </c>
      <c r="B132" s="5" t="s">
        <v>2479</v>
      </c>
      <c r="C132" s="5" t="s">
        <v>2453</v>
      </c>
      <c r="D132" s="5" t="s">
        <v>2452</v>
      </c>
      <c r="E132" s="3" t="s">
        <v>2478</v>
      </c>
      <c r="F132" s="5" t="s">
        <v>2451</v>
      </c>
      <c r="G132" s="3" t="s">
        <v>2823</v>
      </c>
      <c r="H132" s="5" t="s">
        <v>2476</v>
      </c>
      <c r="I132" s="3" t="s">
        <v>2449</v>
      </c>
      <c r="J132" s="3" t="s">
        <v>524</v>
      </c>
      <c r="K132" s="4">
        <v>0</v>
      </c>
      <c r="L132" s="4">
        <v>2045.47</v>
      </c>
      <c r="M132" t="str">
        <f>VLOOKUP(A132,Hierarchy!$A$2:$D$2019,4,FALSE)</f>
        <v>M3XX-Clinical Services Group</v>
      </c>
      <c r="N132" t="str">
        <f>VLOOKUP(A132,Hierarchy!$A$2:$E$2019,5,FALSE)</f>
        <v>M33B-Radiology</v>
      </c>
    </row>
    <row r="133" spans="1:14" ht="19.350000000000001" customHeight="1" x14ac:dyDescent="0.25">
      <c r="A133" s="5" t="s">
        <v>2817</v>
      </c>
      <c r="B133" s="5" t="s">
        <v>2479</v>
      </c>
      <c r="C133" s="5" t="s">
        <v>2453</v>
      </c>
      <c r="D133" s="5" t="s">
        <v>2452</v>
      </c>
      <c r="E133" s="3" t="s">
        <v>2478</v>
      </c>
      <c r="F133" s="5" t="s">
        <v>2451</v>
      </c>
      <c r="G133" s="3" t="s">
        <v>2822</v>
      </c>
      <c r="H133" s="5" t="s">
        <v>2476</v>
      </c>
      <c r="I133" s="3" t="s">
        <v>2449</v>
      </c>
      <c r="J133" s="3" t="s">
        <v>524</v>
      </c>
      <c r="K133" s="4">
        <v>0</v>
      </c>
      <c r="L133" s="4">
        <v>1081.6400000000001</v>
      </c>
      <c r="M133" t="str">
        <f>VLOOKUP(A133,Hierarchy!$A$2:$D$2019,4,FALSE)</f>
        <v>M3XX-Clinical Services Group</v>
      </c>
      <c r="N133" t="str">
        <f>VLOOKUP(A133,Hierarchy!$A$2:$E$2019,5,FALSE)</f>
        <v>M33B-Radiology</v>
      </c>
    </row>
    <row r="134" spans="1:14" ht="19.350000000000001" customHeight="1" x14ac:dyDescent="0.25">
      <c r="A134" s="5" t="s">
        <v>2817</v>
      </c>
      <c r="B134" s="5" t="s">
        <v>2479</v>
      </c>
      <c r="C134" s="5" t="s">
        <v>2453</v>
      </c>
      <c r="D134" s="5" t="s">
        <v>2452</v>
      </c>
      <c r="E134" s="3" t="s">
        <v>2478</v>
      </c>
      <c r="F134" s="5" t="s">
        <v>2451</v>
      </c>
      <c r="G134" s="3" t="s">
        <v>2820</v>
      </c>
      <c r="H134" s="5" t="s">
        <v>2476</v>
      </c>
      <c r="I134" s="3" t="s">
        <v>2449</v>
      </c>
      <c r="J134" s="3" t="s">
        <v>524</v>
      </c>
      <c r="K134" s="4">
        <v>0</v>
      </c>
      <c r="L134" s="4">
        <v>706.73</v>
      </c>
      <c r="M134" t="str">
        <f>VLOOKUP(A134,Hierarchy!$A$2:$D$2019,4,FALSE)</f>
        <v>M3XX-Clinical Services Group</v>
      </c>
      <c r="N134" t="str">
        <f>VLOOKUP(A134,Hierarchy!$A$2:$E$2019,5,FALSE)</f>
        <v>M33B-Radiology</v>
      </c>
    </row>
    <row r="135" spans="1:14" ht="19.350000000000001" customHeight="1" x14ac:dyDescent="0.25">
      <c r="A135" s="5" t="s">
        <v>2817</v>
      </c>
      <c r="B135" s="5" t="s">
        <v>2479</v>
      </c>
      <c r="C135" s="5" t="s">
        <v>2453</v>
      </c>
      <c r="D135" s="5" t="s">
        <v>2452</v>
      </c>
      <c r="E135" s="3" t="s">
        <v>2478</v>
      </c>
      <c r="F135" s="5" t="s">
        <v>2451</v>
      </c>
      <c r="G135" s="3" t="s">
        <v>2819</v>
      </c>
      <c r="H135" s="5" t="s">
        <v>2476</v>
      </c>
      <c r="I135" s="3" t="s">
        <v>2449</v>
      </c>
      <c r="J135" s="3" t="s">
        <v>524</v>
      </c>
      <c r="K135" s="4">
        <v>0</v>
      </c>
      <c r="L135" s="4">
        <v>663.33</v>
      </c>
      <c r="M135" t="str">
        <f>VLOOKUP(A135,Hierarchy!$A$2:$D$2019,4,FALSE)</f>
        <v>M3XX-Clinical Services Group</v>
      </c>
      <c r="N135" t="str">
        <f>VLOOKUP(A135,Hierarchy!$A$2:$E$2019,5,FALSE)</f>
        <v>M33B-Radiology</v>
      </c>
    </row>
    <row r="136" spans="1:14" ht="19.350000000000001" customHeight="1" x14ac:dyDescent="0.25">
      <c r="A136" s="5" t="s">
        <v>2817</v>
      </c>
      <c r="B136" s="5" t="s">
        <v>2479</v>
      </c>
      <c r="C136" s="5" t="s">
        <v>2453</v>
      </c>
      <c r="D136" s="5" t="s">
        <v>2452</v>
      </c>
      <c r="E136" s="3" t="s">
        <v>2478</v>
      </c>
      <c r="F136" s="5" t="s">
        <v>2457</v>
      </c>
      <c r="G136" s="3" t="s">
        <v>2826</v>
      </c>
      <c r="H136" s="5" t="s">
        <v>2476</v>
      </c>
      <c r="I136" s="3" t="s">
        <v>2449</v>
      </c>
      <c r="J136" s="3" t="s">
        <v>524</v>
      </c>
      <c r="K136" s="4">
        <v>0</v>
      </c>
      <c r="L136" s="4">
        <v>1805.74</v>
      </c>
      <c r="M136" t="str">
        <f>VLOOKUP(A136,Hierarchy!$A$2:$D$2019,4,FALSE)</f>
        <v>M3XX-Clinical Services Group</v>
      </c>
      <c r="N136" t="str">
        <f>VLOOKUP(A136,Hierarchy!$A$2:$E$2019,5,FALSE)</f>
        <v>M33B-Radiology</v>
      </c>
    </row>
    <row r="137" spans="1:14" ht="19.350000000000001" customHeight="1" x14ac:dyDescent="0.25">
      <c r="A137" s="5" t="s">
        <v>2817</v>
      </c>
      <c r="B137" s="5" t="s">
        <v>2479</v>
      </c>
      <c r="C137" s="5" t="s">
        <v>2453</v>
      </c>
      <c r="D137" s="5" t="s">
        <v>2452</v>
      </c>
      <c r="E137" s="3" t="s">
        <v>2478</v>
      </c>
      <c r="F137" s="5" t="s">
        <v>2457</v>
      </c>
      <c r="G137" s="3" t="s">
        <v>2825</v>
      </c>
      <c r="H137" s="5" t="s">
        <v>2476</v>
      </c>
      <c r="I137" s="3" t="s">
        <v>2449</v>
      </c>
      <c r="J137" s="3" t="s">
        <v>524</v>
      </c>
      <c r="K137" s="4">
        <v>0</v>
      </c>
      <c r="L137" s="4">
        <v>226.67</v>
      </c>
      <c r="M137" t="str">
        <f>VLOOKUP(A137,Hierarchy!$A$2:$D$2019,4,FALSE)</f>
        <v>M3XX-Clinical Services Group</v>
      </c>
      <c r="N137" t="str">
        <f>VLOOKUP(A137,Hierarchy!$A$2:$E$2019,5,FALSE)</f>
        <v>M33B-Radiology</v>
      </c>
    </row>
    <row r="138" spans="1:14" ht="19.350000000000001" customHeight="1" x14ac:dyDescent="0.25">
      <c r="A138" s="5" t="s">
        <v>2817</v>
      </c>
      <c r="B138" s="5" t="s">
        <v>2479</v>
      </c>
      <c r="C138" s="5" t="s">
        <v>2453</v>
      </c>
      <c r="D138" s="5" t="s">
        <v>2452</v>
      </c>
      <c r="E138" s="3" t="s">
        <v>2478</v>
      </c>
      <c r="F138" s="5" t="s">
        <v>2457</v>
      </c>
      <c r="G138" s="3" t="s">
        <v>2824</v>
      </c>
      <c r="H138" s="5" t="s">
        <v>2476</v>
      </c>
      <c r="I138" s="3" t="s">
        <v>2449</v>
      </c>
      <c r="J138" s="3" t="s">
        <v>524</v>
      </c>
      <c r="K138" s="4">
        <v>0</v>
      </c>
      <c r="L138" s="4">
        <v>1184.07</v>
      </c>
      <c r="M138" t="str">
        <f>VLOOKUP(A138,Hierarchy!$A$2:$D$2019,4,FALSE)</f>
        <v>M3XX-Clinical Services Group</v>
      </c>
      <c r="N138" t="str">
        <f>VLOOKUP(A138,Hierarchy!$A$2:$E$2019,5,FALSE)</f>
        <v>M33B-Radiology</v>
      </c>
    </row>
    <row r="139" spans="1:14" ht="19.350000000000001" customHeight="1" x14ac:dyDescent="0.25">
      <c r="A139" s="5" t="s">
        <v>2817</v>
      </c>
      <c r="B139" s="5" t="s">
        <v>2479</v>
      </c>
      <c r="C139" s="5" t="s">
        <v>2453</v>
      </c>
      <c r="D139" s="5" t="s">
        <v>2452</v>
      </c>
      <c r="E139" s="3" t="s">
        <v>2478</v>
      </c>
      <c r="F139" s="5" t="s">
        <v>2457</v>
      </c>
      <c r="G139" s="3" t="s">
        <v>2823</v>
      </c>
      <c r="H139" s="5" t="s">
        <v>2476</v>
      </c>
      <c r="I139" s="3" t="s">
        <v>2449</v>
      </c>
      <c r="J139" s="3" t="s">
        <v>524</v>
      </c>
      <c r="K139" s="4">
        <v>0</v>
      </c>
      <c r="L139" s="4">
        <v>1206.94</v>
      </c>
      <c r="M139" t="str">
        <f>VLOOKUP(A139,Hierarchy!$A$2:$D$2019,4,FALSE)</f>
        <v>M3XX-Clinical Services Group</v>
      </c>
      <c r="N139" t="str">
        <f>VLOOKUP(A139,Hierarchy!$A$2:$E$2019,5,FALSE)</f>
        <v>M33B-Radiology</v>
      </c>
    </row>
    <row r="140" spans="1:14" ht="19.350000000000001" customHeight="1" x14ac:dyDescent="0.25">
      <c r="A140" s="5" t="s">
        <v>2817</v>
      </c>
      <c r="B140" s="5" t="s">
        <v>2479</v>
      </c>
      <c r="C140" s="5" t="s">
        <v>2453</v>
      </c>
      <c r="D140" s="5" t="s">
        <v>2452</v>
      </c>
      <c r="E140" s="3" t="s">
        <v>2478</v>
      </c>
      <c r="F140" s="5" t="s">
        <v>2457</v>
      </c>
      <c r="G140" s="3" t="s">
        <v>2822</v>
      </c>
      <c r="H140" s="5" t="s">
        <v>2476</v>
      </c>
      <c r="I140" s="3" t="s">
        <v>2449</v>
      </c>
      <c r="J140" s="3" t="s">
        <v>524</v>
      </c>
      <c r="K140" s="4">
        <v>0</v>
      </c>
      <c r="L140" s="4">
        <v>721</v>
      </c>
      <c r="M140" t="str">
        <f>VLOOKUP(A140,Hierarchy!$A$2:$D$2019,4,FALSE)</f>
        <v>M3XX-Clinical Services Group</v>
      </c>
      <c r="N140" t="str">
        <f>VLOOKUP(A140,Hierarchy!$A$2:$E$2019,5,FALSE)</f>
        <v>M33B-Radiology</v>
      </c>
    </row>
    <row r="141" spans="1:14" ht="19.350000000000001" customHeight="1" x14ac:dyDescent="0.25">
      <c r="A141" s="5" t="s">
        <v>2817</v>
      </c>
      <c r="B141" s="5" t="s">
        <v>2479</v>
      </c>
      <c r="C141" s="5" t="s">
        <v>2453</v>
      </c>
      <c r="D141" s="5" t="s">
        <v>2452</v>
      </c>
      <c r="E141" s="3" t="s">
        <v>2478</v>
      </c>
      <c r="F141" s="5" t="s">
        <v>2457</v>
      </c>
      <c r="G141" s="3" t="s">
        <v>2821</v>
      </c>
      <c r="H141" s="5" t="s">
        <v>2476</v>
      </c>
      <c r="I141" s="3" t="s">
        <v>2449</v>
      </c>
      <c r="J141" s="3" t="s">
        <v>524</v>
      </c>
      <c r="K141" s="4">
        <v>0</v>
      </c>
      <c r="L141" s="4">
        <v>1214.6300000000001</v>
      </c>
      <c r="M141" t="str">
        <f>VLOOKUP(A141,Hierarchy!$A$2:$D$2019,4,FALSE)</f>
        <v>M3XX-Clinical Services Group</v>
      </c>
      <c r="N141" t="str">
        <f>VLOOKUP(A141,Hierarchy!$A$2:$E$2019,5,FALSE)</f>
        <v>M33B-Radiology</v>
      </c>
    </row>
    <row r="142" spans="1:14" ht="19.350000000000001" customHeight="1" x14ac:dyDescent="0.25">
      <c r="A142" s="5" t="s">
        <v>2817</v>
      </c>
      <c r="B142" s="5" t="s">
        <v>2479</v>
      </c>
      <c r="C142" s="5" t="s">
        <v>2453</v>
      </c>
      <c r="D142" s="5" t="s">
        <v>2452</v>
      </c>
      <c r="E142" s="3" t="s">
        <v>2478</v>
      </c>
      <c r="F142" s="5" t="s">
        <v>2457</v>
      </c>
      <c r="G142" s="3" t="s">
        <v>2820</v>
      </c>
      <c r="H142" s="5" t="s">
        <v>2476</v>
      </c>
      <c r="I142" s="3" t="s">
        <v>2449</v>
      </c>
      <c r="J142" s="3" t="s">
        <v>524</v>
      </c>
      <c r="K142" s="4">
        <v>0</v>
      </c>
      <c r="L142" s="4">
        <v>924.19</v>
      </c>
      <c r="M142" t="str">
        <f>VLOOKUP(A142,Hierarchy!$A$2:$D$2019,4,FALSE)</f>
        <v>M3XX-Clinical Services Group</v>
      </c>
      <c r="N142" t="str">
        <f>VLOOKUP(A142,Hierarchy!$A$2:$E$2019,5,FALSE)</f>
        <v>M33B-Radiology</v>
      </c>
    </row>
    <row r="143" spans="1:14" ht="19.350000000000001" customHeight="1" x14ac:dyDescent="0.25">
      <c r="A143" s="5" t="s">
        <v>2817</v>
      </c>
      <c r="B143" s="5" t="s">
        <v>2479</v>
      </c>
      <c r="C143" s="5" t="s">
        <v>2453</v>
      </c>
      <c r="D143" s="5" t="s">
        <v>2452</v>
      </c>
      <c r="E143" s="3" t="s">
        <v>2478</v>
      </c>
      <c r="F143" s="5" t="s">
        <v>2457</v>
      </c>
      <c r="G143" s="3" t="s">
        <v>2819</v>
      </c>
      <c r="H143" s="5" t="s">
        <v>2476</v>
      </c>
      <c r="I143" s="3" t="s">
        <v>2449</v>
      </c>
      <c r="J143" s="3" t="s">
        <v>524</v>
      </c>
      <c r="K143" s="4">
        <v>0</v>
      </c>
      <c r="L143" s="4">
        <v>966.43</v>
      </c>
      <c r="M143" t="str">
        <f>VLOOKUP(A143,Hierarchy!$A$2:$D$2019,4,FALSE)</f>
        <v>M3XX-Clinical Services Group</v>
      </c>
      <c r="N143" t="str">
        <f>VLOOKUP(A143,Hierarchy!$A$2:$E$2019,5,FALSE)</f>
        <v>M33B-Radiology</v>
      </c>
    </row>
    <row r="144" spans="1:14" ht="19.350000000000001" customHeight="1" x14ac:dyDescent="0.25">
      <c r="A144" s="5" t="s">
        <v>2817</v>
      </c>
      <c r="B144" s="5" t="s">
        <v>2470</v>
      </c>
      <c r="C144" s="5" t="s">
        <v>2453</v>
      </c>
      <c r="D144" s="5" t="s">
        <v>2452</v>
      </c>
      <c r="E144" s="3" t="s">
        <v>2469</v>
      </c>
      <c r="F144" s="5" t="s">
        <v>2451</v>
      </c>
      <c r="G144" s="3" t="s">
        <v>2818</v>
      </c>
      <c r="H144" s="5" t="s">
        <v>2491</v>
      </c>
      <c r="I144" s="3" t="s">
        <v>2449</v>
      </c>
      <c r="J144" s="3" t="s">
        <v>524</v>
      </c>
      <c r="K144" s="4">
        <v>0</v>
      </c>
      <c r="L144" s="4">
        <v>360.07</v>
      </c>
      <c r="M144" t="str">
        <f>VLOOKUP(A144,Hierarchy!$A$2:$D$2019,4,FALSE)</f>
        <v>M3XX-Clinical Services Group</v>
      </c>
      <c r="N144" t="str">
        <f>VLOOKUP(A144,Hierarchy!$A$2:$E$2019,5,FALSE)</f>
        <v>M33B-Radiology</v>
      </c>
    </row>
    <row r="145" spans="1:14" ht="19.350000000000001" customHeight="1" x14ac:dyDescent="0.25">
      <c r="A145" s="5" t="s">
        <v>2817</v>
      </c>
      <c r="B145" s="5" t="s">
        <v>2464</v>
      </c>
      <c r="C145" s="5" t="s">
        <v>2453</v>
      </c>
      <c r="D145" s="5" t="s">
        <v>2452</v>
      </c>
      <c r="E145" s="3" t="s">
        <v>2463</v>
      </c>
      <c r="F145" s="5" t="s">
        <v>2451</v>
      </c>
      <c r="G145" s="3" t="s">
        <v>2816</v>
      </c>
      <c r="H145" s="5" t="s">
        <v>2461</v>
      </c>
      <c r="I145" s="3" t="s">
        <v>2449</v>
      </c>
      <c r="J145" s="3" t="s">
        <v>524</v>
      </c>
      <c r="K145" s="4">
        <v>0</v>
      </c>
      <c r="L145" s="4">
        <v>673.75</v>
      </c>
      <c r="M145" t="str">
        <f>VLOOKUP(A145,Hierarchy!$A$2:$D$2019,4,FALSE)</f>
        <v>M3XX-Clinical Services Group</v>
      </c>
      <c r="N145" t="str">
        <f>VLOOKUP(A145,Hierarchy!$A$2:$E$2019,5,FALSE)</f>
        <v>M33B-Radiology</v>
      </c>
    </row>
    <row r="146" spans="1:14" ht="19.350000000000001" customHeight="1" x14ac:dyDescent="0.25">
      <c r="A146" s="5" t="s">
        <v>2793</v>
      </c>
      <c r="B146" s="5" t="s">
        <v>2494</v>
      </c>
      <c r="C146" s="5" t="s">
        <v>2453</v>
      </c>
      <c r="D146" s="5" t="s">
        <v>2452</v>
      </c>
      <c r="E146" s="3" t="s">
        <v>2493</v>
      </c>
      <c r="F146" s="5" t="s">
        <v>2457</v>
      </c>
      <c r="G146" s="3" t="s">
        <v>2815</v>
      </c>
      <c r="H146" s="5" t="s">
        <v>2450</v>
      </c>
      <c r="I146" s="3" t="s">
        <v>2449</v>
      </c>
      <c r="J146" s="3" t="s">
        <v>524</v>
      </c>
      <c r="K146" s="4">
        <v>0</v>
      </c>
      <c r="L146" s="4">
        <v>1735.45</v>
      </c>
      <c r="M146" t="str">
        <f>VLOOKUP(A146,Hierarchy!$A$2:$D$2019,4,FALSE)</f>
        <v>M2XX-Surgery Services Group</v>
      </c>
      <c r="N146" t="str">
        <f>VLOOKUP(A146,Hierarchy!$A$2:$E$2019,5,FALSE)</f>
        <v>M24A-General Surgery</v>
      </c>
    </row>
    <row r="147" spans="1:14" ht="19.350000000000001" customHeight="1" x14ac:dyDescent="0.25">
      <c r="A147" s="5" t="s">
        <v>2793</v>
      </c>
      <c r="B147" s="5" t="s">
        <v>2464</v>
      </c>
      <c r="C147" s="5" t="s">
        <v>2453</v>
      </c>
      <c r="D147" s="5" t="s">
        <v>2452</v>
      </c>
      <c r="E147" s="3" t="s">
        <v>2463</v>
      </c>
      <c r="F147" s="5" t="s">
        <v>2451</v>
      </c>
      <c r="G147" s="3" t="s">
        <v>2814</v>
      </c>
      <c r="H147" s="5" t="s">
        <v>2480</v>
      </c>
      <c r="I147" s="3" t="s">
        <v>2449</v>
      </c>
      <c r="J147" s="3" t="s">
        <v>524</v>
      </c>
      <c r="K147" s="4">
        <v>0</v>
      </c>
      <c r="L147" s="4">
        <v>630.59</v>
      </c>
      <c r="M147" t="str">
        <f>VLOOKUP(A147,Hierarchy!$A$2:$D$2019,4,FALSE)</f>
        <v>M2XX-Surgery Services Group</v>
      </c>
      <c r="N147" t="str">
        <f>VLOOKUP(A147,Hierarchy!$A$2:$E$2019,5,FALSE)</f>
        <v>M24A-General Surgery</v>
      </c>
    </row>
    <row r="148" spans="1:14" ht="19.350000000000001" customHeight="1" x14ac:dyDescent="0.25">
      <c r="A148" s="5" t="s">
        <v>2793</v>
      </c>
      <c r="B148" s="5" t="s">
        <v>2464</v>
      </c>
      <c r="C148" s="5" t="s">
        <v>2453</v>
      </c>
      <c r="D148" s="5" t="s">
        <v>2452</v>
      </c>
      <c r="E148" s="3" t="s">
        <v>2463</v>
      </c>
      <c r="F148" s="5" t="s">
        <v>2451</v>
      </c>
      <c r="G148" s="3" t="s">
        <v>2813</v>
      </c>
      <c r="H148" s="5" t="s">
        <v>2461</v>
      </c>
      <c r="I148" s="3" t="s">
        <v>2449</v>
      </c>
      <c r="J148" s="3" t="s">
        <v>524</v>
      </c>
      <c r="K148" s="4">
        <v>0</v>
      </c>
      <c r="L148" s="4">
        <v>1964.1</v>
      </c>
      <c r="M148" t="str">
        <f>VLOOKUP(A148,Hierarchy!$A$2:$D$2019,4,FALSE)</f>
        <v>M2XX-Surgery Services Group</v>
      </c>
      <c r="N148" t="str">
        <f>VLOOKUP(A148,Hierarchy!$A$2:$E$2019,5,FALSE)</f>
        <v>M24A-General Surgery</v>
      </c>
    </row>
    <row r="149" spans="1:14" ht="19.350000000000001" customHeight="1" x14ac:dyDescent="0.25">
      <c r="A149" s="5" t="s">
        <v>2793</v>
      </c>
      <c r="B149" s="5" t="s">
        <v>2464</v>
      </c>
      <c r="C149" s="5" t="s">
        <v>2453</v>
      </c>
      <c r="D149" s="5" t="s">
        <v>2452</v>
      </c>
      <c r="E149" s="3" t="s">
        <v>2463</v>
      </c>
      <c r="F149" s="5" t="s">
        <v>2451</v>
      </c>
      <c r="G149" s="3" t="s">
        <v>2812</v>
      </c>
      <c r="H149" s="5" t="s">
        <v>2461</v>
      </c>
      <c r="I149" s="3" t="s">
        <v>2449</v>
      </c>
      <c r="J149" s="3" t="s">
        <v>524</v>
      </c>
      <c r="K149" s="4">
        <v>0</v>
      </c>
      <c r="L149" s="4">
        <v>223.78</v>
      </c>
      <c r="M149" t="str">
        <f>VLOOKUP(A149,Hierarchy!$A$2:$D$2019,4,FALSE)</f>
        <v>M2XX-Surgery Services Group</v>
      </c>
      <c r="N149" t="str">
        <f>VLOOKUP(A149,Hierarchy!$A$2:$E$2019,5,FALSE)</f>
        <v>M24A-General Surgery</v>
      </c>
    </row>
    <row r="150" spans="1:14" ht="19.350000000000001" customHeight="1" x14ac:dyDescent="0.25">
      <c r="A150" s="5" t="s">
        <v>2793</v>
      </c>
      <c r="B150" s="5" t="s">
        <v>2464</v>
      </c>
      <c r="C150" s="5" t="s">
        <v>2453</v>
      </c>
      <c r="D150" s="5" t="s">
        <v>2452</v>
      </c>
      <c r="E150" s="3" t="s">
        <v>2463</v>
      </c>
      <c r="F150" s="5" t="s">
        <v>2451</v>
      </c>
      <c r="G150" s="3" t="s">
        <v>2811</v>
      </c>
      <c r="H150" s="5" t="s">
        <v>2461</v>
      </c>
      <c r="I150" s="3" t="s">
        <v>2449</v>
      </c>
      <c r="J150" s="3" t="s">
        <v>524</v>
      </c>
      <c r="K150" s="4">
        <v>0</v>
      </c>
      <c r="L150" s="4">
        <v>3213.78</v>
      </c>
      <c r="M150" t="str">
        <f>VLOOKUP(A150,Hierarchy!$A$2:$D$2019,4,FALSE)</f>
        <v>M2XX-Surgery Services Group</v>
      </c>
      <c r="N150" t="str">
        <f>VLOOKUP(A150,Hierarchy!$A$2:$E$2019,5,FALSE)</f>
        <v>M24A-General Surgery</v>
      </c>
    </row>
    <row r="151" spans="1:14" ht="19.350000000000001" customHeight="1" x14ac:dyDescent="0.25">
      <c r="A151" s="5" t="s">
        <v>2793</v>
      </c>
      <c r="B151" s="5" t="s">
        <v>2460</v>
      </c>
      <c r="C151" s="5" t="s">
        <v>2453</v>
      </c>
      <c r="D151" s="5" t="s">
        <v>2452</v>
      </c>
      <c r="E151" s="3" t="s">
        <v>2459</v>
      </c>
      <c r="F151" s="5" t="s">
        <v>2451</v>
      </c>
      <c r="G151" s="3" t="s">
        <v>2810</v>
      </c>
      <c r="H151" s="5" t="s">
        <v>2450</v>
      </c>
      <c r="I151" s="3" t="s">
        <v>2449</v>
      </c>
      <c r="J151" s="3" t="s">
        <v>524</v>
      </c>
      <c r="K151" s="4">
        <v>0</v>
      </c>
      <c r="L151" s="4">
        <v>2990.45</v>
      </c>
      <c r="M151" t="str">
        <f>VLOOKUP(A151,Hierarchy!$A$2:$D$2019,4,FALSE)</f>
        <v>M2XX-Surgery Services Group</v>
      </c>
      <c r="N151" t="str">
        <f>VLOOKUP(A151,Hierarchy!$A$2:$E$2019,5,FALSE)</f>
        <v>M24A-General Surgery</v>
      </c>
    </row>
    <row r="152" spans="1:14" ht="19.350000000000001" customHeight="1" x14ac:dyDescent="0.25">
      <c r="A152" s="5" t="s">
        <v>2793</v>
      </c>
      <c r="B152" s="5" t="s">
        <v>2460</v>
      </c>
      <c r="C152" s="5" t="s">
        <v>2453</v>
      </c>
      <c r="D152" s="5" t="s">
        <v>2452</v>
      </c>
      <c r="E152" s="3" t="s">
        <v>2459</v>
      </c>
      <c r="F152" s="5" t="s">
        <v>2451</v>
      </c>
      <c r="G152" s="3" t="s">
        <v>2809</v>
      </c>
      <c r="H152" s="5" t="s">
        <v>2450</v>
      </c>
      <c r="I152" s="3" t="s">
        <v>2449</v>
      </c>
      <c r="J152" s="3" t="s">
        <v>524</v>
      </c>
      <c r="K152" s="4">
        <v>0</v>
      </c>
      <c r="L152" s="4">
        <v>711.25</v>
      </c>
      <c r="M152" t="str">
        <f>VLOOKUP(A152,Hierarchy!$A$2:$D$2019,4,FALSE)</f>
        <v>M2XX-Surgery Services Group</v>
      </c>
      <c r="N152" t="str">
        <f>VLOOKUP(A152,Hierarchy!$A$2:$E$2019,5,FALSE)</f>
        <v>M24A-General Surgery</v>
      </c>
    </row>
    <row r="153" spans="1:14" ht="19.350000000000001" customHeight="1" x14ac:dyDescent="0.25">
      <c r="A153" s="5" t="s">
        <v>2793</v>
      </c>
      <c r="B153" s="5" t="s">
        <v>2460</v>
      </c>
      <c r="C153" s="5" t="s">
        <v>2453</v>
      </c>
      <c r="D153" s="5" t="s">
        <v>2452</v>
      </c>
      <c r="E153" s="3" t="s">
        <v>2459</v>
      </c>
      <c r="F153" s="5" t="s">
        <v>2451</v>
      </c>
      <c r="G153" s="3" t="s">
        <v>2808</v>
      </c>
      <c r="H153" s="5" t="s">
        <v>2450</v>
      </c>
      <c r="I153" s="3" t="s">
        <v>2449</v>
      </c>
      <c r="J153" s="3" t="s">
        <v>524</v>
      </c>
      <c r="K153" s="4">
        <v>0</v>
      </c>
      <c r="L153" s="4">
        <v>3271.75</v>
      </c>
      <c r="M153" t="str">
        <f>VLOOKUP(A153,Hierarchy!$A$2:$D$2019,4,FALSE)</f>
        <v>M2XX-Surgery Services Group</v>
      </c>
      <c r="N153" t="str">
        <f>VLOOKUP(A153,Hierarchy!$A$2:$E$2019,5,FALSE)</f>
        <v>M24A-General Surgery</v>
      </c>
    </row>
    <row r="154" spans="1:14" ht="19.350000000000001" customHeight="1" x14ac:dyDescent="0.25">
      <c r="A154" s="5" t="s">
        <v>2793</v>
      </c>
      <c r="B154" s="5" t="s">
        <v>2460</v>
      </c>
      <c r="C154" s="5" t="s">
        <v>2453</v>
      </c>
      <c r="D154" s="5" t="s">
        <v>2452</v>
      </c>
      <c r="E154" s="3" t="s">
        <v>2459</v>
      </c>
      <c r="F154" s="5" t="s">
        <v>2451</v>
      </c>
      <c r="G154" s="3" t="s">
        <v>2807</v>
      </c>
      <c r="H154" s="5" t="s">
        <v>2450</v>
      </c>
      <c r="I154" s="3" t="s">
        <v>2449</v>
      </c>
      <c r="J154" s="3" t="s">
        <v>524</v>
      </c>
      <c r="K154" s="4">
        <v>0</v>
      </c>
      <c r="L154" s="4">
        <v>1812.62</v>
      </c>
      <c r="M154" t="str">
        <f>VLOOKUP(A154,Hierarchy!$A$2:$D$2019,4,FALSE)</f>
        <v>M2XX-Surgery Services Group</v>
      </c>
      <c r="N154" t="str">
        <f>VLOOKUP(A154,Hierarchy!$A$2:$E$2019,5,FALSE)</f>
        <v>M24A-General Surgery</v>
      </c>
    </row>
    <row r="155" spans="1:14" ht="19.350000000000001" customHeight="1" x14ac:dyDescent="0.25">
      <c r="A155" s="5" t="s">
        <v>2793</v>
      </c>
      <c r="B155" s="5" t="s">
        <v>2460</v>
      </c>
      <c r="C155" s="5" t="s">
        <v>2453</v>
      </c>
      <c r="D155" s="5" t="s">
        <v>2452</v>
      </c>
      <c r="E155" s="3" t="s">
        <v>2459</v>
      </c>
      <c r="F155" s="5" t="s">
        <v>2451</v>
      </c>
      <c r="G155" s="3" t="s">
        <v>2802</v>
      </c>
      <c r="H155" s="5" t="s">
        <v>2450</v>
      </c>
      <c r="I155" s="3" t="s">
        <v>2449</v>
      </c>
      <c r="J155" s="3" t="s">
        <v>524</v>
      </c>
      <c r="K155" s="4">
        <v>0</v>
      </c>
      <c r="L155" s="4">
        <v>856.7</v>
      </c>
      <c r="M155" t="str">
        <f>VLOOKUP(A155,Hierarchy!$A$2:$D$2019,4,FALSE)</f>
        <v>M2XX-Surgery Services Group</v>
      </c>
      <c r="N155" t="str">
        <f>VLOOKUP(A155,Hierarchy!$A$2:$E$2019,5,FALSE)</f>
        <v>M24A-General Surgery</v>
      </c>
    </row>
    <row r="156" spans="1:14" ht="19.350000000000001" customHeight="1" x14ac:dyDescent="0.25">
      <c r="A156" s="5" t="s">
        <v>2793</v>
      </c>
      <c r="B156" s="5" t="s">
        <v>2460</v>
      </c>
      <c r="C156" s="5" t="s">
        <v>2453</v>
      </c>
      <c r="D156" s="5" t="s">
        <v>2452</v>
      </c>
      <c r="E156" s="3" t="s">
        <v>2459</v>
      </c>
      <c r="F156" s="5" t="s">
        <v>2451</v>
      </c>
      <c r="G156" s="3" t="s">
        <v>2806</v>
      </c>
      <c r="H156" s="5" t="s">
        <v>2450</v>
      </c>
      <c r="I156" s="3" t="s">
        <v>2449</v>
      </c>
      <c r="J156" s="3" t="s">
        <v>524</v>
      </c>
      <c r="K156" s="4">
        <v>0</v>
      </c>
      <c r="L156" s="4">
        <v>1024.19</v>
      </c>
      <c r="M156" t="str">
        <f>VLOOKUP(A156,Hierarchy!$A$2:$D$2019,4,FALSE)</f>
        <v>M2XX-Surgery Services Group</v>
      </c>
      <c r="N156" t="str">
        <f>VLOOKUP(A156,Hierarchy!$A$2:$E$2019,5,FALSE)</f>
        <v>M24A-General Surgery</v>
      </c>
    </row>
    <row r="157" spans="1:14" ht="19.350000000000001" customHeight="1" x14ac:dyDescent="0.25">
      <c r="A157" s="5" t="s">
        <v>2793</v>
      </c>
      <c r="B157" s="5" t="s">
        <v>2460</v>
      </c>
      <c r="C157" s="5" t="s">
        <v>2453</v>
      </c>
      <c r="D157" s="5" t="s">
        <v>2452</v>
      </c>
      <c r="E157" s="3" t="s">
        <v>2459</v>
      </c>
      <c r="F157" s="5" t="s">
        <v>2451</v>
      </c>
      <c r="G157" s="3" t="s">
        <v>2800</v>
      </c>
      <c r="H157" s="5" t="s">
        <v>2450</v>
      </c>
      <c r="I157" s="3" t="s">
        <v>2449</v>
      </c>
      <c r="J157" s="3" t="s">
        <v>524</v>
      </c>
      <c r="K157" s="4">
        <v>0</v>
      </c>
      <c r="L157" s="4">
        <v>4012.17</v>
      </c>
      <c r="M157" t="str">
        <f>VLOOKUP(A157,Hierarchy!$A$2:$D$2019,4,FALSE)</f>
        <v>M2XX-Surgery Services Group</v>
      </c>
      <c r="N157" t="str">
        <f>VLOOKUP(A157,Hierarchy!$A$2:$E$2019,5,FALSE)</f>
        <v>M24A-General Surgery</v>
      </c>
    </row>
    <row r="158" spans="1:14" ht="19.350000000000001" customHeight="1" x14ac:dyDescent="0.25">
      <c r="A158" s="5" t="s">
        <v>2793</v>
      </c>
      <c r="B158" s="5" t="s">
        <v>2460</v>
      </c>
      <c r="C158" s="5" t="s">
        <v>2453</v>
      </c>
      <c r="D158" s="5" t="s">
        <v>2452</v>
      </c>
      <c r="E158" s="3" t="s">
        <v>2459</v>
      </c>
      <c r="F158" s="5" t="s">
        <v>2451</v>
      </c>
      <c r="G158" s="3" t="s">
        <v>2805</v>
      </c>
      <c r="H158" s="5" t="s">
        <v>2450</v>
      </c>
      <c r="I158" s="3" t="s">
        <v>2449</v>
      </c>
      <c r="J158" s="3" t="s">
        <v>524</v>
      </c>
      <c r="K158" s="4">
        <v>0</v>
      </c>
      <c r="L158" s="4">
        <v>823.68</v>
      </c>
      <c r="M158" t="str">
        <f>VLOOKUP(A158,Hierarchy!$A$2:$D$2019,4,FALSE)</f>
        <v>M2XX-Surgery Services Group</v>
      </c>
      <c r="N158" t="str">
        <f>VLOOKUP(A158,Hierarchy!$A$2:$E$2019,5,FALSE)</f>
        <v>M24A-General Surgery</v>
      </c>
    </row>
    <row r="159" spans="1:14" ht="19.350000000000001" customHeight="1" x14ac:dyDescent="0.25">
      <c r="A159" s="5" t="s">
        <v>2793</v>
      </c>
      <c r="B159" s="5" t="s">
        <v>2460</v>
      </c>
      <c r="C159" s="5" t="s">
        <v>2453</v>
      </c>
      <c r="D159" s="5" t="s">
        <v>2452</v>
      </c>
      <c r="E159" s="3" t="s">
        <v>2459</v>
      </c>
      <c r="F159" s="5" t="s">
        <v>2457</v>
      </c>
      <c r="G159" s="3" t="s">
        <v>2804</v>
      </c>
      <c r="H159" s="5" t="s">
        <v>2450</v>
      </c>
      <c r="I159" s="3" t="s">
        <v>2449</v>
      </c>
      <c r="J159" s="3" t="s">
        <v>524</v>
      </c>
      <c r="K159" s="4">
        <v>0</v>
      </c>
      <c r="L159" s="4">
        <v>810.82</v>
      </c>
      <c r="M159" t="str">
        <f>VLOOKUP(A159,Hierarchy!$A$2:$D$2019,4,FALSE)</f>
        <v>M2XX-Surgery Services Group</v>
      </c>
      <c r="N159" t="str">
        <f>VLOOKUP(A159,Hierarchy!$A$2:$E$2019,5,FALSE)</f>
        <v>M24A-General Surgery</v>
      </c>
    </row>
    <row r="160" spans="1:14" ht="19.350000000000001" customHeight="1" x14ac:dyDescent="0.25">
      <c r="A160" s="5" t="s">
        <v>2793</v>
      </c>
      <c r="B160" s="5" t="s">
        <v>2460</v>
      </c>
      <c r="C160" s="5" t="s">
        <v>2453</v>
      </c>
      <c r="D160" s="5" t="s">
        <v>2452</v>
      </c>
      <c r="E160" s="3" t="s">
        <v>2459</v>
      </c>
      <c r="F160" s="5" t="s">
        <v>2457</v>
      </c>
      <c r="G160" s="3" t="s">
        <v>2803</v>
      </c>
      <c r="H160" s="5" t="s">
        <v>2450</v>
      </c>
      <c r="I160" s="3" t="s">
        <v>2449</v>
      </c>
      <c r="J160" s="3" t="s">
        <v>524</v>
      </c>
      <c r="K160" s="4">
        <v>0</v>
      </c>
      <c r="L160" s="4">
        <v>230.45</v>
      </c>
      <c r="M160" t="str">
        <f>VLOOKUP(A160,Hierarchy!$A$2:$D$2019,4,FALSE)</f>
        <v>M2XX-Surgery Services Group</v>
      </c>
      <c r="N160" t="str">
        <f>VLOOKUP(A160,Hierarchy!$A$2:$E$2019,5,FALSE)</f>
        <v>M24A-General Surgery</v>
      </c>
    </row>
    <row r="161" spans="1:14" ht="19.350000000000001" customHeight="1" x14ac:dyDescent="0.25">
      <c r="A161" s="5" t="s">
        <v>2793</v>
      </c>
      <c r="B161" s="5" t="s">
        <v>2460</v>
      </c>
      <c r="C161" s="5" t="s">
        <v>2453</v>
      </c>
      <c r="D161" s="5" t="s">
        <v>2452</v>
      </c>
      <c r="E161" s="3" t="s">
        <v>2459</v>
      </c>
      <c r="F161" s="5" t="s">
        <v>2457</v>
      </c>
      <c r="G161" s="3" t="s">
        <v>2802</v>
      </c>
      <c r="H161" s="5" t="s">
        <v>2450</v>
      </c>
      <c r="I161" s="3" t="s">
        <v>2449</v>
      </c>
      <c r="J161" s="3" t="s">
        <v>524</v>
      </c>
      <c r="K161" s="4">
        <v>0</v>
      </c>
      <c r="L161" s="4">
        <v>1184.44</v>
      </c>
      <c r="M161" t="str">
        <f>VLOOKUP(A161,Hierarchy!$A$2:$D$2019,4,FALSE)</f>
        <v>M2XX-Surgery Services Group</v>
      </c>
      <c r="N161" t="str">
        <f>VLOOKUP(A161,Hierarchy!$A$2:$E$2019,5,FALSE)</f>
        <v>M24A-General Surgery</v>
      </c>
    </row>
    <row r="162" spans="1:14" ht="19.350000000000001" customHeight="1" x14ac:dyDescent="0.25">
      <c r="A162" s="5" t="s">
        <v>2793</v>
      </c>
      <c r="B162" s="5" t="s">
        <v>2460</v>
      </c>
      <c r="C162" s="5" t="s">
        <v>2453</v>
      </c>
      <c r="D162" s="5" t="s">
        <v>2452</v>
      </c>
      <c r="E162" s="3" t="s">
        <v>2459</v>
      </c>
      <c r="F162" s="5" t="s">
        <v>2457</v>
      </c>
      <c r="G162" s="3" t="s">
        <v>2801</v>
      </c>
      <c r="H162" s="5" t="s">
        <v>2450</v>
      </c>
      <c r="I162" s="3" t="s">
        <v>2449</v>
      </c>
      <c r="J162" s="3" t="s">
        <v>524</v>
      </c>
      <c r="K162" s="4">
        <v>0</v>
      </c>
      <c r="L162" s="4">
        <v>853.5</v>
      </c>
      <c r="M162" t="str">
        <f>VLOOKUP(A162,Hierarchy!$A$2:$D$2019,4,FALSE)</f>
        <v>M2XX-Surgery Services Group</v>
      </c>
      <c r="N162" t="str">
        <f>VLOOKUP(A162,Hierarchy!$A$2:$E$2019,5,FALSE)</f>
        <v>M24A-General Surgery</v>
      </c>
    </row>
    <row r="163" spans="1:14" ht="19.350000000000001" customHeight="1" x14ac:dyDescent="0.25">
      <c r="A163" s="5" t="s">
        <v>2793</v>
      </c>
      <c r="B163" s="5" t="s">
        <v>2460</v>
      </c>
      <c r="C163" s="5" t="s">
        <v>2453</v>
      </c>
      <c r="D163" s="5" t="s">
        <v>2452</v>
      </c>
      <c r="E163" s="3" t="s">
        <v>2459</v>
      </c>
      <c r="F163" s="5" t="s">
        <v>2457</v>
      </c>
      <c r="G163" s="3" t="s">
        <v>2800</v>
      </c>
      <c r="H163" s="5" t="s">
        <v>2450</v>
      </c>
      <c r="I163" s="3" t="s">
        <v>2449</v>
      </c>
      <c r="J163" s="3" t="s">
        <v>524</v>
      </c>
      <c r="K163" s="4">
        <v>0</v>
      </c>
      <c r="L163" s="4">
        <v>1736.17</v>
      </c>
      <c r="M163" t="str">
        <f>VLOOKUP(A163,Hierarchy!$A$2:$D$2019,4,FALSE)</f>
        <v>M2XX-Surgery Services Group</v>
      </c>
      <c r="N163" t="str">
        <f>VLOOKUP(A163,Hierarchy!$A$2:$E$2019,5,FALSE)</f>
        <v>M24A-General Surgery</v>
      </c>
    </row>
    <row r="164" spans="1:14" ht="19.350000000000001" customHeight="1" x14ac:dyDescent="0.25">
      <c r="A164" s="5" t="s">
        <v>2793</v>
      </c>
      <c r="B164" s="5" t="s">
        <v>2521</v>
      </c>
      <c r="C164" s="5" t="s">
        <v>2453</v>
      </c>
      <c r="D164" s="5" t="s">
        <v>2452</v>
      </c>
      <c r="E164" s="3" t="s">
        <v>2520</v>
      </c>
      <c r="F164" s="5" t="s">
        <v>2451</v>
      </c>
      <c r="G164" s="3" t="s">
        <v>2799</v>
      </c>
      <c r="H164" s="5" t="s">
        <v>2450</v>
      </c>
      <c r="I164" s="3" t="s">
        <v>2449</v>
      </c>
      <c r="J164" s="3" t="s">
        <v>524</v>
      </c>
      <c r="K164" s="4">
        <v>0</v>
      </c>
      <c r="L164" s="4">
        <v>995.74</v>
      </c>
      <c r="M164" t="str">
        <f>VLOOKUP(A164,Hierarchy!$A$2:$D$2019,4,FALSE)</f>
        <v>M2XX-Surgery Services Group</v>
      </c>
      <c r="N164" t="str">
        <f>VLOOKUP(A164,Hierarchy!$A$2:$E$2019,5,FALSE)</f>
        <v>M24A-General Surgery</v>
      </c>
    </row>
    <row r="165" spans="1:14" ht="19.350000000000001" customHeight="1" x14ac:dyDescent="0.25">
      <c r="A165" s="5" t="s">
        <v>2793</v>
      </c>
      <c r="B165" s="5" t="s">
        <v>2521</v>
      </c>
      <c r="C165" s="5" t="s">
        <v>2453</v>
      </c>
      <c r="D165" s="5" t="s">
        <v>2452</v>
      </c>
      <c r="E165" s="3" t="s">
        <v>2520</v>
      </c>
      <c r="F165" s="5" t="s">
        <v>2451</v>
      </c>
      <c r="G165" s="3" t="s">
        <v>2798</v>
      </c>
      <c r="H165" s="5" t="s">
        <v>2450</v>
      </c>
      <c r="I165" s="3" t="s">
        <v>2449</v>
      </c>
      <c r="J165" s="3" t="s">
        <v>524</v>
      </c>
      <c r="K165" s="4">
        <v>0</v>
      </c>
      <c r="L165" s="4">
        <v>1137.99</v>
      </c>
      <c r="M165" t="str">
        <f>VLOOKUP(A165,Hierarchy!$A$2:$D$2019,4,FALSE)</f>
        <v>M2XX-Surgery Services Group</v>
      </c>
      <c r="N165" t="str">
        <f>VLOOKUP(A165,Hierarchy!$A$2:$E$2019,5,FALSE)</f>
        <v>M24A-General Surgery</v>
      </c>
    </row>
    <row r="166" spans="1:14" ht="19.350000000000001" customHeight="1" x14ac:dyDescent="0.25">
      <c r="A166" s="5" t="s">
        <v>2793</v>
      </c>
      <c r="B166" s="5" t="s">
        <v>2555</v>
      </c>
      <c r="C166" s="5" t="s">
        <v>2453</v>
      </c>
      <c r="D166" s="5" t="s">
        <v>2452</v>
      </c>
      <c r="E166" s="3" t="s">
        <v>2554</v>
      </c>
      <c r="F166" s="5" t="s">
        <v>2451</v>
      </c>
      <c r="G166" s="3" t="s">
        <v>2797</v>
      </c>
      <c r="H166" s="5" t="s">
        <v>2450</v>
      </c>
      <c r="I166" s="3" t="s">
        <v>2449</v>
      </c>
      <c r="J166" s="3" t="s">
        <v>524</v>
      </c>
      <c r="K166" s="4">
        <v>0</v>
      </c>
      <c r="L166" s="4">
        <v>819.36</v>
      </c>
      <c r="M166" t="str">
        <f>VLOOKUP(A166,Hierarchy!$A$2:$D$2019,4,FALSE)</f>
        <v>M2XX-Surgery Services Group</v>
      </c>
      <c r="N166" t="str">
        <f>VLOOKUP(A166,Hierarchy!$A$2:$E$2019,5,FALSE)</f>
        <v>M24A-General Surgery</v>
      </c>
    </row>
    <row r="167" spans="1:14" ht="19.350000000000001" customHeight="1" x14ac:dyDescent="0.25">
      <c r="A167" s="5" t="s">
        <v>2793</v>
      </c>
      <c r="B167" s="5" t="s">
        <v>2555</v>
      </c>
      <c r="C167" s="5" t="s">
        <v>2453</v>
      </c>
      <c r="D167" s="5" t="s">
        <v>2452</v>
      </c>
      <c r="E167" s="3" t="s">
        <v>2554</v>
      </c>
      <c r="F167" s="5" t="s">
        <v>2451</v>
      </c>
      <c r="G167" s="3" t="s">
        <v>2796</v>
      </c>
      <c r="H167" s="5" t="s">
        <v>2450</v>
      </c>
      <c r="I167" s="3" t="s">
        <v>2449</v>
      </c>
      <c r="J167" s="3" t="s">
        <v>524</v>
      </c>
      <c r="K167" s="4">
        <v>0</v>
      </c>
      <c r="L167" s="4">
        <v>338.55</v>
      </c>
      <c r="M167" t="str">
        <f>VLOOKUP(A167,Hierarchy!$A$2:$D$2019,4,FALSE)</f>
        <v>M2XX-Surgery Services Group</v>
      </c>
      <c r="N167" t="str">
        <f>VLOOKUP(A167,Hierarchy!$A$2:$E$2019,5,FALSE)</f>
        <v>M24A-General Surgery</v>
      </c>
    </row>
    <row r="168" spans="1:14" ht="19.350000000000001" customHeight="1" x14ac:dyDescent="0.25">
      <c r="A168" s="5" t="s">
        <v>2793</v>
      </c>
      <c r="B168" s="5" t="s">
        <v>2555</v>
      </c>
      <c r="C168" s="5" t="s">
        <v>2453</v>
      </c>
      <c r="D168" s="5" t="s">
        <v>2452</v>
      </c>
      <c r="E168" s="3" t="s">
        <v>2554</v>
      </c>
      <c r="F168" s="5" t="s">
        <v>2457</v>
      </c>
      <c r="G168" s="3" t="s">
        <v>2797</v>
      </c>
      <c r="H168" s="5" t="s">
        <v>2450</v>
      </c>
      <c r="I168" s="3" t="s">
        <v>2449</v>
      </c>
      <c r="J168" s="3" t="s">
        <v>524</v>
      </c>
      <c r="K168" s="4">
        <v>0</v>
      </c>
      <c r="L168" s="4">
        <v>640.13</v>
      </c>
      <c r="M168" t="str">
        <f>VLOOKUP(A168,Hierarchy!$A$2:$D$2019,4,FALSE)</f>
        <v>M2XX-Surgery Services Group</v>
      </c>
      <c r="N168" t="str">
        <f>VLOOKUP(A168,Hierarchy!$A$2:$E$2019,5,FALSE)</f>
        <v>M24A-General Surgery</v>
      </c>
    </row>
    <row r="169" spans="1:14" ht="19.350000000000001" customHeight="1" x14ac:dyDescent="0.25">
      <c r="A169" s="5" t="s">
        <v>2793</v>
      </c>
      <c r="B169" s="5" t="s">
        <v>2555</v>
      </c>
      <c r="C169" s="5" t="s">
        <v>2453</v>
      </c>
      <c r="D169" s="5" t="s">
        <v>2452</v>
      </c>
      <c r="E169" s="3" t="s">
        <v>2554</v>
      </c>
      <c r="F169" s="5" t="s">
        <v>2457</v>
      </c>
      <c r="G169" s="3" t="s">
        <v>2796</v>
      </c>
      <c r="H169" s="5" t="s">
        <v>2450</v>
      </c>
      <c r="I169" s="3" t="s">
        <v>2449</v>
      </c>
      <c r="J169" s="3" t="s">
        <v>524</v>
      </c>
      <c r="K169" s="4">
        <v>0</v>
      </c>
      <c r="L169" s="4">
        <v>1564.74</v>
      </c>
      <c r="M169" t="str">
        <f>VLOOKUP(A169,Hierarchy!$A$2:$D$2019,4,FALSE)</f>
        <v>M2XX-Surgery Services Group</v>
      </c>
      <c r="N169" t="str">
        <f>VLOOKUP(A169,Hierarchy!$A$2:$E$2019,5,FALSE)</f>
        <v>M24A-General Surgery</v>
      </c>
    </row>
    <row r="170" spans="1:14" ht="19.350000000000001" customHeight="1" x14ac:dyDescent="0.25">
      <c r="A170" s="5" t="s">
        <v>2793</v>
      </c>
      <c r="B170" s="5" t="s">
        <v>2555</v>
      </c>
      <c r="C170" s="5" t="s">
        <v>2453</v>
      </c>
      <c r="D170" s="5" t="s">
        <v>2452</v>
      </c>
      <c r="E170" s="3" t="s">
        <v>2554</v>
      </c>
      <c r="F170" s="5" t="s">
        <v>2457</v>
      </c>
      <c r="G170" s="3" t="s">
        <v>2795</v>
      </c>
      <c r="H170" s="5" t="s">
        <v>2450</v>
      </c>
      <c r="I170" s="3" t="s">
        <v>2449</v>
      </c>
      <c r="J170" s="3" t="s">
        <v>524</v>
      </c>
      <c r="K170" s="4">
        <v>0</v>
      </c>
      <c r="L170" s="4">
        <v>204.84</v>
      </c>
      <c r="M170" t="str">
        <f>VLOOKUP(A170,Hierarchy!$A$2:$D$2019,4,FALSE)</f>
        <v>M2XX-Surgery Services Group</v>
      </c>
      <c r="N170" t="str">
        <f>VLOOKUP(A170,Hierarchy!$A$2:$E$2019,5,FALSE)</f>
        <v>M24A-General Surgery</v>
      </c>
    </row>
    <row r="171" spans="1:14" ht="19.350000000000001" customHeight="1" x14ac:dyDescent="0.25">
      <c r="A171" s="5" t="s">
        <v>2793</v>
      </c>
      <c r="B171" s="5" t="s">
        <v>2555</v>
      </c>
      <c r="C171" s="5" t="s">
        <v>2453</v>
      </c>
      <c r="D171" s="5" t="s">
        <v>2452</v>
      </c>
      <c r="E171" s="3" t="s">
        <v>2554</v>
      </c>
      <c r="F171" s="5" t="s">
        <v>2457</v>
      </c>
      <c r="G171" s="3" t="s">
        <v>2794</v>
      </c>
      <c r="H171" s="5" t="s">
        <v>2450</v>
      </c>
      <c r="I171" s="3" t="s">
        <v>2449</v>
      </c>
      <c r="J171" s="3" t="s">
        <v>524</v>
      </c>
      <c r="K171" s="4">
        <v>0</v>
      </c>
      <c r="L171" s="4">
        <v>256.05</v>
      </c>
      <c r="M171" t="str">
        <f>VLOOKUP(A171,Hierarchy!$A$2:$D$2019,4,FALSE)</f>
        <v>M2XX-Surgery Services Group</v>
      </c>
      <c r="N171" t="str">
        <f>VLOOKUP(A171,Hierarchy!$A$2:$E$2019,5,FALSE)</f>
        <v>M24A-General Surgery</v>
      </c>
    </row>
    <row r="172" spans="1:14" ht="19.350000000000001" customHeight="1" x14ac:dyDescent="0.25">
      <c r="A172" s="5" t="s">
        <v>2785</v>
      </c>
      <c r="B172" s="5" t="s">
        <v>2479</v>
      </c>
      <c r="C172" s="5" t="s">
        <v>2453</v>
      </c>
      <c r="D172" s="5" t="s">
        <v>2452</v>
      </c>
      <c r="E172" s="3" t="s">
        <v>2478</v>
      </c>
      <c r="F172" s="5" t="s">
        <v>2451</v>
      </c>
      <c r="G172" s="3" t="s">
        <v>2792</v>
      </c>
      <c r="H172" s="5" t="s">
        <v>2476</v>
      </c>
      <c r="I172" s="3" t="s">
        <v>2449</v>
      </c>
      <c r="J172" s="3" t="s">
        <v>524</v>
      </c>
      <c r="K172" s="4">
        <v>0</v>
      </c>
      <c r="L172" s="6">
        <v>-7035.32</v>
      </c>
      <c r="M172" t="str">
        <f>VLOOKUP(A172,Hierarchy!$A$2:$D$2019,4,FALSE)</f>
        <v>M2XX-Surgery Services Group</v>
      </c>
      <c r="N172" t="str">
        <f>VLOOKUP(A172,Hierarchy!$A$2:$E$2019,5,FALSE)</f>
        <v>M24B-Urology</v>
      </c>
    </row>
    <row r="173" spans="1:14" ht="19.350000000000001" customHeight="1" x14ac:dyDescent="0.25">
      <c r="A173" s="5" t="s">
        <v>2785</v>
      </c>
      <c r="B173" s="5" t="s">
        <v>2479</v>
      </c>
      <c r="C173" s="5" t="s">
        <v>2453</v>
      </c>
      <c r="D173" s="5" t="s">
        <v>2452</v>
      </c>
      <c r="E173" s="3" t="s">
        <v>2478</v>
      </c>
      <c r="F173" s="5" t="s">
        <v>2457</v>
      </c>
      <c r="G173" s="3" t="s">
        <v>2791</v>
      </c>
      <c r="H173" s="5" t="s">
        <v>2476</v>
      </c>
      <c r="I173" s="3" t="s">
        <v>2449</v>
      </c>
      <c r="J173" s="3" t="s">
        <v>524</v>
      </c>
      <c r="K173" s="4">
        <v>0</v>
      </c>
      <c r="L173" s="4">
        <v>3956.92</v>
      </c>
      <c r="M173" t="str">
        <f>VLOOKUP(A173,Hierarchy!$A$2:$D$2019,4,FALSE)</f>
        <v>M2XX-Surgery Services Group</v>
      </c>
      <c r="N173" t="str">
        <f>VLOOKUP(A173,Hierarchy!$A$2:$E$2019,5,FALSE)</f>
        <v>M24B-Urology</v>
      </c>
    </row>
    <row r="174" spans="1:14" ht="19.350000000000001" customHeight="1" x14ac:dyDescent="0.25">
      <c r="A174" s="5" t="s">
        <v>2785</v>
      </c>
      <c r="B174" s="5" t="s">
        <v>2470</v>
      </c>
      <c r="C174" s="5" t="s">
        <v>2453</v>
      </c>
      <c r="D174" s="5" t="s">
        <v>2452</v>
      </c>
      <c r="E174" s="3" t="s">
        <v>2469</v>
      </c>
      <c r="F174" s="5" t="s">
        <v>2457</v>
      </c>
      <c r="G174" s="3" t="s">
        <v>2790</v>
      </c>
      <c r="H174" s="5" t="s">
        <v>2450</v>
      </c>
      <c r="I174" s="3" t="s">
        <v>2449</v>
      </c>
      <c r="J174" s="3" t="s">
        <v>524</v>
      </c>
      <c r="K174" s="4">
        <v>0</v>
      </c>
      <c r="L174" s="4">
        <v>3982.77</v>
      </c>
      <c r="M174" t="str">
        <f>VLOOKUP(A174,Hierarchy!$A$2:$D$2019,4,FALSE)</f>
        <v>M2XX-Surgery Services Group</v>
      </c>
      <c r="N174" t="str">
        <f>VLOOKUP(A174,Hierarchy!$A$2:$E$2019,5,FALSE)</f>
        <v>M24B-Urology</v>
      </c>
    </row>
    <row r="175" spans="1:14" ht="19.350000000000001" customHeight="1" x14ac:dyDescent="0.25">
      <c r="A175" s="5" t="s">
        <v>2785</v>
      </c>
      <c r="B175" s="5" t="s">
        <v>2470</v>
      </c>
      <c r="C175" s="5" t="s">
        <v>2453</v>
      </c>
      <c r="D175" s="5" t="s">
        <v>2452</v>
      </c>
      <c r="E175" s="3" t="s">
        <v>2469</v>
      </c>
      <c r="F175" s="5" t="s">
        <v>2457</v>
      </c>
      <c r="G175" s="3" t="s">
        <v>2789</v>
      </c>
      <c r="H175" s="5" t="s">
        <v>2450</v>
      </c>
      <c r="I175" s="3" t="s">
        <v>2449</v>
      </c>
      <c r="J175" s="3" t="s">
        <v>524</v>
      </c>
      <c r="K175" s="4">
        <v>0</v>
      </c>
      <c r="L175" s="4">
        <v>4181.91</v>
      </c>
      <c r="M175" t="str">
        <f>VLOOKUP(A175,Hierarchy!$A$2:$D$2019,4,FALSE)</f>
        <v>M2XX-Surgery Services Group</v>
      </c>
      <c r="N175" t="str">
        <f>VLOOKUP(A175,Hierarchy!$A$2:$E$2019,5,FALSE)</f>
        <v>M24B-Urology</v>
      </c>
    </row>
    <row r="176" spans="1:14" ht="19.350000000000001" customHeight="1" x14ac:dyDescent="0.25">
      <c r="A176" s="5" t="s">
        <v>2785</v>
      </c>
      <c r="B176" s="5" t="s">
        <v>2464</v>
      </c>
      <c r="C176" s="5" t="s">
        <v>2453</v>
      </c>
      <c r="D176" s="5" t="s">
        <v>2452</v>
      </c>
      <c r="E176" s="3" t="s">
        <v>2463</v>
      </c>
      <c r="F176" s="5" t="s">
        <v>2451</v>
      </c>
      <c r="G176" s="3" t="s">
        <v>2788</v>
      </c>
      <c r="H176" s="5" t="s">
        <v>2461</v>
      </c>
      <c r="I176" s="3" t="s">
        <v>2449</v>
      </c>
      <c r="J176" s="3" t="s">
        <v>524</v>
      </c>
      <c r="K176" s="4">
        <v>0</v>
      </c>
      <c r="L176" s="4">
        <v>134.88</v>
      </c>
      <c r="M176" t="str">
        <f>VLOOKUP(A176,Hierarchy!$A$2:$D$2019,4,FALSE)</f>
        <v>M2XX-Surgery Services Group</v>
      </c>
      <c r="N176" t="str">
        <f>VLOOKUP(A176,Hierarchy!$A$2:$E$2019,5,FALSE)</f>
        <v>M24B-Urology</v>
      </c>
    </row>
    <row r="177" spans="1:14" ht="19.350000000000001" customHeight="1" x14ac:dyDescent="0.25">
      <c r="A177" s="5" t="s">
        <v>2785</v>
      </c>
      <c r="B177" s="5" t="s">
        <v>2460</v>
      </c>
      <c r="C177" s="5" t="s">
        <v>2453</v>
      </c>
      <c r="D177" s="5" t="s">
        <v>2452</v>
      </c>
      <c r="E177" s="3" t="s">
        <v>2459</v>
      </c>
      <c r="F177" s="5" t="s">
        <v>2457</v>
      </c>
      <c r="G177" s="3" t="s">
        <v>2787</v>
      </c>
      <c r="H177" s="5" t="s">
        <v>2450</v>
      </c>
      <c r="I177" s="3" t="s">
        <v>2449</v>
      </c>
      <c r="J177" s="3" t="s">
        <v>524</v>
      </c>
      <c r="K177" s="4">
        <v>0</v>
      </c>
      <c r="L177" s="4">
        <v>714.16</v>
      </c>
      <c r="M177" t="str">
        <f>VLOOKUP(A177,Hierarchy!$A$2:$D$2019,4,FALSE)</f>
        <v>M2XX-Surgery Services Group</v>
      </c>
      <c r="N177" t="str">
        <f>VLOOKUP(A177,Hierarchy!$A$2:$E$2019,5,FALSE)</f>
        <v>M24B-Urology</v>
      </c>
    </row>
    <row r="178" spans="1:14" ht="19.350000000000001" customHeight="1" x14ac:dyDescent="0.25">
      <c r="A178" s="5" t="s">
        <v>2785</v>
      </c>
      <c r="B178" s="5" t="s">
        <v>2460</v>
      </c>
      <c r="C178" s="5" t="s">
        <v>2453</v>
      </c>
      <c r="D178" s="5" t="s">
        <v>2452</v>
      </c>
      <c r="E178" s="3" t="s">
        <v>2459</v>
      </c>
      <c r="F178" s="5" t="s">
        <v>2457</v>
      </c>
      <c r="G178" s="3" t="s">
        <v>2786</v>
      </c>
      <c r="H178" s="5" t="s">
        <v>2450</v>
      </c>
      <c r="I178" s="3" t="s">
        <v>2449</v>
      </c>
      <c r="J178" s="3" t="s">
        <v>524</v>
      </c>
      <c r="K178" s="4">
        <v>0</v>
      </c>
      <c r="L178" s="4">
        <v>714.15</v>
      </c>
      <c r="M178" t="str">
        <f>VLOOKUP(A178,Hierarchy!$A$2:$D$2019,4,FALSE)</f>
        <v>M2XX-Surgery Services Group</v>
      </c>
      <c r="N178" t="str">
        <f>VLOOKUP(A178,Hierarchy!$A$2:$E$2019,5,FALSE)</f>
        <v>M24B-Urology</v>
      </c>
    </row>
    <row r="179" spans="1:14" ht="19.350000000000001" customHeight="1" x14ac:dyDescent="0.25">
      <c r="A179" s="5" t="s">
        <v>2785</v>
      </c>
      <c r="B179" s="5" t="s">
        <v>2555</v>
      </c>
      <c r="C179" s="5" t="s">
        <v>2453</v>
      </c>
      <c r="D179" s="5" t="s">
        <v>2452</v>
      </c>
      <c r="E179" s="3" t="s">
        <v>2554</v>
      </c>
      <c r="F179" s="5" t="s">
        <v>2457</v>
      </c>
      <c r="G179" s="3" t="s">
        <v>2784</v>
      </c>
      <c r="H179" s="5" t="s">
        <v>2450</v>
      </c>
      <c r="I179" s="3" t="s">
        <v>2449</v>
      </c>
      <c r="J179" s="3" t="s">
        <v>524</v>
      </c>
      <c r="K179" s="4">
        <v>0</v>
      </c>
      <c r="L179" s="4">
        <v>3311.07</v>
      </c>
      <c r="M179" t="str">
        <f>VLOOKUP(A179,Hierarchy!$A$2:$D$2019,4,FALSE)</f>
        <v>M2XX-Surgery Services Group</v>
      </c>
      <c r="N179" t="str">
        <f>VLOOKUP(A179,Hierarchy!$A$2:$E$2019,5,FALSE)</f>
        <v>M24B-Urology</v>
      </c>
    </row>
    <row r="180" spans="1:14" ht="19.350000000000001" customHeight="1" x14ac:dyDescent="0.25">
      <c r="A180" s="5" t="s">
        <v>2783</v>
      </c>
      <c r="B180" s="5" t="s">
        <v>2464</v>
      </c>
      <c r="C180" s="5" t="s">
        <v>2453</v>
      </c>
      <c r="D180" s="5" t="s">
        <v>2452</v>
      </c>
      <c r="E180" s="3" t="s">
        <v>2463</v>
      </c>
      <c r="F180" s="5" t="s">
        <v>2451</v>
      </c>
      <c r="G180" s="3" t="s">
        <v>2527</v>
      </c>
      <c r="H180" s="5" t="s">
        <v>2461</v>
      </c>
      <c r="I180" s="3" t="s">
        <v>2449</v>
      </c>
      <c r="J180" s="3" t="s">
        <v>324</v>
      </c>
      <c r="K180" s="4">
        <v>0</v>
      </c>
      <c r="L180" s="4">
        <v>696.72</v>
      </c>
      <c r="M180" t="str">
        <f>VLOOKUP(A180,Hierarchy!$A$2:$D$2019,4,FALSE)</f>
        <v>F1XX-Unscheduled Care &amp; Medicine</v>
      </c>
      <c r="N180" t="str">
        <f>VLOOKUP(A180,Hierarchy!$A$2:$E$2019,5,FALSE)</f>
        <v>F12X-Medical</v>
      </c>
    </row>
    <row r="181" spans="1:14" ht="19.350000000000001" customHeight="1" x14ac:dyDescent="0.25">
      <c r="A181" s="5" t="s">
        <v>2757</v>
      </c>
      <c r="B181" s="5" t="s">
        <v>2479</v>
      </c>
      <c r="C181" s="5" t="s">
        <v>2453</v>
      </c>
      <c r="D181" s="5" t="s">
        <v>2452</v>
      </c>
      <c r="E181" s="3" t="s">
        <v>2478</v>
      </c>
      <c r="F181" s="5" t="s">
        <v>2451</v>
      </c>
      <c r="G181" s="3" t="s">
        <v>2779</v>
      </c>
      <c r="H181" s="5" t="s">
        <v>2476</v>
      </c>
      <c r="I181" s="3" t="s">
        <v>2449</v>
      </c>
      <c r="J181" s="3" t="s">
        <v>524</v>
      </c>
      <c r="K181" s="4">
        <v>0</v>
      </c>
      <c r="L181" s="4">
        <v>1345.65</v>
      </c>
      <c r="M181" t="str">
        <f>VLOOKUP(A181,Hierarchy!$A$2:$D$2019,4,FALSE)</f>
        <v>M1XX-Hospital Operations &amp; Emergency Care</v>
      </c>
      <c r="N181" t="str">
        <f>VLOOKUP(A181,Hierarchy!$A$2:$E$2019,5,FALSE)</f>
        <v>M12X-Unscheduled Care</v>
      </c>
    </row>
    <row r="182" spans="1:14" ht="19.350000000000001" customHeight="1" x14ac:dyDescent="0.25">
      <c r="A182" s="5" t="s">
        <v>2757</v>
      </c>
      <c r="B182" s="5" t="s">
        <v>2479</v>
      </c>
      <c r="C182" s="5" t="s">
        <v>2453</v>
      </c>
      <c r="D182" s="5" t="s">
        <v>2452</v>
      </c>
      <c r="E182" s="3" t="s">
        <v>2478</v>
      </c>
      <c r="F182" s="5" t="s">
        <v>2451</v>
      </c>
      <c r="G182" s="3" t="s">
        <v>2782</v>
      </c>
      <c r="H182" s="5" t="s">
        <v>2476</v>
      </c>
      <c r="I182" s="3" t="s">
        <v>2449</v>
      </c>
      <c r="J182" s="3" t="s">
        <v>524</v>
      </c>
      <c r="K182" s="4">
        <v>0</v>
      </c>
      <c r="L182" s="4">
        <v>2759.15</v>
      </c>
      <c r="M182" t="str">
        <f>VLOOKUP(A182,Hierarchy!$A$2:$D$2019,4,FALSE)</f>
        <v>M1XX-Hospital Operations &amp; Emergency Care</v>
      </c>
      <c r="N182" t="str">
        <f>VLOOKUP(A182,Hierarchy!$A$2:$E$2019,5,FALSE)</f>
        <v>M12X-Unscheduled Care</v>
      </c>
    </row>
    <row r="183" spans="1:14" ht="19.350000000000001" customHeight="1" x14ac:dyDescent="0.25">
      <c r="A183" s="5" t="s">
        <v>2757</v>
      </c>
      <c r="B183" s="5" t="s">
        <v>2479</v>
      </c>
      <c r="C183" s="5" t="s">
        <v>2453</v>
      </c>
      <c r="D183" s="5" t="s">
        <v>2452</v>
      </c>
      <c r="E183" s="3" t="s">
        <v>2478</v>
      </c>
      <c r="F183" s="5" t="s">
        <v>2451</v>
      </c>
      <c r="G183" s="3" t="s">
        <v>2781</v>
      </c>
      <c r="H183" s="5" t="s">
        <v>2476</v>
      </c>
      <c r="I183" s="3" t="s">
        <v>2449</v>
      </c>
      <c r="J183" s="3" t="s">
        <v>524</v>
      </c>
      <c r="K183" s="4">
        <v>0</v>
      </c>
      <c r="L183" s="4">
        <v>1760.22</v>
      </c>
      <c r="M183" t="str">
        <f>VLOOKUP(A183,Hierarchy!$A$2:$D$2019,4,FALSE)</f>
        <v>M1XX-Hospital Operations &amp; Emergency Care</v>
      </c>
      <c r="N183" t="str">
        <f>VLOOKUP(A183,Hierarchy!$A$2:$E$2019,5,FALSE)</f>
        <v>M12X-Unscheduled Care</v>
      </c>
    </row>
    <row r="184" spans="1:14" ht="19.350000000000001" customHeight="1" x14ac:dyDescent="0.25">
      <c r="A184" s="5" t="s">
        <v>2757</v>
      </c>
      <c r="B184" s="5" t="s">
        <v>2479</v>
      </c>
      <c r="C184" s="5" t="s">
        <v>2453</v>
      </c>
      <c r="D184" s="5" t="s">
        <v>2452</v>
      </c>
      <c r="E184" s="3" t="s">
        <v>2478</v>
      </c>
      <c r="F184" s="5" t="s">
        <v>2451</v>
      </c>
      <c r="G184" s="3" t="s">
        <v>2780</v>
      </c>
      <c r="H184" s="5" t="s">
        <v>2476</v>
      </c>
      <c r="I184" s="3" t="s">
        <v>2449</v>
      </c>
      <c r="J184" s="3" t="s">
        <v>524</v>
      </c>
      <c r="K184" s="4">
        <v>0</v>
      </c>
      <c r="L184" s="4">
        <v>10906.14</v>
      </c>
      <c r="M184" t="str">
        <f>VLOOKUP(A184,Hierarchy!$A$2:$D$2019,4,FALSE)</f>
        <v>M1XX-Hospital Operations &amp; Emergency Care</v>
      </c>
      <c r="N184" t="str">
        <f>VLOOKUP(A184,Hierarchy!$A$2:$E$2019,5,FALSE)</f>
        <v>M12X-Unscheduled Care</v>
      </c>
    </row>
    <row r="185" spans="1:14" ht="19.350000000000001" customHeight="1" x14ac:dyDescent="0.25">
      <c r="A185" s="5" t="s">
        <v>2757</v>
      </c>
      <c r="B185" s="5" t="s">
        <v>2479</v>
      </c>
      <c r="C185" s="5" t="s">
        <v>2453</v>
      </c>
      <c r="D185" s="5" t="s">
        <v>2452</v>
      </c>
      <c r="E185" s="3" t="s">
        <v>2478</v>
      </c>
      <c r="F185" s="5" t="s">
        <v>2457</v>
      </c>
      <c r="G185" s="3" t="s">
        <v>2779</v>
      </c>
      <c r="H185" s="5" t="s">
        <v>2476</v>
      </c>
      <c r="I185" s="3" t="s">
        <v>2449</v>
      </c>
      <c r="J185" s="3" t="s">
        <v>524</v>
      </c>
      <c r="K185" s="4">
        <v>0</v>
      </c>
      <c r="L185" s="4">
        <v>1345.78</v>
      </c>
      <c r="M185" t="str">
        <f>VLOOKUP(A185,Hierarchy!$A$2:$D$2019,4,FALSE)</f>
        <v>M1XX-Hospital Operations &amp; Emergency Care</v>
      </c>
      <c r="N185" t="str">
        <f>VLOOKUP(A185,Hierarchy!$A$2:$E$2019,5,FALSE)</f>
        <v>M12X-Unscheduled Care</v>
      </c>
    </row>
    <row r="186" spans="1:14" ht="19.350000000000001" customHeight="1" x14ac:dyDescent="0.25">
      <c r="A186" s="5" t="s">
        <v>2757</v>
      </c>
      <c r="B186" s="5" t="s">
        <v>2470</v>
      </c>
      <c r="C186" s="5" t="s">
        <v>2453</v>
      </c>
      <c r="D186" s="5" t="s">
        <v>2452</v>
      </c>
      <c r="E186" s="3" t="s">
        <v>2469</v>
      </c>
      <c r="F186" s="5" t="s">
        <v>2451</v>
      </c>
      <c r="G186" s="3" t="s">
        <v>2776</v>
      </c>
      <c r="H186" s="5" t="s">
        <v>2450</v>
      </c>
      <c r="I186" s="3" t="s">
        <v>2449</v>
      </c>
      <c r="J186" s="3" t="s">
        <v>524</v>
      </c>
      <c r="K186" s="4">
        <v>0</v>
      </c>
      <c r="L186" s="4">
        <v>885.1</v>
      </c>
      <c r="M186" t="str">
        <f>VLOOKUP(A186,Hierarchy!$A$2:$D$2019,4,FALSE)</f>
        <v>M1XX-Hospital Operations &amp; Emergency Care</v>
      </c>
      <c r="N186" t="str">
        <f>VLOOKUP(A186,Hierarchy!$A$2:$E$2019,5,FALSE)</f>
        <v>M12X-Unscheduled Care</v>
      </c>
    </row>
    <row r="187" spans="1:14" ht="19.350000000000001" customHeight="1" x14ac:dyDescent="0.25">
      <c r="A187" s="5" t="s">
        <v>2757</v>
      </c>
      <c r="B187" s="5" t="s">
        <v>2470</v>
      </c>
      <c r="C187" s="5" t="s">
        <v>2453</v>
      </c>
      <c r="D187" s="5" t="s">
        <v>2452</v>
      </c>
      <c r="E187" s="3" t="s">
        <v>2469</v>
      </c>
      <c r="F187" s="5" t="s">
        <v>2451</v>
      </c>
      <c r="G187" s="3" t="s">
        <v>2778</v>
      </c>
      <c r="H187" s="5" t="s">
        <v>2450</v>
      </c>
      <c r="I187" s="3" t="s">
        <v>2449</v>
      </c>
      <c r="J187" s="3" t="s">
        <v>524</v>
      </c>
      <c r="K187" s="4">
        <v>0</v>
      </c>
      <c r="L187" s="4">
        <v>2434</v>
      </c>
      <c r="M187" t="str">
        <f>VLOOKUP(A187,Hierarchy!$A$2:$D$2019,4,FALSE)</f>
        <v>M1XX-Hospital Operations &amp; Emergency Care</v>
      </c>
      <c r="N187" t="str">
        <f>VLOOKUP(A187,Hierarchy!$A$2:$E$2019,5,FALSE)</f>
        <v>M12X-Unscheduled Care</v>
      </c>
    </row>
    <row r="188" spans="1:14" ht="19.350000000000001" customHeight="1" x14ac:dyDescent="0.25">
      <c r="A188" s="5" t="s">
        <v>2757</v>
      </c>
      <c r="B188" s="5" t="s">
        <v>2470</v>
      </c>
      <c r="C188" s="5" t="s">
        <v>2453</v>
      </c>
      <c r="D188" s="5" t="s">
        <v>2452</v>
      </c>
      <c r="E188" s="3" t="s">
        <v>2469</v>
      </c>
      <c r="F188" s="5" t="s">
        <v>2451</v>
      </c>
      <c r="G188" s="3" t="s">
        <v>2775</v>
      </c>
      <c r="H188" s="5" t="s">
        <v>2450</v>
      </c>
      <c r="I188" s="3" t="s">
        <v>2449</v>
      </c>
      <c r="J188" s="3" t="s">
        <v>524</v>
      </c>
      <c r="K188" s="4">
        <v>0</v>
      </c>
      <c r="L188" s="4">
        <v>2655.28</v>
      </c>
      <c r="M188" t="str">
        <f>VLOOKUP(A188,Hierarchy!$A$2:$D$2019,4,FALSE)</f>
        <v>M1XX-Hospital Operations &amp; Emergency Care</v>
      </c>
      <c r="N188" t="str">
        <f>VLOOKUP(A188,Hierarchy!$A$2:$E$2019,5,FALSE)</f>
        <v>M12X-Unscheduled Care</v>
      </c>
    </row>
    <row r="189" spans="1:14" ht="19.350000000000001" customHeight="1" x14ac:dyDescent="0.25">
      <c r="A189" s="5" t="s">
        <v>2757</v>
      </c>
      <c r="B189" s="5" t="s">
        <v>2470</v>
      </c>
      <c r="C189" s="5" t="s">
        <v>2453</v>
      </c>
      <c r="D189" s="5" t="s">
        <v>2452</v>
      </c>
      <c r="E189" s="3" t="s">
        <v>2469</v>
      </c>
      <c r="F189" s="5" t="s">
        <v>2457</v>
      </c>
      <c r="G189" s="3" t="s">
        <v>2777</v>
      </c>
      <c r="H189" s="5" t="s">
        <v>2450</v>
      </c>
      <c r="I189" s="3" t="s">
        <v>2449</v>
      </c>
      <c r="J189" s="3" t="s">
        <v>524</v>
      </c>
      <c r="K189" s="4">
        <v>0</v>
      </c>
      <c r="L189" s="4">
        <v>5979.86</v>
      </c>
      <c r="M189" t="str">
        <f>VLOOKUP(A189,Hierarchy!$A$2:$D$2019,4,FALSE)</f>
        <v>M1XX-Hospital Operations &amp; Emergency Care</v>
      </c>
      <c r="N189" t="str">
        <f>VLOOKUP(A189,Hierarchy!$A$2:$E$2019,5,FALSE)</f>
        <v>M12X-Unscheduled Care</v>
      </c>
    </row>
    <row r="190" spans="1:14" ht="19.350000000000001" customHeight="1" x14ac:dyDescent="0.25">
      <c r="A190" s="5" t="s">
        <v>2757</v>
      </c>
      <c r="B190" s="5" t="s">
        <v>2470</v>
      </c>
      <c r="C190" s="5" t="s">
        <v>2453</v>
      </c>
      <c r="D190" s="5" t="s">
        <v>2452</v>
      </c>
      <c r="E190" s="3" t="s">
        <v>2469</v>
      </c>
      <c r="F190" s="5" t="s">
        <v>2457</v>
      </c>
      <c r="G190" s="3" t="s">
        <v>2776</v>
      </c>
      <c r="H190" s="5" t="s">
        <v>2450</v>
      </c>
      <c r="I190" s="3" t="s">
        <v>2449</v>
      </c>
      <c r="J190" s="3" t="s">
        <v>524</v>
      </c>
      <c r="K190" s="4">
        <v>0</v>
      </c>
      <c r="L190" s="4">
        <v>4646.72</v>
      </c>
      <c r="M190" t="str">
        <f>VLOOKUP(A190,Hierarchy!$A$2:$D$2019,4,FALSE)</f>
        <v>M1XX-Hospital Operations &amp; Emergency Care</v>
      </c>
      <c r="N190" t="str">
        <f>VLOOKUP(A190,Hierarchy!$A$2:$E$2019,5,FALSE)</f>
        <v>M12X-Unscheduled Care</v>
      </c>
    </row>
    <row r="191" spans="1:14" ht="19.350000000000001" customHeight="1" x14ac:dyDescent="0.25">
      <c r="A191" s="5" t="s">
        <v>2757</v>
      </c>
      <c r="B191" s="5" t="s">
        <v>2470</v>
      </c>
      <c r="C191" s="5" t="s">
        <v>2453</v>
      </c>
      <c r="D191" s="5" t="s">
        <v>2452</v>
      </c>
      <c r="E191" s="3" t="s">
        <v>2469</v>
      </c>
      <c r="F191" s="5" t="s">
        <v>2457</v>
      </c>
      <c r="G191" s="3" t="s">
        <v>2775</v>
      </c>
      <c r="H191" s="5" t="s">
        <v>2450</v>
      </c>
      <c r="I191" s="3" t="s">
        <v>2449</v>
      </c>
      <c r="J191" s="3" t="s">
        <v>524</v>
      </c>
      <c r="K191" s="4">
        <v>0</v>
      </c>
      <c r="L191" s="4">
        <v>4215.21</v>
      </c>
      <c r="M191" t="str">
        <f>VLOOKUP(A191,Hierarchy!$A$2:$D$2019,4,FALSE)</f>
        <v>M1XX-Hospital Operations &amp; Emergency Care</v>
      </c>
      <c r="N191" t="str">
        <f>VLOOKUP(A191,Hierarchy!$A$2:$E$2019,5,FALSE)</f>
        <v>M12X-Unscheduled Care</v>
      </c>
    </row>
    <row r="192" spans="1:14" ht="19.350000000000001" customHeight="1" x14ac:dyDescent="0.25">
      <c r="A192" s="5" t="s">
        <v>2757</v>
      </c>
      <c r="B192" s="5" t="s">
        <v>2470</v>
      </c>
      <c r="C192" s="5" t="s">
        <v>2453</v>
      </c>
      <c r="D192" s="5" t="s">
        <v>2452</v>
      </c>
      <c r="E192" s="3" t="s">
        <v>2469</v>
      </c>
      <c r="F192" s="5" t="s">
        <v>2457</v>
      </c>
      <c r="G192" s="3" t="s">
        <v>2774</v>
      </c>
      <c r="H192" s="5" t="s">
        <v>2450</v>
      </c>
      <c r="I192" s="3" t="s">
        <v>2449</v>
      </c>
      <c r="J192" s="3" t="s">
        <v>524</v>
      </c>
      <c r="K192" s="4">
        <v>0</v>
      </c>
      <c r="L192" s="4">
        <v>7235.58</v>
      </c>
      <c r="M192" t="str">
        <f>VLOOKUP(A192,Hierarchy!$A$2:$D$2019,4,FALSE)</f>
        <v>M1XX-Hospital Operations &amp; Emergency Care</v>
      </c>
      <c r="N192" t="str">
        <f>VLOOKUP(A192,Hierarchy!$A$2:$E$2019,5,FALSE)</f>
        <v>M12X-Unscheduled Care</v>
      </c>
    </row>
    <row r="193" spans="1:14" ht="19.350000000000001" customHeight="1" x14ac:dyDescent="0.25">
      <c r="A193" s="5" t="s">
        <v>2757</v>
      </c>
      <c r="B193" s="5" t="s">
        <v>2468</v>
      </c>
      <c r="C193" s="5" t="s">
        <v>2453</v>
      </c>
      <c r="D193" s="5" t="s">
        <v>2452</v>
      </c>
      <c r="E193" s="3" t="s">
        <v>2467</v>
      </c>
      <c r="F193" s="5" t="s">
        <v>2451</v>
      </c>
      <c r="G193" s="3" t="s">
        <v>2773</v>
      </c>
      <c r="H193" s="5" t="s">
        <v>2465</v>
      </c>
      <c r="I193" s="3" t="s">
        <v>2449</v>
      </c>
      <c r="J193" s="3" t="s">
        <v>524</v>
      </c>
      <c r="K193" s="4">
        <v>0</v>
      </c>
      <c r="L193" s="4">
        <v>1976.56</v>
      </c>
      <c r="M193" t="str">
        <f>VLOOKUP(A193,Hierarchy!$A$2:$D$2019,4,FALSE)</f>
        <v>M1XX-Hospital Operations &amp; Emergency Care</v>
      </c>
      <c r="N193" t="str">
        <f>VLOOKUP(A193,Hierarchy!$A$2:$E$2019,5,FALSE)</f>
        <v>M12X-Unscheduled Care</v>
      </c>
    </row>
    <row r="194" spans="1:14" ht="19.350000000000001" customHeight="1" x14ac:dyDescent="0.25">
      <c r="A194" s="5" t="s">
        <v>2757</v>
      </c>
      <c r="B194" s="5" t="s">
        <v>2510</v>
      </c>
      <c r="C194" s="5" t="s">
        <v>2453</v>
      </c>
      <c r="D194" s="5" t="s">
        <v>2452</v>
      </c>
      <c r="E194" s="3" t="s">
        <v>2509</v>
      </c>
      <c r="F194" s="5" t="s">
        <v>2457</v>
      </c>
      <c r="G194" s="3" t="s">
        <v>2772</v>
      </c>
      <c r="H194" s="5" t="s">
        <v>2450</v>
      </c>
      <c r="I194" s="3" t="s">
        <v>2449</v>
      </c>
      <c r="J194" s="3" t="s">
        <v>524</v>
      </c>
      <c r="K194" s="4">
        <v>0</v>
      </c>
      <c r="L194" s="4">
        <v>3072.6</v>
      </c>
      <c r="M194" t="str">
        <f>VLOOKUP(A194,Hierarchy!$A$2:$D$2019,4,FALSE)</f>
        <v>M1XX-Hospital Operations &amp; Emergency Care</v>
      </c>
      <c r="N194" t="str">
        <f>VLOOKUP(A194,Hierarchy!$A$2:$E$2019,5,FALSE)</f>
        <v>M12X-Unscheduled Care</v>
      </c>
    </row>
    <row r="195" spans="1:14" ht="19.350000000000001" customHeight="1" x14ac:dyDescent="0.25">
      <c r="A195" s="5" t="s">
        <v>2757</v>
      </c>
      <c r="B195" s="5" t="s">
        <v>2486</v>
      </c>
      <c r="C195" s="5" t="s">
        <v>2453</v>
      </c>
      <c r="D195" s="5" t="s">
        <v>2452</v>
      </c>
      <c r="E195" s="3" t="s">
        <v>2485</v>
      </c>
      <c r="F195" s="5" t="s">
        <v>2451</v>
      </c>
      <c r="G195" s="3" t="s">
        <v>2771</v>
      </c>
      <c r="H195" s="5" t="s">
        <v>2483</v>
      </c>
      <c r="I195" s="3" t="s">
        <v>2449</v>
      </c>
      <c r="J195" s="3" t="s">
        <v>524</v>
      </c>
      <c r="K195" s="4">
        <v>0</v>
      </c>
      <c r="L195" s="4">
        <v>3657.26</v>
      </c>
      <c r="M195" t="str">
        <f>VLOOKUP(A195,Hierarchy!$A$2:$D$2019,4,FALSE)</f>
        <v>M1XX-Hospital Operations &amp; Emergency Care</v>
      </c>
      <c r="N195" t="str">
        <f>VLOOKUP(A195,Hierarchy!$A$2:$E$2019,5,FALSE)</f>
        <v>M12X-Unscheduled Care</v>
      </c>
    </row>
    <row r="196" spans="1:14" ht="19.350000000000001" customHeight="1" x14ac:dyDescent="0.25">
      <c r="A196" s="5" t="s">
        <v>2757</v>
      </c>
      <c r="B196" s="5" t="s">
        <v>2486</v>
      </c>
      <c r="C196" s="5" t="s">
        <v>2453</v>
      </c>
      <c r="D196" s="5" t="s">
        <v>2452</v>
      </c>
      <c r="E196" s="3" t="s">
        <v>2485</v>
      </c>
      <c r="F196" s="5" t="s">
        <v>2451</v>
      </c>
      <c r="G196" s="3" t="s">
        <v>2770</v>
      </c>
      <c r="H196" s="5" t="s">
        <v>2483</v>
      </c>
      <c r="I196" s="3" t="s">
        <v>2449</v>
      </c>
      <c r="J196" s="3" t="s">
        <v>524</v>
      </c>
      <c r="K196" s="4">
        <v>0</v>
      </c>
      <c r="L196" s="4">
        <v>2686.67</v>
      </c>
      <c r="M196" t="str">
        <f>VLOOKUP(A196,Hierarchy!$A$2:$D$2019,4,FALSE)</f>
        <v>M1XX-Hospital Operations &amp; Emergency Care</v>
      </c>
      <c r="N196" t="str">
        <f>VLOOKUP(A196,Hierarchy!$A$2:$E$2019,5,FALSE)</f>
        <v>M12X-Unscheduled Care</v>
      </c>
    </row>
    <row r="197" spans="1:14" ht="19.350000000000001" customHeight="1" x14ac:dyDescent="0.25">
      <c r="A197" s="5" t="s">
        <v>2757</v>
      </c>
      <c r="B197" s="5" t="s">
        <v>2494</v>
      </c>
      <c r="C197" s="5" t="s">
        <v>2453</v>
      </c>
      <c r="D197" s="5" t="s">
        <v>2452</v>
      </c>
      <c r="E197" s="3" t="s">
        <v>2493</v>
      </c>
      <c r="F197" s="5" t="s">
        <v>2457</v>
      </c>
      <c r="G197" s="3" t="s">
        <v>2769</v>
      </c>
      <c r="H197" s="5" t="s">
        <v>2450</v>
      </c>
      <c r="I197" s="3" t="s">
        <v>2449</v>
      </c>
      <c r="J197" s="3" t="s">
        <v>524</v>
      </c>
      <c r="K197" s="4">
        <v>0</v>
      </c>
      <c r="L197" s="4">
        <v>4404.0600000000004</v>
      </c>
      <c r="M197" t="str">
        <f>VLOOKUP(A197,Hierarchy!$A$2:$D$2019,4,FALSE)</f>
        <v>M1XX-Hospital Operations &amp; Emergency Care</v>
      </c>
      <c r="N197" t="str">
        <f>VLOOKUP(A197,Hierarchy!$A$2:$E$2019,5,FALSE)</f>
        <v>M12X-Unscheduled Care</v>
      </c>
    </row>
    <row r="198" spans="1:14" ht="19.350000000000001" customHeight="1" x14ac:dyDescent="0.25">
      <c r="A198" s="5" t="s">
        <v>2757</v>
      </c>
      <c r="B198" s="5" t="s">
        <v>2494</v>
      </c>
      <c r="C198" s="5" t="s">
        <v>2453</v>
      </c>
      <c r="D198" s="5" t="s">
        <v>2452</v>
      </c>
      <c r="E198" s="3" t="s">
        <v>2493</v>
      </c>
      <c r="F198" s="5" t="s">
        <v>2457</v>
      </c>
      <c r="G198" s="3" t="s">
        <v>2768</v>
      </c>
      <c r="H198" s="5" t="s">
        <v>2450</v>
      </c>
      <c r="I198" s="3" t="s">
        <v>2449</v>
      </c>
      <c r="J198" s="3" t="s">
        <v>524</v>
      </c>
      <c r="K198" s="4">
        <v>0</v>
      </c>
      <c r="L198" s="4">
        <v>3749.71</v>
      </c>
      <c r="M198" t="str">
        <f>VLOOKUP(A198,Hierarchy!$A$2:$D$2019,4,FALSE)</f>
        <v>M1XX-Hospital Operations &amp; Emergency Care</v>
      </c>
      <c r="N198" t="str">
        <f>VLOOKUP(A198,Hierarchy!$A$2:$E$2019,5,FALSE)</f>
        <v>M12X-Unscheduled Care</v>
      </c>
    </row>
    <row r="199" spans="1:14" ht="19.350000000000001" customHeight="1" x14ac:dyDescent="0.25">
      <c r="A199" s="5" t="s">
        <v>2757</v>
      </c>
      <c r="B199" s="5" t="s">
        <v>2464</v>
      </c>
      <c r="C199" s="5" t="s">
        <v>2453</v>
      </c>
      <c r="D199" s="5" t="s">
        <v>2452</v>
      </c>
      <c r="E199" s="3" t="s">
        <v>2463</v>
      </c>
      <c r="F199" s="5" t="s">
        <v>2451</v>
      </c>
      <c r="G199" s="3" t="s">
        <v>2767</v>
      </c>
      <c r="H199" s="5" t="s">
        <v>2480</v>
      </c>
      <c r="I199" s="3" t="s">
        <v>2449</v>
      </c>
      <c r="J199" s="3" t="s">
        <v>524</v>
      </c>
      <c r="K199" s="4">
        <v>0</v>
      </c>
      <c r="L199" s="4">
        <v>763.83</v>
      </c>
      <c r="M199" t="str">
        <f>VLOOKUP(A199,Hierarchy!$A$2:$D$2019,4,FALSE)</f>
        <v>M1XX-Hospital Operations &amp; Emergency Care</v>
      </c>
      <c r="N199" t="str">
        <f>VLOOKUP(A199,Hierarchy!$A$2:$E$2019,5,FALSE)</f>
        <v>M12X-Unscheduled Care</v>
      </c>
    </row>
    <row r="200" spans="1:14" ht="19.350000000000001" customHeight="1" x14ac:dyDescent="0.25">
      <c r="A200" s="5" t="s">
        <v>2757</v>
      </c>
      <c r="B200" s="5" t="s">
        <v>2464</v>
      </c>
      <c r="C200" s="5" t="s">
        <v>2453</v>
      </c>
      <c r="D200" s="5" t="s">
        <v>2452</v>
      </c>
      <c r="E200" s="3" t="s">
        <v>2463</v>
      </c>
      <c r="F200" s="5" t="s">
        <v>2451</v>
      </c>
      <c r="G200" s="3" t="s">
        <v>2766</v>
      </c>
      <c r="H200" s="5" t="s">
        <v>2461</v>
      </c>
      <c r="I200" s="3" t="s">
        <v>2449</v>
      </c>
      <c r="J200" s="3" t="s">
        <v>524</v>
      </c>
      <c r="K200" s="4">
        <v>0</v>
      </c>
      <c r="L200" s="4">
        <v>606.05999999999995</v>
      </c>
      <c r="M200" t="str">
        <f>VLOOKUP(A200,Hierarchy!$A$2:$D$2019,4,FALSE)</f>
        <v>M1XX-Hospital Operations &amp; Emergency Care</v>
      </c>
      <c r="N200" t="str">
        <f>VLOOKUP(A200,Hierarchy!$A$2:$E$2019,5,FALSE)</f>
        <v>M12X-Unscheduled Care</v>
      </c>
    </row>
    <row r="201" spans="1:14" ht="19.350000000000001" customHeight="1" x14ac:dyDescent="0.25">
      <c r="A201" s="5" t="s">
        <v>2757</v>
      </c>
      <c r="B201" s="5" t="s">
        <v>2460</v>
      </c>
      <c r="C201" s="5" t="s">
        <v>2453</v>
      </c>
      <c r="D201" s="5" t="s">
        <v>2452</v>
      </c>
      <c r="E201" s="3" t="s">
        <v>2459</v>
      </c>
      <c r="F201" s="5" t="s">
        <v>2451</v>
      </c>
      <c r="G201" s="3" t="s">
        <v>2736</v>
      </c>
      <c r="H201" s="5" t="s">
        <v>2450</v>
      </c>
      <c r="I201" s="3" t="s">
        <v>2449</v>
      </c>
      <c r="J201" s="3" t="s">
        <v>524</v>
      </c>
      <c r="K201" s="4">
        <v>0</v>
      </c>
      <c r="L201" s="4">
        <v>502.2</v>
      </c>
      <c r="M201" t="str">
        <f>VLOOKUP(A201,Hierarchy!$A$2:$D$2019,4,FALSE)</f>
        <v>M1XX-Hospital Operations &amp; Emergency Care</v>
      </c>
      <c r="N201" t="str">
        <f>VLOOKUP(A201,Hierarchy!$A$2:$E$2019,5,FALSE)</f>
        <v>M12X-Unscheduled Care</v>
      </c>
    </row>
    <row r="202" spans="1:14" ht="19.350000000000001" customHeight="1" x14ac:dyDescent="0.25">
      <c r="A202" s="5" t="s">
        <v>2757</v>
      </c>
      <c r="B202" s="5" t="s">
        <v>2460</v>
      </c>
      <c r="C202" s="5" t="s">
        <v>2453</v>
      </c>
      <c r="D202" s="5" t="s">
        <v>2452</v>
      </c>
      <c r="E202" s="3" t="s">
        <v>2459</v>
      </c>
      <c r="F202" s="5" t="s">
        <v>2451</v>
      </c>
      <c r="G202" s="3" t="s">
        <v>2675</v>
      </c>
      <c r="H202" s="5" t="s">
        <v>2450</v>
      </c>
      <c r="I202" s="3" t="s">
        <v>2449</v>
      </c>
      <c r="J202" s="3" t="s">
        <v>524</v>
      </c>
      <c r="K202" s="4">
        <v>0</v>
      </c>
      <c r="L202" s="4">
        <v>6265.22</v>
      </c>
      <c r="M202" t="str">
        <f>VLOOKUP(A202,Hierarchy!$A$2:$D$2019,4,FALSE)</f>
        <v>M1XX-Hospital Operations &amp; Emergency Care</v>
      </c>
      <c r="N202" t="str">
        <f>VLOOKUP(A202,Hierarchy!$A$2:$E$2019,5,FALSE)</f>
        <v>M12X-Unscheduled Care</v>
      </c>
    </row>
    <row r="203" spans="1:14" ht="19.350000000000001" customHeight="1" x14ac:dyDescent="0.25">
      <c r="A203" s="5" t="s">
        <v>2757</v>
      </c>
      <c r="B203" s="5" t="s">
        <v>2460</v>
      </c>
      <c r="C203" s="5" t="s">
        <v>2453</v>
      </c>
      <c r="D203" s="5" t="s">
        <v>2452</v>
      </c>
      <c r="E203" s="3" t="s">
        <v>2459</v>
      </c>
      <c r="F203" s="5" t="s">
        <v>2451</v>
      </c>
      <c r="G203" s="3" t="s">
        <v>2729</v>
      </c>
      <c r="H203" s="5" t="s">
        <v>2450</v>
      </c>
      <c r="I203" s="3" t="s">
        <v>2449</v>
      </c>
      <c r="J203" s="3" t="s">
        <v>524</v>
      </c>
      <c r="K203" s="4">
        <v>0</v>
      </c>
      <c r="L203" s="4">
        <v>2010.82</v>
      </c>
      <c r="M203" t="str">
        <f>VLOOKUP(A203,Hierarchy!$A$2:$D$2019,4,FALSE)</f>
        <v>M1XX-Hospital Operations &amp; Emergency Care</v>
      </c>
      <c r="N203" t="str">
        <f>VLOOKUP(A203,Hierarchy!$A$2:$E$2019,5,FALSE)</f>
        <v>M12X-Unscheduled Care</v>
      </c>
    </row>
    <row r="204" spans="1:14" ht="19.350000000000001" customHeight="1" x14ac:dyDescent="0.25">
      <c r="A204" s="5" t="s">
        <v>2757</v>
      </c>
      <c r="B204" s="5" t="s">
        <v>2460</v>
      </c>
      <c r="C204" s="5" t="s">
        <v>2453</v>
      </c>
      <c r="D204" s="5" t="s">
        <v>2452</v>
      </c>
      <c r="E204" s="3" t="s">
        <v>2459</v>
      </c>
      <c r="F204" s="5" t="s">
        <v>2451</v>
      </c>
      <c r="G204" s="3" t="s">
        <v>2765</v>
      </c>
      <c r="H204" s="5" t="s">
        <v>2450</v>
      </c>
      <c r="I204" s="3" t="s">
        <v>2449</v>
      </c>
      <c r="J204" s="3" t="s">
        <v>524</v>
      </c>
      <c r="K204" s="4">
        <v>0</v>
      </c>
      <c r="L204" s="4">
        <v>739.7</v>
      </c>
      <c r="M204" t="str">
        <f>VLOOKUP(A204,Hierarchy!$A$2:$D$2019,4,FALSE)</f>
        <v>M1XX-Hospital Operations &amp; Emergency Care</v>
      </c>
      <c r="N204" t="str">
        <f>VLOOKUP(A204,Hierarchy!$A$2:$E$2019,5,FALSE)</f>
        <v>M12X-Unscheduled Care</v>
      </c>
    </row>
    <row r="205" spans="1:14" ht="19.350000000000001" customHeight="1" x14ac:dyDescent="0.25">
      <c r="A205" s="5" t="s">
        <v>2757</v>
      </c>
      <c r="B205" s="5" t="s">
        <v>2460</v>
      </c>
      <c r="C205" s="5" t="s">
        <v>2453</v>
      </c>
      <c r="D205" s="5" t="s">
        <v>2452</v>
      </c>
      <c r="E205" s="3" t="s">
        <v>2459</v>
      </c>
      <c r="F205" s="5" t="s">
        <v>2451</v>
      </c>
      <c r="G205" s="3" t="s">
        <v>2700</v>
      </c>
      <c r="H205" s="5" t="s">
        <v>2450</v>
      </c>
      <c r="I205" s="3" t="s">
        <v>2449</v>
      </c>
      <c r="J205" s="3" t="s">
        <v>524</v>
      </c>
      <c r="K205" s="4">
        <v>0</v>
      </c>
      <c r="L205" s="4">
        <v>3715.06</v>
      </c>
      <c r="M205" t="str">
        <f>VLOOKUP(A205,Hierarchy!$A$2:$D$2019,4,FALSE)</f>
        <v>M1XX-Hospital Operations &amp; Emergency Care</v>
      </c>
      <c r="N205" t="str">
        <f>VLOOKUP(A205,Hierarchy!$A$2:$E$2019,5,FALSE)</f>
        <v>M12X-Unscheduled Care</v>
      </c>
    </row>
    <row r="206" spans="1:14" ht="19.350000000000001" customHeight="1" x14ac:dyDescent="0.25">
      <c r="A206" s="5" t="s">
        <v>2757</v>
      </c>
      <c r="B206" s="5" t="s">
        <v>2460</v>
      </c>
      <c r="C206" s="5" t="s">
        <v>2453</v>
      </c>
      <c r="D206" s="5" t="s">
        <v>2452</v>
      </c>
      <c r="E206" s="3" t="s">
        <v>2459</v>
      </c>
      <c r="F206" s="5" t="s">
        <v>2457</v>
      </c>
      <c r="G206" s="3" t="s">
        <v>2736</v>
      </c>
      <c r="H206" s="5" t="s">
        <v>2450</v>
      </c>
      <c r="I206" s="3" t="s">
        <v>2449</v>
      </c>
      <c r="J206" s="3" t="s">
        <v>524</v>
      </c>
      <c r="K206" s="4">
        <v>0</v>
      </c>
      <c r="L206" s="4">
        <v>2723.99</v>
      </c>
      <c r="M206" t="str">
        <f>VLOOKUP(A206,Hierarchy!$A$2:$D$2019,4,FALSE)</f>
        <v>M1XX-Hospital Operations &amp; Emergency Care</v>
      </c>
      <c r="N206" t="str">
        <f>VLOOKUP(A206,Hierarchy!$A$2:$E$2019,5,FALSE)</f>
        <v>M12X-Unscheduled Care</v>
      </c>
    </row>
    <row r="207" spans="1:14" ht="19.350000000000001" customHeight="1" x14ac:dyDescent="0.25">
      <c r="A207" s="5" t="s">
        <v>2757</v>
      </c>
      <c r="B207" s="5" t="s">
        <v>2460</v>
      </c>
      <c r="C207" s="5" t="s">
        <v>2453</v>
      </c>
      <c r="D207" s="5" t="s">
        <v>2452</v>
      </c>
      <c r="E207" s="3" t="s">
        <v>2459</v>
      </c>
      <c r="F207" s="5" t="s">
        <v>2457</v>
      </c>
      <c r="G207" s="3" t="s">
        <v>2764</v>
      </c>
      <c r="H207" s="5" t="s">
        <v>2450</v>
      </c>
      <c r="I207" s="3" t="s">
        <v>2449</v>
      </c>
      <c r="J207" s="3" t="s">
        <v>524</v>
      </c>
      <c r="K207" s="4">
        <v>0</v>
      </c>
      <c r="L207" s="4">
        <v>2458.08</v>
      </c>
      <c r="M207" t="str">
        <f>VLOOKUP(A207,Hierarchy!$A$2:$D$2019,4,FALSE)</f>
        <v>M1XX-Hospital Operations &amp; Emergency Care</v>
      </c>
      <c r="N207" t="str">
        <f>VLOOKUP(A207,Hierarchy!$A$2:$E$2019,5,FALSE)</f>
        <v>M12X-Unscheduled Care</v>
      </c>
    </row>
    <row r="208" spans="1:14" ht="19.350000000000001" customHeight="1" x14ac:dyDescent="0.25">
      <c r="A208" s="5" t="s">
        <v>2757</v>
      </c>
      <c r="B208" s="5" t="s">
        <v>2460</v>
      </c>
      <c r="C208" s="5" t="s">
        <v>2453</v>
      </c>
      <c r="D208" s="5" t="s">
        <v>2452</v>
      </c>
      <c r="E208" s="3" t="s">
        <v>2459</v>
      </c>
      <c r="F208" s="5" t="s">
        <v>2457</v>
      </c>
      <c r="G208" s="3" t="s">
        <v>2763</v>
      </c>
      <c r="H208" s="5" t="s">
        <v>2450</v>
      </c>
      <c r="I208" s="3" t="s">
        <v>2449</v>
      </c>
      <c r="J208" s="3" t="s">
        <v>524</v>
      </c>
      <c r="K208" s="4">
        <v>0</v>
      </c>
      <c r="L208" s="4">
        <v>512.09</v>
      </c>
      <c r="M208" t="str">
        <f>VLOOKUP(A208,Hierarchy!$A$2:$D$2019,4,FALSE)</f>
        <v>M1XX-Hospital Operations &amp; Emergency Care</v>
      </c>
      <c r="N208" t="str">
        <f>VLOOKUP(A208,Hierarchy!$A$2:$E$2019,5,FALSE)</f>
        <v>M12X-Unscheduled Care</v>
      </c>
    </row>
    <row r="209" spans="1:14" ht="19.350000000000001" customHeight="1" x14ac:dyDescent="0.25">
      <c r="A209" s="5" t="s">
        <v>2757</v>
      </c>
      <c r="B209" s="5" t="s">
        <v>2460</v>
      </c>
      <c r="C209" s="5" t="s">
        <v>2453</v>
      </c>
      <c r="D209" s="5" t="s">
        <v>2452</v>
      </c>
      <c r="E209" s="3" t="s">
        <v>2459</v>
      </c>
      <c r="F209" s="5" t="s">
        <v>2457</v>
      </c>
      <c r="G209" s="3" t="s">
        <v>2762</v>
      </c>
      <c r="H209" s="5" t="s">
        <v>2450</v>
      </c>
      <c r="I209" s="3" t="s">
        <v>2449</v>
      </c>
      <c r="J209" s="3" t="s">
        <v>524</v>
      </c>
      <c r="K209" s="4">
        <v>0</v>
      </c>
      <c r="L209" s="4">
        <v>1277.76</v>
      </c>
      <c r="M209" t="str">
        <f>VLOOKUP(A209,Hierarchy!$A$2:$D$2019,4,FALSE)</f>
        <v>M1XX-Hospital Operations &amp; Emergency Care</v>
      </c>
      <c r="N209" t="str">
        <f>VLOOKUP(A209,Hierarchy!$A$2:$E$2019,5,FALSE)</f>
        <v>M12X-Unscheduled Care</v>
      </c>
    </row>
    <row r="210" spans="1:14" ht="19.350000000000001" customHeight="1" x14ac:dyDescent="0.25">
      <c r="A210" s="5" t="s">
        <v>2757</v>
      </c>
      <c r="B210" s="5" t="s">
        <v>2534</v>
      </c>
      <c r="C210" s="5" t="s">
        <v>2453</v>
      </c>
      <c r="D210" s="5" t="s">
        <v>2452</v>
      </c>
      <c r="E210" s="3" t="s">
        <v>2533</v>
      </c>
      <c r="F210" s="5" t="s">
        <v>2451</v>
      </c>
      <c r="G210" s="3" t="s">
        <v>2760</v>
      </c>
      <c r="H210" s="5" t="s">
        <v>2532</v>
      </c>
      <c r="I210" s="3" t="s">
        <v>2449</v>
      </c>
      <c r="J210" s="3" t="s">
        <v>524</v>
      </c>
      <c r="K210" s="4">
        <v>0</v>
      </c>
      <c r="L210" s="4">
        <v>637.78</v>
      </c>
      <c r="M210" t="str">
        <f>VLOOKUP(A210,Hierarchy!$A$2:$D$2019,4,FALSE)</f>
        <v>M1XX-Hospital Operations &amp; Emergency Care</v>
      </c>
      <c r="N210" t="str">
        <f>VLOOKUP(A210,Hierarchy!$A$2:$E$2019,5,FALSE)</f>
        <v>M12X-Unscheduled Care</v>
      </c>
    </row>
    <row r="211" spans="1:14" ht="19.350000000000001" customHeight="1" x14ac:dyDescent="0.25">
      <c r="A211" s="5" t="s">
        <v>2757</v>
      </c>
      <c r="B211" s="5" t="s">
        <v>2521</v>
      </c>
      <c r="C211" s="5" t="s">
        <v>2453</v>
      </c>
      <c r="D211" s="5" t="s">
        <v>2452</v>
      </c>
      <c r="E211" s="3" t="s">
        <v>2520</v>
      </c>
      <c r="F211" s="5" t="s">
        <v>2457</v>
      </c>
      <c r="G211" s="3" t="s">
        <v>2675</v>
      </c>
      <c r="H211" s="5" t="s">
        <v>2450</v>
      </c>
      <c r="I211" s="3" t="s">
        <v>2449</v>
      </c>
      <c r="J211" s="3" t="s">
        <v>524</v>
      </c>
      <c r="K211" s="4">
        <v>0</v>
      </c>
      <c r="L211" s="4">
        <v>8845.89</v>
      </c>
      <c r="M211" t="str">
        <f>VLOOKUP(A211,Hierarchy!$A$2:$D$2019,4,FALSE)</f>
        <v>M1XX-Hospital Operations &amp; Emergency Care</v>
      </c>
      <c r="N211" t="str">
        <f>VLOOKUP(A211,Hierarchy!$A$2:$E$2019,5,FALSE)</f>
        <v>M12X-Unscheduled Care</v>
      </c>
    </row>
    <row r="212" spans="1:14" ht="19.350000000000001" customHeight="1" x14ac:dyDescent="0.25">
      <c r="A212" s="5" t="s">
        <v>2757</v>
      </c>
      <c r="B212" s="5" t="s">
        <v>2521</v>
      </c>
      <c r="C212" s="5" t="s">
        <v>2453</v>
      </c>
      <c r="D212" s="5" t="s">
        <v>2452</v>
      </c>
      <c r="E212" s="3" t="s">
        <v>2520</v>
      </c>
      <c r="F212" s="5" t="s">
        <v>2457</v>
      </c>
      <c r="G212" s="3" t="s">
        <v>2758</v>
      </c>
      <c r="H212" s="5" t="s">
        <v>2450</v>
      </c>
      <c r="I212" s="3" t="s">
        <v>2449</v>
      </c>
      <c r="J212" s="3" t="s">
        <v>524</v>
      </c>
      <c r="K212" s="4">
        <v>0</v>
      </c>
      <c r="L212" s="4">
        <v>668.11</v>
      </c>
      <c r="M212" t="str">
        <f>VLOOKUP(A212,Hierarchy!$A$2:$D$2019,4,FALSE)</f>
        <v>M1XX-Hospital Operations &amp; Emergency Care</v>
      </c>
      <c r="N212" t="str">
        <f>VLOOKUP(A212,Hierarchy!$A$2:$E$2019,5,FALSE)</f>
        <v>M12X-Unscheduled Care</v>
      </c>
    </row>
    <row r="213" spans="1:14" ht="19.350000000000001" customHeight="1" x14ac:dyDescent="0.25">
      <c r="A213" s="5" t="s">
        <v>2757</v>
      </c>
      <c r="B213" s="5" t="s">
        <v>2521</v>
      </c>
      <c r="C213" s="5" t="s">
        <v>2453</v>
      </c>
      <c r="D213" s="5" t="s">
        <v>2452</v>
      </c>
      <c r="E213" s="3" t="s">
        <v>2520</v>
      </c>
      <c r="F213" s="5" t="s">
        <v>2457</v>
      </c>
      <c r="G213" s="3" t="s">
        <v>2759</v>
      </c>
      <c r="H213" s="5" t="s">
        <v>2450</v>
      </c>
      <c r="I213" s="3" t="s">
        <v>2449</v>
      </c>
      <c r="J213" s="3" t="s">
        <v>524</v>
      </c>
      <c r="K213" s="4">
        <v>0</v>
      </c>
      <c r="L213" s="4">
        <v>625.89</v>
      </c>
      <c r="M213" t="str">
        <f>VLOOKUP(A213,Hierarchy!$A$2:$D$2019,4,FALSE)</f>
        <v>M1XX-Hospital Operations &amp; Emergency Care</v>
      </c>
      <c r="N213" t="str">
        <f>VLOOKUP(A213,Hierarchy!$A$2:$E$2019,5,FALSE)</f>
        <v>M12X-Unscheduled Care</v>
      </c>
    </row>
    <row r="214" spans="1:14" ht="19.350000000000001" customHeight="1" x14ac:dyDescent="0.25">
      <c r="A214" s="5" t="s">
        <v>2757</v>
      </c>
      <c r="B214" s="5" t="s">
        <v>2521</v>
      </c>
      <c r="C214" s="5" t="s">
        <v>2453</v>
      </c>
      <c r="D214" s="5" t="s">
        <v>2452</v>
      </c>
      <c r="E214" s="3" t="s">
        <v>2520</v>
      </c>
      <c r="F214" s="5" t="s">
        <v>2457</v>
      </c>
      <c r="G214" s="3" t="s">
        <v>2700</v>
      </c>
      <c r="H214" s="5" t="s">
        <v>2450</v>
      </c>
      <c r="I214" s="3" t="s">
        <v>2449</v>
      </c>
      <c r="J214" s="3" t="s">
        <v>524</v>
      </c>
      <c r="K214" s="4">
        <v>0</v>
      </c>
      <c r="L214" s="4">
        <v>2008.29</v>
      </c>
      <c r="M214" t="str">
        <f>VLOOKUP(A214,Hierarchy!$A$2:$D$2019,4,FALSE)</f>
        <v>M1XX-Hospital Operations &amp; Emergency Care</v>
      </c>
      <c r="N214" t="str">
        <f>VLOOKUP(A214,Hierarchy!$A$2:$E$2019,5,FALSE)</f>
        <v>M12X-Unscheduled Care</v>
      </c>
    </row>
    <row r="215" spans="1:14" ht="19.350000000000001" customHeight="1" x14ac:dyDescent="0.25">
      <c r="A215" s="5" t="s">
        <v>2754</v>
      </c>
      <c r="B215" s="5" t="s">
        <v>2479</v>
      </c>
      <c r="C215" s="5" t="s">
        <v>2453</v>
      </c>
      <c r="D215" s="5" t="s">
        <v>2452</v>
      </c>
      <c r="E215" s="3" t="s">
        <v>2478</v>
      </c>
      <c r="F215" s="5" t="s">
        <v>2451</v>
      </c>
      <c r="G215" s="3" t="s">
        <v>2756</v>
      </c>
      <c r="H215" s="5" t="s">
        <v>2476</v>
      </c>
      <c r="I215" s="3" t="s">
        <v>2449</v>
      </c>
      <c r="J215" s="3" t="s">
        <v>524</v>
      </c>
      <c r="K215" s="4">
        <v>0</v>
      </c>
      <c r="L215" s="4">
        <v>218.58</v>
      </c>
      <c r="M215" t="str">
        <f>VLOOKUP(A215,Hierarchy!$A$2:$D$2019,4,FALSE)</f>
        <v>M4XX-Medicine Service Group</v>
      </c>
      <c r="N215" t="str">
        <f>VLOOKUP(A215,Hierarchy!$A$2:$E$2019,5,FALSE)</f>
        <v>M41X-Medicine Services</v>
      </c>
    </row>
    <row r="216" spans="1:14" ht="19.350000000000001" customHeight="1" x14ac:dyDescent="0.25">
      <c r="A216" s="5" t="s">
        <v>2754</v>
      </c>
      <c r="B216" s="5" t="s">
        <v>2470</v>
      </c>
      <c r="C216" s="5" t="s">
        <v>2453</v>
      </c>
      <c r="D216" s="5" t="s">
        <v>2452</v>
      </c>
      <c r="E216" s="3" t="s">
        <v>2469</v>
      </c>
      <c r="F216" s="5" t="s">
        <v>2451</v>
      </c>
      <c r="G216" s="3" t="s">
        <v>2755</v>
      </c>
      <c r="H216" s="5" t="s">
        <v>2450</v>
      </c>
      <c r="I216" s="3" t="s">
        <v>2449</v>
      </c>
      <c r="J216" s="3" t="s">
        <v>524</v>
      </c>
      <c r="K216" s="4">
        <v>0</v>
      </c>
      <c r="L216" s="4">
        <v>1880.51</v>
      </c>
      <c r="M216" t="str">
        <f>VLOOKUP(A216,Hierarchy!$A$2:$D$2019,4,FALSE)</f>
        <v>M4XX-Medicine Service Group</v>
      </c>
      <c r="N216" t="str">
        <f>VLOOKUP(A216,Hierarchy!$A$2:$E$2019,5,FALSE)</f>
        <v>M41X-Medicine Services</v>
      </c>
    </row>
    <row r="217" spans="1:14" ht="19.350000000000001" customHeight="1" x14ac:dyDescent="0.25">
      <c r="A217" s="5" t="s">
        <v>2754</v>
      </c>
      <c r="B217" s="5" t="s">
        <v>2470</v>
      </c>
      <c r="C217" s="5" t="s">
        <v>2453</v>
      </c>
      <c r="D217" s="5" t="s">
        <v>2452</v>
      </c>
      <c r="E217" s="3" t="s">
        <v>2469</v>
      </c>
      <c r="F217" s="5" t="s">
        <v>2457</v>
      </c>
      <c r="G217" s="3" t="s">
        <v>2755</v>
      </c>
      <c r="H217" s="5" t="s">
        <v>2450</v>
      </c>
      <c r="I217" s="3" t="s">
        <v>2449</v>
      </c>
      <c r="J217" s="3" t="s">
        <v>524</v>
      </c>
      <c r="K217" s="4">
        <v>0</v>
      </c>
      <c r="L217" s="4">
        <v>1175.32</v>
      </c>
      <c r="M217" t="str">
        <f>VLOOKUP(A217,Hierarchy!$A$2:$D$2019,4,FALSE)</f>
        <v>M4XX-Medicine Service Group</v>
      </c>
      <c r="N217" t="str">
        <f>VLOOKUP(A217,Hierarchy!$A$2:$E$2019,5,FALSE)</f>
        <v>M41X-Medicine Services</v>
      </c>
    </row>
    <row r="218" spans="1:14" ht="19.350000000000001" customHeight="1" x14ac:dyDescent="0.25">
      <c r="A218" s="5" t="s">
        <v>2754</v>
      </c>
      <c r="B218" s="5" t="s">
        <v>2460</v>
      </c>
      <c r="C218" s="5" t="s">
        <v>2453</v>
      </c>
      <c r="D218" s="5" t="s">
        <v>2452</v>
      </c>
      <c r="E218" s="3" t="s">
        <v>2459</v>
      </c>
      <c r="F218" s="5" t="s">
        <v>2451</v>
      </c>
      <c r="G218" s="3" t="s">
        <v>2746</v>
      </c>
      <c r="H218" s="5" t="s">
        <v>2450</v>
      </c>
      <c r="I218" s="3" t="s">
        <v>2449</v>
      </c>
      <c r="J218" s="3" t="s">
        <v>524</v>
      </c>
      <c r="K218" s="4">
        <v>0</v>
      </c>
      <c r="L218" s="4">
        <v>5226.6099999999997</v>
      </c>
      <c r="M218" t="str">
        <f>VLOOKUP(A218,Hierarchy!$A$2:$D$2019,4,FALSE)</f>
        <v>M4XX-Medicine Service Group</v>
      </c>
      <c r="N218" t="str">
        <f>VLOOKUP(A218,Hierarchy!$A$2:$E$2019,5,FALSE)</f>
        <v>M41X-Medicine Services</v>
      </c>
    </row>
    <row r="219" spans="1:14" ht="19.350000000000001" customHeight="1" x14ac:dyDescent="0.25">
      <c r="A219" s="5" t="s">
        <v>2754</v>
      </c>
      <c r="B219" s="5" t="s">
        <v>2460</v>
      </c>
      <c r="C219" s="5" t="s">
        <v>2453</v>
      </c>
      <c r="D219" s="5" t="s">
        <v>2452</v>
      </c>
      <c r="E219" s="3" t="s">
        <v>2459</v>
      </c>
      <c r="F219" s="5" t="s">
        <v>2451</v>
      </c>
      <c r="G219" s="3" t="s">
        <v>2725</v>
      </c>
      <c r="H219" s="5" t="s">
        <v>2450</v>
      </c>
      <c r="I219" s="3" t="s">
        <v>2449</v>
      </c>
      <c r="J219" s="3" t="s">
        <v>524</v>
      </c>
      <c r="K219" s="4">
        <v>0</v>
      </c>
      <c r="L219" s="4">
        <v>855.66</v>
      </c>
      <c r="M219" t="str">
        <f>VLOOKUP(A219,Hierarchy!$A$2:$D$2019,4,FALSE)</f>
        <v>M4XX-Medicine Service Group</v>
      </c>
      <c r="N219" t="str">
        <f>VLOOKUP(A219,Hierarchy!$A$2:$E$2019,5,FALSE)</f>
        <v>M41X-Medicine Services</v>
      </c>
    </row>
    <row r="220" spans="1:14" ht="19.350000000000001" customHeight="1" x14ac:dyDescent="0.25">
      <c r="A220" s="5" t="s">
        <v>2754</v>
      </c>
      <c r="B220" s="5" t="s">
        <v>2521</v>
      </c>
      <c r="C220" s="5" t="s">
        <v>2453</v>
      </c>
      <c r="D220" s="5" t="s">
        <v>2452</v>
      </c>
      <c r="E220" s="3" t="s">
        <v>2520</v>
      </c>
      <c r="F220" s="5" t="s">
        <v>2457</v>
      </c>
      <c r="G220" s="3" t="s">
        <v>2746</v>
      </c>
      <c r="H220" s="5" t="s">
        <v>2450</v>
      </c>
      <c r="I220" s="3" t="s">
        <v>2449</v>
      </c>
      <c r="J220" s="3" t="s">
        <v>524</v>
      </c>
      <c r="K220" s="4">
        <v>0</v>
      </c>
      <c r="L220" s="4">
        <v>2753.31</v>
      </c>
      <c r="M220" t="str">
        <f>VLOOKUP(A220,Hierarchy!$A$2:$D$2019,4,FALSE)</f>
        <v>M4XX-Medicine Service Group</v>
      </c>
      <c r="N220" t="str">
        <f>VLOOKUP(A220,Hierarchy!$A$2:$E$2019,5,FALSE)</f>
        <v>M41X-Medicine Services</v>
      </c>
    </row>
    <row r="221" spans="1:14" ht="19.350000000000001" customHeight="1" x14ac:dyDescent="0.25">
      <c r="A221" s="5" t="s">
        <v>2751</v>
      </c>
      <c r="B221" s="5" t="s">
        <v>2460</v>
      </c>
      <c r="C221" s="5" t="s">
        <v>2453</v>
      </c>
      <c r="D221" s="5" t="s">
        <v>2452</v>
      </c>
      <c r="E221" s="3" t="s">
        <v>2459</v>
      </c>
      <c r="F221" s="5" t="s">
        <v>2451</v>
      </c>
      <c r="G221" s="3" t="s">
        <v>2752</v>
      </c>
      <c r="H221" s="5" t="s">
        <v>2450</v>
      </c>
      <c r="I221" s="3" t="s">
        <v>2449</v>
      </c>
      <c r="J221" s="3" t="s">
        <v>1297</v>
      </c>
      <c r="K221" s="4">
        <v>0</v>
      </c>
      <c r="L221" s="4">
        <v>18935.5</v>
      </c>
      <c r="M221" t="str">
        <f>VLOOKUP(A221,Hierarchy!$A$2:$D$2019,4,FALSE)</f>
        <v>V2XX-Ops &amp; Site Management</v>
      </c>
      <c r="N221" t="str">
        <f>VLOOKUP(A221,Hierarchy!$A$2:$E$2019,5,FALSE)</f>
        <v>V22X-NPTH Medical &amp; Admin</v>
      </c>
    </row>
    <row r="222" spans="1:14" ht="19.350000000000001" customHeight="1" x14ac:dyDescent="0.25">
      <c r="A222" s="5" t="s">
        <v>2750</v>
      </c>
      <c r="B222" s="5" t="s">
        <v>2460</v>
      </c>
      <c r="C222" s="5" t="s">
        <v>2453</v>
      </c>
      <c r="D222" s="5" t="s">
        <v>2452</v>
      </c>
      <c r="E222" s="3" t="s">
        <v>2459</v>
      </c>
      <c r="F222" s="5" t="s">
        <v>2451</v>
      </c>
      <c r="G222" s="3" t="s">
        <v>2523</v>
      </c>
      <c r="H222" s="5" t="s">
        <v>2450</v>
      </c>
      <c r="I222" s="3" t="s">
        <v>2449</v>
      </c>
      <c r="J222" s="3" t="s">
        <v>1297</v>
      </c>
      <c r="K222" s="4">
        <v>0</v>
      </c>
      <c r="L222" s="4">
        <v>6012.93</v>
      </c>
      <c r="M222" t="str">
        <f>VLOOKUP(A222,Hierarchy!$A$2:$D$2019,4,FALSE)</f>
        <v>V2XX-Ops &amp; Site Management</v>
      </c>
      <c r="N222" t="str">
        <f>VLOOKUP(A222,Hierarchy!$A$2:$E$2019,5,FALSE)</f>
        <v>V22X-NPTH Medical &amp; Admin</v>
      </c>
    </row>
    <row r="223" spans="1:14" ht="19.350000000000001" customHeight="1" x14ac:dyDescent="0.25">
      <c r="A223" s="5" t="s">
        <v>2750</v>
      </c>
      <c r="B223" s="5" t="s">
        <v>2460</v>
      </c>
      <c r="C223" s="5" t="s">
        <v>2453</v>
      </c>
      <c r="D223" s="5" t="s">
        <v>2452</v>
      </c>
      <c r="E223" s="3" t="s">
        <v>2459</v>
      </c>
      <c r="F223" s="5" t="s">
        <v>2457</v>
      </c>
      <c r="G223" s="3" t="s">
        <v>2523</v>
      </c>
      <c r="H223" s="5" t="s">
        <v>2450</v>
      </c>
      <c r="I223" s="3" t="s">
        <v>2449</v>
      </c>
      <c r="J223" s="3" t="s">
        <v>1297</v>
      </c>
      <c r="K223" s="4">
        <v>0</v>
      </c>
      <c r="L223" s="4">
        <v>4316.84</v>
      </c>
      <c r="M223" t="str">
        <f>VLOOKUP(A223,Hierarchy!$A$2:$D$2019,4,FALSE)</f>
        <v>V2XX-Ops &amp; Site Management</v>
      </c>
      <c r="N223" t="str">
        <f>VLOOKUP(A223,Hierarchy!$A$2:$E$2019,5,FALSE)</f>
        <v>V22X-NPTH Medical &amp; Admin</v>
      </c>
    </row>
    <row r="224" spans="1:14" ht="19.350000000000001" customHeight="1" x14ac:dyDescent="0.25">
      <c r="A224" s="5" t="s">
        <v>2748</v>
      </c>
      <c r="B224" s="5" t="s">
        <v>2479</v>
      </c>
      <c r="C224" s="5" t="s">
        <v>2453</v>
      </c>
      <c r="D224" s="5" t="s">
        <v>2452</v>
      </c>
      <c r="E224" s="3" t="s">
        <v>2478</v>
      </c>
      <c r="F224" s="5" t="s">
        <v>2451</v>
      </c>
      <c r="G224" s="3" t="s">
        <v>2749</v>
      </c>
      <c r="H224" s="5" t="s">
        <v>2476</v>
      </c>
      <c r="I224" s="3" t="s">
        <v>2449</v>
      </c>
      <c r="J224" s="3" t="s">
        <v>324</v>
      </c>
      <c r="K224" s="4">
        <v>0</v>
      </c>
      <c r="L224" s="4">
        <v>1891.75</v>
      </c>
      <c r="M224" t="str">
        <f>VLOOKUP(A224,Hierarchy!$A$2:$D$2019,4,FALSE)</f>
        <v>F1XX-Unscheduled Care &amp; Medicine</v>
      </c>
      <c r="N224" t="str">
        <f>VLOOKUP(A224,Hierarchy!$A$2:$E$2019,5,FALSE)</f>
        <v>F12X-Medical</v>
      </c>
    </row>
    <row r="225" spans="1:14" ht="19.350000000000001" customHeight="1" x14ac:dyDescent="0.25">
      <c r="A225" s="5" t="s">
        <v>2748</v>
      </c>
      <c r="B225" s="5" t="s">
        <v>2460</v>
      </c>
      <c r="C225" s="5" t="s">
        <v>2453</v>
      </c>
      <c r="D225" s="5" t="s">
        <v>2452</v>
      </c>
      <c r="E225" s="3" t="s">
        <v>2459</v>
      </c>
      <c r="F225" s="5" t="s">
        <v>2451</v>
      </c>
      <c r="G225" s="3" t="s">
        <v>2737</v>
      </c>
      <c r="H225" s="5" t="s">
        <v>2450</v>
      </c>
      <c r="I225" s="3" t="s">
        <v>2449</v>
      </c>
      <c r="J225" s="3" t="s">
        <v>324</v>
      </c>
      <c r="K225" s="4">
        <v>0</v>
      </c>
      <c r="L225" s="4">
        <v>3200.63</v>
      </c>
      <c r="M225" t="str">
        <f>VLOOKUP(A225,Hierarchy!$A$2:$D$2019,4,FALSE)</f>
        <v>F1XX-Unscheduled Care &amp; Medicine</v>
      </c>
      <c r="N225" t="str">
        <f>VLOOKUP(A225,Hierarchy!$A$2:$E$2019,5,FALSE)</f>
        <v>F12X-Medical</v>
      </c>
    </row>
    <row r="226" spans="1:14" ht="19.350000000000001" customHeight="1" x14ac:dyDescent="0.25">
      <c r="A226" s="5" t="s">
        <v>2748</v>
      </c>
      <c r="B226" s="5" t="s">
        <v>2460</v>
      </c>
      <c r="C226" s="5" t="s">
        <v>2453</v>
      </c>
      <c r="D226" s="5" t="s">
        <v>2452</v>
      </c>
      <c r="E226" s="3" t="s">
        <v>2459</v>
      </c>
      <c r="F226" s="5" t="s">
        <v>2457</v>
      </c>
      <c r="G226" s="3" t="s">
        <v>2711</v>
      </c>
      <c r="H226" s="5" t="s">
        <v>2450</v>
      </c>
      <c r="I226" s="3" t="s">
        <v>2449</v>
      </c>
      <c r="J226" s="3" t="s">
        <v>324</v>
      </c>
      <c r="K226" s="4">
        <v>0</v>
      </c>
      <c r="L226" s="4">
        <v>3231.92</v>
      </c>
      <c r="M226" t="str">
        <f>VLOOKUP(A226,Hierarchy!$A$2:$D$2019,4,FALSE)</f>
        <v>F1XX-Unscheduled Care &amp; Medicine</v>
      </c>
      <c r="N226" t="str">
        <f>VLOOKUP(A226,Hierarchy!$A$2:$E$2019,5,FALSE)</f>
        <v>F12X-Medical</v>
      </c>
    </row>
    <row r="227" spans="1:14" ht="19.350000000000001" customHeight="1" x14ac:dyDescent="0.25">
      <c r="A227" s="5" t="s">
        <v>2748</v>
      </c>
      <c r="B227" s="5" t="s">
        <v>2460</v>
      </c>
      <c r="C227" s="5" t="s">
        <v>2453</v>
      </c>
      <c r="D227" s="5" t="s">
        <v>2452</v>
      </c>
      <c r="E227" s="3" t="s">
        <v>2459</v>
      </c>
      <c r="F227" s="5" t="s">
        <v>2457</v>
      </c>
      <c r="G227" s="3" t="s">
        <v>2734</v>
      </c>
      <c r="H227" s="5" t="s">
        <v>2450</v>
      </c>
      <c r="I227" s="3" t="s">
        <v>2449</v>
      </c>
      <c r="J227" s="3" t="s">
        <v>324</v>
      </c>
      <c r="K227" s="4">
        <v>0</v>
      </c>
      <c r="L227" s="4">
        <v>1038.78</v>
      </c>
      <c r="M227" t="str">
        <f>VLOOKUP(A227,Hierarchy!$A$2:$D$2019,4,FALSE)</f>
        <v>F1XX-Unscheduled Care &amp; Medicine</v>
      </c>
      <c r="N227" t="str">
        <f>VLOOKUP(A227,Hierarchy!$A$2:$E$2019,5,FALSE)</f>
        <v>F12X-Medical</v>
      </c>
    </row>
    <row r="228" spans="1:14" ht="19.350000000000001" customHeight="1" x14ac:dyDescent="0.25">
      <c r="A228" s="5" t="s">
        <v>2748</v>
      </c>
      <c r="B228" s="5" t="s">
        <v>2460</v>
      </c>
      <c r="C228" s="5" t="s">
        <v>2453</v>
      </c>
      <c r="D228" s="5" t="s">
        <v>2452</v>
      </c>
      <c r="E228" s="3" t="s">
        <v>2459</v>
      </c>
      <c r="F228" s="5" t="s">
        <v>2457</v>
      </c>
      <c r="G228" s="3" t="s">
        <v>2731</v>
      </c>
      <c r="H228" s="5" t="s">
        <v>2450</v>
      </c>
      <c r="I228" s="3" t="s">
        <v>2449</v>
      </c>
      <c r="J228" s="3" t="s">
        <v>324</v>
      </c>
      <c r="K228" s="4">
        <v>0</v>
      </c>
      <c r="L228" s="4">
        <v>995.75</v>
      </c>
      <c r="M228" t="str">
        <f>VLOOKUP(A228,Hierarchy!$A$2:$D$2019,4,FALSE)</f>
        <v>F1XX-Unscheduled Care &amp; Medicine</v>
      </c>
      <c r="N228" t="str">
        <f>VLOOKUP(A228,Hierarchy!$A$2:$E$2019,5,FALSE)</f>
        <v>F12X-Medical</v>
      </c>
    </row>
    <row r="229" spans="1:14" ht="19.350000000000001" customHeight="1" x14ac:dyDescent="0.25">
      <c r="A229" s="5" t="s">
        <v>2748</v>
      </c>
      <c r="B229" s="5" t="s">
        <v>2521</v>
      </c>
      <c r="C229" s="5" t="s">
        <v>2453</v>
      </c>
      <c r="D229" s="5" t="s">
        <v>2452</v>
      </c>
      <c r="E229" s="3" t="s">
        <v>2520</v>
      </c>
      <c r="F229" s="5" t="s">
        <v>2457</v>
      </c>
      <c r="G229" s="3" t="s">
        <v>2519</v>
      </c>
      <c r="H229" s="5" t="s">
        <v>2450</v>
      </c>
      <c r="I229" s="3" t="s">
        <v>2449</v>
      </c>
      <c r="J229" s="3" t="s">
        <v>324</v>
      </c>
      <c r="K229" s="4">
        <v>0</v>
      </c>
      <c r="L229" s="4">
        <v>1074.6300000000001</v>
      </c>
      <c r="M229" t="str">
        <f>VLOOKUP(A229,Hierarchy!$A$2:$D$2019,4,FALSE)</f>
        <v>F1XX-Unscheduled Care &amp; Medicine</v>
      </c>
      <c r="N229" t="str">
        <f>VLOOKUP(A229,Hierarchy!$A$2:$E$2019,5,FALSE)</f>
        <v>F12X-Medical</v>
      </c>
    </row>
    <row r="230" spans="1:14" ht="19.350000000000001" customHeight="1" x14ac:dyDescent="0.25">
      <c r="A230" s="5" t="s">
        <v>2744</v>
      </c>
      <c r="B230" s="5" t="s">
        <v>2479</v>
      </c>
      <c r="C230" s="5" t="s">
        <v>2453</v>
      </c>
      <c r="D230" s="5" t="s">
        <v>2452</v>
      </c>
      <c r="E230" s="3" t="s">
        <v>2478</v>
      </c>
      <c r="F230" s="5" t="s">
        <v>2451</v>
      </c>
      <c r="G230" s="3" t="s">
        <v>2747</v>
      </c>
      <c r="H230" s="5" t="s">
        <v>2476</v>
      </c>
      <c r="I230" s="3" t="s">
        <v>2449</v>
      </c>
      <c r="J230" s="3" t="s">
        <v>524</v>
      </c>
      <c r="K230" s="4">
        <v>0</v>
      </c>
      <c r="L230" s="4">
        <v>1458.41</v>
      </c>
      <c r="M230" t="str">
        <f>VLOOKUP(A230,Hierarchy!$A$2:$D$2019,4,FALSE)</f>
        <v>M4XX-Medicine Service Group</v>
      </c>
      <c r="N230" t="str">
        <f>VLOOKUP(A230,Hierarchy!$A$2:$E$2019,5,FALSE)</f>
        <v>M49X-Respiratory</v>
      </c>
    </row>
    <row r="231" spans="1:14" ht="19.350000000000001" customHeight="1" x14ac:dyDescent="0.25">
      <c r="A231" s="5" t="s">
        <v>2744</v>
      </c>
      <c r="B231" s="5" t="s">
        <v>2460</v>
      </c>
      <c r="C231" s="5" t="s">
        <v>2453</v>
      </c>
      <c r="D231" s="5" t="s">
        <v>2452</v>
      </c>
      <c r="E231" s="3" t="s">
        <v>2459</v>
      </c>
      <c r="F231" s="5" t="s">
        <v>2451</v>
      </c>
      <c r="G231" s="3" t="s">
        <v>2704</v>
      </c>
      <c r="H231" s="5" t="s">
        <v>2450</v>
      </c>
      <c r="I231" s="3" t="s">
        <v>2449</v>
      </c>
      <c r="J231" s="3" t="s">
        <v>524</v>
      </c>
      <c r="K231" s="4">
        <v>0</v>
      </c>
      <c r="L231" s="4">
        <v>1109.55</v>
      </c>
      <c r="M231" t="str">
        <f>VLOOKUP(A231,Hierarchy!$A$2:$D$2019,4,FALSE)</f>
        <v>M4XX-Medicine Service Group</v>
      </c>
      <c r="N231" t="str">
        <f>VLOOKUP(A231,Hierarchy!$A$2:$E$2019,5,FALSE)</f>
        <v>M49X-Respiratory</v>
      </c>
    </row>
    <row r="232" spans="1:14" ht="19.350000000000001" customHeight="1" x14ac:dyDescent="0.25">
      <c r="A232" s="5" t="s">
        <v>2744</v>
      </c>
      <c r="B232" s="5" t="s">
        <v>2460</v>
      </c>
      <c r="C232" s="5" t="s">
        <v>2453</v>
      </c>
      <c r="D232" s="5" t="s">
        <v>2452</v>
      </c>
      <c r="E232" s="3" t="s">
        <v>2459</v>
      </c>
      <c r="F232" s="5" t="s">
        <v>2451</v>
      </c>
      <c r="G232" s="3" t="s">
        <v>2700</v>
      </c>
      <c r="H232" s="5" t="s">
        <v>2450</v>
      </c>
      <c r="I232" s="3" t="s">
        <v>2449</v>
      </c>
      <c r="J232" s="3" t="s">
        <v>524</v>
      </c>
      <c r="K232" s="4">
        <v>0</v>
      </c>
      <c r="L232" s="4">
        <v>1623.69</v>
      </c>
      <c r="M232" t="str">
        <f>VLOOKUP(A232,Hierarchy!$A$2:$D$2019,4,FALSE)</f>
        <v>M4XX-Medicine Service Group</v>
      </c>
      <c r="N232" t="str">
        <f>VLOOKUP(A232,Hierarchy!$A$2:$E$2019,5,FALSE)</f>
        <v>M49X-Respiratory</v>
      </c>
    </row>
    <row r="233" spans="1:14" ht="19.350000000000001" customHeight="1" x14ac:dyDescent="0.25">
      <c r="A233" s="5" t="s">
        <v>2744</v>
      </c>
      <c r="B233" s="5" t="s">
        <v>2460</v>
      </c>
      <c r="C233" s="5" t="s">
        <v>2453</v>
      </c>
      <c r="D233" s="5" t="s">
        <v>2452</v>
      </c>
      <c r="E233" s="3" t="s">
        <v>2459</v>
      </c>
      <c r="F233" s="5" t="s">
        <v>2457</v>
      </c>
      <c r="G233" s="3" t="s">
        <v>2703</v>
      </c>
      <c r="H233" s="5" t="s">
        <v>2450</v>
      </c>
      <c r="I233" s="3" t="s">
        <v>2449</v>
      </c>
      <c r="J233" s="3" t="s">
        <v>524</v>
      </c>
      <c r="K233" s="4">
        <v>0</v>
      </c>
      <c r="L233" s="4">
        <v>1572.58</v>
      </c>
      <c r="M233" t="str">
        <f>VLOOKUP(A233,Hierarchy!$A$2:$D$2019,4,FALSE)</f>
        <v>M4XX-Medicine Service Group</v>
      </c>
      <c r="N233" t="str">
        <f>VLOOKUP(A233,Hierarchy!$A$2:$E$2019,5,FALSE)</f>
        <v>M49X-Respiratory</v>
      </c>
    </row>
    <row r="234" spans="1:14" ht="19.350000000000001" customHeight="1" x14ac:dyDescent="0.25">
      <c r="A234" s="5" t="s">
        <v>2744</v>
      </c>
      <c r="B234" s="5" t="s">
        <v>2521</v>
      </c>
      <c r="C234" s="5" t="s">
        <v>2453</v>
      </c>
      <c r="D234" s="5" t="s">
        <v>2452</v>
      </c>
      <c r="E234" s="3" t="s">
        <v>2520</v>
      </c>
      <c r="F234" s="5" t="s">
        <v>2451</v>
      </c>
      <c r="G234" s="3" t="s">
        <v>2745</v>
      </c>
      <c r="H234" s="5" t="s">
        <v>2450</v>
      </c>
      <c r="I234" s="3" t="s">
        <v>2449</v>
      </c>
      <c r="J234" s="3" t="s">
        <v>524</v>
      </c>
      <c r="K234" s="4">
        <v>0</v>
      </c>
      <c r="L234" s="4">
        <v>1775.27</v>
      </c>
      <c r="M234" t="str">
        <f>VLOOKUP(A234,Hierarchy!$A$2:$D$2019,4,FALSE)</f>
        <v>M4XX-Medicine Service Group</v>
      </c>
      <c r="N234" t="str">
        <f>VLOOKUP(A234,Hierarchy!$A$2:$E$2019,5,FALSE)</f>
        <v>M49X-Respiratory</v>
      </c>
    </row>
    <row r="235" spans="1:14" ht="19.350000000000001" customHeight="1" x14ac:dyDescent="0.25">
      <c r="A235" s="5" t="s">
        <v>2744</v>
      </c>
      <c r="B235" s="5" t="s">
        <v>2521</v>
      </c>
      <c r="C235" s="5" t="s">
        <v>2453</v>
      </c>
      <c r="D235" s="5" t="s">
        <v>2452</v>
      </c>
      <c r="E235" s="3" t="s">
        <v>2520</v>
      </c>
      <c r="F235" s="5" t="s">
        <v>2457</v>
      </c>
      <c r="G235" s="3" t="s">
        <v>2699</v>
      </c>
      <c r="H235" s="5" t="s">
        <v>2450</v>
      </c>
      <c r="I235" s="3" t="s">
        <v>2449</v>
      </c>
      <c r="J235" s="3" t="s">
        <v>524</v>
      </c>
      <c r="K235" s="4">
        <v>0</v>
      </c>
      <c r="L235" s="4">
        <v>1076.46</v>
      </c>
      <c r="M235" t="str">
        <f>VLOOKUP(A235,Hierarchy!$A$2:$D$2019,4,FALSE)</f>
        <v>M4XX-Medicine Service Group</v>
      </c>
      <c r="N235" t="str">
        <f>VLOOKUP(A235,Hierarchy!$A$2:$E$2019,5,FALSE)</f>
        <v>M49X-Respiratory</v>
      </c>
    </row>
    <row r="236" spans="1:14" ht="19.350000000000001" customHeight="1" x14ac:dyDescent="0.25">
      <c r="A236" s="5" t="s">
        <v>2739</v>
      </c>
      <c r="B236" s="5" t="s">
        <v>2460</v>
      </c>
      <c r="C236" s="5" t="s">
        <v>2453</v>
      </c>
      <c r="D236" s="5" t="s">
        <v>2452</v>
      </c>
      <c r="E236" s="3" t="s">
        <v>2459</v>
      </c>
      <c r="F236" s="5" t="s">
        <v>2451</v>
      </c>
      <c r="G236" s="3" t="s">
        <v>2743</v>
      </c>
      <c r="H236" s="5" t="s">
        <v>2450</v>
      </c>
      <c r="I236" s="3" t="s">
        <v>2449</v>
      </c>
      <c r="J236" s="3" t="s">
        <v>524</v>
      </c>
      <c r="K236" s="4">
        <v>0</v>
      </c>
      <c r="L236" s="4">
        <v>510</v>
      </c>
      <c r="M236" t="str">
        <f>VLOOKUP(A236,Hierarchy!$A$2:$D$2019,4,FALSE)</f>
        <v>M4XX-Medicine Service Group</v>
      </c>
      <c r="N236" t="str">
        <f>VLOOKUP(A236,Hierarchy!$A$2:$E$2019,5,FALSE)</f>
        <v>M41X-Medicine Services</v>
      </c>
    </row>
    <row r="237" spans="1:14" ht="19.350000000000001" customHeight="1" x14ac:dyDescent="0.25">
      <c r="A237" s="5" t="s">
        <v>2739</v>
      </c>
      <c r="B237" s="5" t="s">
        <v>2460</v>
      </c>
      <c r="C237" s="5" t="s">
        <v>2453</v>
      </c>
      <c r="D237" s="5" t="s">
        <v>2452</v>
      </c>
      <c r="E237" s="3" t="s">
        <v>2459</v>
      </c>
      <c r="F237" s="5" t="s">
        <v>2451</v>
      </c>
      <c r="G237" s="3" t="s">
        <v>2722</v>
      </c>
      <c r="H237" s="5" t="s">
        <v>2450</v>
      </c>
      <c r="I237" s="3" t="s">
        <v>2449</v>
      </c>
      <c r="J237" s="3" t="s">
        <v>524</v>
      </c>
      <c r="K237" s="4">
        <v>0</v>
      </c>
      <c r="L237" s="4">
        <v>1336.42</v>
      </c>
      <c r="M237" t="str">
        <f>VLOOKUP(A237,Hierarchy!$A$2:$D$2019,4,FALSE)</f>
        <v>M4XX-Medicine Service Group</v>
      </c>
      <c r="N237" t="str">
        <f>VLOOKUP(A237,Hierarchy!$A$2:$E$2019,5,FALSE)</f>
        <v>M41X-Medicine Services</v>
      </c>
    </row>
    <row r="238" spans="1:14" ht="19.350000000000001" customHeight="1" x14ac:dyDescent="0.25">
      <c r="A238" s="5" t="s">
        <v>2739</v>
      </c>
      <c r="B238" s="5" t="s">
        <v>2460</v>
      </c>
      <c r="C238" s="5" t="s">
        <v>2453</v>
      </c>
      <c r="D238" s="5" t="s">
        <v>2452</v>
      </c>
      <c r="E238" s="3" t="s">
        <v>2459</v>
      </c>
      <c r="F238" s="5" t="s">
        <v>2451</v>
      </c>
      <c r="G238" s="3" t="s">
        <v>2732</v>
      </c>
      <c r="H238" s="5" t="s">
        <v>2450</v>
      </c>
      <c r="I238" s="3" t="s">
        <v>2449</v>
      </c>
      <c r="J238" s="3" t="s">
        <v>524</v>
      </c>
      <c r="K238" s="4">
        <v>0</v>
      </c>
      <c r="L238" s="4">
        <v>3829.09</v>
      </c>
      <c r="M238" t="str">
        <f>VLOOKUP(A238,Hierarchy!$A$2:$D$2019,4,FALSE)</f>
        <v>M4XX-Medicine Service Group</v>
      </c>
      <c r="N238" t="str">
        <f>VLOOKUP(A238,Hierarchy!$A$2:$E$2019,5,FALSE)</f>
        <v>M41X-Medicine Services</v>
      </c>
    </row>
    <row r="239" spans="1:14" ht="19.350000000000001" customHeight="1" x14ac:dyDescent="0.25">
      <c r="A239" s="5" t="s">
        <v>2739</v>
      </c>
      <c r="B239" s="5" t="s">
        <v>2460</v>
      </c>
      <c r="C239" s="5" t="s">
        <v>2453</v>
      </c>
      <c r="D239" s="5" t="s">
        <v>2452</v>
      </c>
      <c r="E239" s="3" t="s">
        <v>2459</v>
      </c>
      <c r="F239" s="5" t="s">
        <v>2451</v>
      </c>
      <c r="G239" s="3" t="s">
        <v>2742</v>
      </c>
      <c r="H239" s="5" t="s">
        <v>2450</v>
      </c>
      <c r="I239" s="3" t="s">
        <v>2449</v>
      </c>
      <c r="J239" s="3" t="s">
        <v>524</v>
      </c>
      <c r="K239" s="4">
        <v>0</v>
      </c>
      <c r="L239" s="4">
        <v>819.35</v>
      </c>
      <c r="M239" t="str">
        <f>VLOOKUP(A239,Hierarchy!$A$2:$D$2019,4,FALSE)</f>
        <v>M4XX-Medicine Service Group</v>
      </c>
      <c r="N239" t="str">
        <f>VLOOKUP(A239,Hierarchy!$A$2:$E$2019,5,FALSE)</f>
        <v>M41X-Medicine Services</v>
      </c>
    </row>
    <row r="240" spans="1:14" ht="19.350000000000001" customHeight="1" x14ac:dyDescent="0.25">
      <c r="A240" s="5" t="s">
        <v>2739</v>
      </c>
      <c r="B240" s="5" t="s">
        <v>2460</v>
      </c>
      <c r="C240" s="5" t="s">
        <v>2453</v>
      </c>
      <c r="D240" s="5" t="s">
        <v>2452</v>
      </c>
      <c r="E240" s="3" t="s">
        <v>2459</v>
      </c>
      <c r="F240" s="5" t="s">
        <v>2451</v>
      </c>
      <c r="G240" s="3" t="s">
        <v>2700</v>
      </c>
      <c r="H240" s="5" t="s">
        <v>2450</v>
      </c>
      <c r="I240" s="3" t="s">
        <v>2449</v>
      </c>
      <c r="J240" s="3" t="s">
        <v>524</v>
      </c>
      <c r="K240" s="4">
        <v>0</v>
      </c>
      <c r="L240" s="4">
        <v>338.27</v>
      </c>
      <c r="M240" t="str">
        <f>VLOOKUP(A240,Hierarchy!$A$2:$D$2019,4,FALSE)</f>
        <v>M4XX-Medicine Service Group</v>
      </c>
      <c r="N240" t="str">
        <f>VLOOKUP(A240,Hierarchy!$A$2:$E$2019,5,FALSE)</f>
        <v>M41X-Medicine Services</v>
      </c>
    </row>
    <row r="241" spans="1:14" ht="19.350000000000001" customHeight="1" x14ac:dyDescent="0.25">
      <c r="A241" s="5" t="s">
        <v>2739</v>
      </c>
      <c r="B241" s="5" t="s">
        <v>2460</v>
      </c>
      <c r="C241" s="5" t="s">
        <v>2453</v>
      </c>
      <c r="D241" s="5" t="s">
        <v>2452</v>
      </c>
      <c r="E241" s="3" t="s">
        <v>2459</v>
      </c>
      <c r="F241" s="5" t="s">
        <v>2451</v>
      </c>
      <c r="G241" s="3" t="s">
        <v>2701</v>
      </c>
      <c r="H241" s="5" t="s">
        <v>2450</v>
      </c>
      <c r="I241" s="3" t="s">
        <v>2449</v>
      </c>
      <c r="J241" s="3" t="s">
        <v>524</v>
      </c>
      <c r="K241" s="4">
        <v>0</v>
      </c>
      <c r="L241" s="4">
        <v>3787.01</v>
      </c>
      <c r="M241" t="str">
        <f>VLOOKUP(A241,Hierarchy!$A$2:$D$2019,4,FALSE)</f>
        <v>M4XX-Medicine Service Group</v>
      </c>
      <c r="N241" t="str">
        <f>VLOOKUP(A241,Hierarchy!$A$2:$E$2019,5,FALSE)</f>
        <v>M41X-Medicine Services</v>
      </c>
    </row>
    <row r="242" spans="1:14" ht="19.350000000000001" customHeight="1" x14ac:dyDescent="0.25">
      <c r="A242" s="5" t="s">
        <v>2739</v>
      </c>
      <c r="B242" s="5" t="s">
        <v>2460</v>
      </c>
      <c r="C242" s="5" t="s">
        <v>2453</v>
      </c>
      <c r="D242" s="5" t="s">
        <v>2452</v>
      </c>
      <c r="E242" s="3" t="s">
        <v>2459</v>
      </c>
      <c r="F242" s="5" t="s">
        <v>2451</v>
      </c>
      <c r="G242" s="3" t="s">
        <v>2699</v>
      </c>
      <c r="H242" s="5" t="s">
        <v>2450</v>
      </c>
      <c r="I242" s="3" t="s">
        <v>2449</v>
      </c>
      <c r="J242" s="3" t="s">
        <v>524</v>
      </c>
      <c r="K242" s="4">
        <v>0</v>
      </c>
      <c r="L242" s="4">
        <v>1793.7</v>
      </c>
      <c r="M242" t="str">
        <f>VLOOKUP(A242,Hierarchy!$A$2:$D$2019,4,FALSE)</f>
        <v>M4XX-Medicine Service Group</v>
      </c>
      <c r="N242" t="str">
        <f>VLOOKUP(A242,Hierarchy!$A$2:$E$2019,5,FALSE)</f>
        <v>M41X-Medicine Services</v>
      </c>
    </row>
    <row r="243" spans="1:14" ht="19.350000000000001" customHeight="1" x14ac:dyDescent="0.25">
      <c r="A243" s="5" t="s">
        <v>2739</v>
      </c>
      <c r="B243" s="5" t="s">
        <v>2460</v>
      </c>
      <c r="C243" s="5" t="s">
        <v>2453</v>
      </c>
      <c r="D243" s="5" t="s">
        <v>2452</v>
      </c>
      <c r="E243" s="3" t="s">
        <v>2459</v>
      </c>
      <c r="F243" s="5" t="s">
        <v>2451</v>
      </c>
      <c r="G243" s="3" t="s">
        <v>2741</v>
      </c>
      <c r="H243" s="5" t="s">
        <v>2450</v>
      </c>
      <c r="I243" s="3" t="s">
        <v>2449</v>
      </c>
      <c r="J243" s="3" t="s">
        <v>524</v>
      </c>
      <c r="K243" s="4">
        <v>0</v>
      </c>
      <c r="L243" s="4">
        <v>3431.54</v>
      </c>
      <c r="M243" t="str">
        <f>VLOOKUP(A243,Hierarchy!$A$2:$D$2019,4,FALSE)</f>
        <v>M4XX-Medicine Service Group</v>
      </c>
      <c r="N243" t="str">
        <f>VLOOKUP(A243,Hierarchy!$A$2:$E$2019,5,FALSE)</f>
        <v>M41X-Medicine Services</v>
      </c>
    </row>
    <row r="244" spans="1:14" ht="19.350000000000001" customHeight="1" x14ac:dyDescent="0.25">
      <c r="A244" s="5" t="s">
        <v>2739</v>
      </c>
      <c r="B244" s="5" t="s">
        <v>2460</v>
      </c>
      <c r="C244" s="5" t="s">
        <v>2453</v>
      </c>
      <c r="D244" s="5" t="s">
        <v>2452</v>
      </c>
      <c r="E244" s="3" t="s">
        <v>2459</v>
      </c>
      <c r="F244" s="5" t="s">
        <v>2457</v>
      </c>
      <c r="G244" s="3" t="s">
        <v>2524</v>
      </c>
      <c r="H244" s="5" t="s">
        <v>2450</v>
      </c>
      <c r="I244" s="3" t="s">
        <v>2449</v>
      </c>
      <c r="J244" s="3" t="s">
        <v>524</v>
      </c>
      <c r="K244" s="4">
        <v>0</v>
      </c>
      <c r="L244" s="4">
        <v>1430.16</v>
      </c>
      <c r="M244" t="str">
        <f>VLOOKUP(A244,Hierarchy!$A$2:$D$2019,4,FALSE)</f>
        <v>M4XX-Medicine Service Group</v>
      </c>
      <c r="N244" t="str">
        <f>VLOOKUP(A244,Hierarchy!$A$2:$E$2019,5,FALSE)</f>
        <v>M41X-Medicine Services</v>
      </c>
    </row>
    <row r="245" spans="1:14" ht="19.350000000000001" customHeight="1" x14ac:dyDescent="0.25">
      <c r="A245" s="5" t="s">
        <v>2739</v>
      </c>
      <c r="B245" s="5" t="s">
        <v>2460</v>
      </c>
      <c r="C245" s="5" t="s">
        <v>2453</v>
      </c>
      <c r="D245" s="5" t="s">
        <v>2452</v>
      </c>
      <c r="E245" s="3" t="s">
        <v>2459</v>
      </c>
      <c r="F245" s="5" t="s">
        <v>2457</v>
      </c>
      <c r="G245" s="3" t="s">
        <v>2722</v>
      </c>
      <c r="H245" s="5" t="s">
        <v>2450</v>
      </c>
      <c r="I245" s="3" t="s">
        <v>2449</v>
      </c>
      <c r="J245" s="3" t="s">
        <v>524</v>
      </c>
      <c r="K245" s="4">
        <v>0</v>
      </c>
      <c r="L245" s="4">
        <v>2086.41</v>
      </c>
      <c r="M245" t="str">
        <f>VLOOKUP(A245,Hierarchy!$A$2:$D$2019,4,FALSE)</f>
        <v>M4XX-Medicine Service Group</v>
      </c>
      <c r="N245" t="str">
        <f>VLOOKUP(A245,Hierarchy!$A$2:$E$2019,5,FALSE)</f>
        <v>M41X-Medicine Services</v>
      </c>
    </row>
    <row r="246" spans="1:14" ht="19.350000000000001" customHeight="1" x14ac:dyDescent="0.25">
      <c r="A246" s="5" t="s">
        <v>2739</v>
      </c>
      <c r="B246" s="5" t="s">
        <v>2460</v>
      </c>
      <c r="C246" s="5" t="s">
        <v>2453</v>
      </c>
      <c r="D246" s="5" t="s">
        <v>2452</v>
      </c>
      <c r="E246" s="3" t="s">
        <v>2459</v>
      </c>
      <c r="F246" s="5" t="s">
        <v>2457</v>
      </c>
      <c r="G246" s="3" t="s">
        <v>2523</v>
      </c>
      <c r="H246" s="5" t="s">
        <v>2450</v>
      </c>
      <c r="I246" s="3" t="s">
        <v>2449</v>
      </c>
      <c r="J246" s="3" t="s">
        <v>524</v>
      </c>
      <c r="K246" s="4">
        <v>0</v>
      </c>
      <c r="L246" s="4">
        <v>876.86</v>
      </c>
      <c r="M246" t="str">
        <f>VLOOKUP(A246,Hierarchy!$A$2:$D$2019,4,FALSE)</f>
        <v>M4XX-Medicine Service Group</v>
      </c>
      <c r="N246" t="str">
        <f>VLOOKUP(A246,Hierarchy!$A$2:$E$2019,5,FALSE)</f>
        <v>M41X-Medicine Services</v>
      </c>
    </row>
    <row r="247" spans="1:14" ht="19.350000000000001" customHeight="1" x14ac:dyDescent="0.25">
      <c r="A247" s="5" t="s">
        <v>2739</v>
      </c>
      <c r="B247" s="5" t="s">
        <v>2460</v>
      </c>
      <c r="C247" s="5" t="s">
        <v>2453</v>
      </c>
      <c r="D247" s="5" t="s">
        <v>2452</v>
      </c>
      <c r="E247" s="3" t="s">
        <v>2459</v>
      </c>
      <c r="F247" s="5" t="s">
        <v>2457</v>
      </c>
      <c r="G247" s="3" t="s">
        <v>2732</v>
      </c>
      <c r="H247" s="5" t="s">
        <v>2450</v>
      </c>
      <c r="I247" s="3" t="s">
        <v>2449</v>
      </c>
      <c r="J247" s="3" t="s">
        <v>524</v>
      </c>
      <c r="K247" s="4">
        <v>0</v>
      </c>
      <c r="L247" s="4">
        <v>969.52</v>
      </c>
      <c r="M247" t="str">
        <f>VLOOKUP(A247,Hierarchy!$A$2:$D$2019,4,FALSE)</f>
        <v>M4XX-Medicine Service Group</v>
      </c>
      <c r="N247" t="str">
        <f>VLOOKUP(A247,Hierarchy!$A$2:$E$2019,5,FALSE)</f>
        <v>M41X-Medicine Services</v>
      </c>
    </row>
    <row r="248" spans="1:14" ht="19.350000000000001" customHeight="1" x14ac:dyDescent="0.25">
      <c r="A248" s="5" t="s">
        <v>2739</v>
      </c>
      <c r="B248" s="5" t="s">
        <v>2460</v>
      </c>
      <c r="C248" s="5" t="s">
        <v>2453</v>
      </c>
      <c r="D248" s="5" t="s">
        <v>2452</v>
      </c>
      <c r="E248" s="3" t="s">
        <v>2459</v>
      </c>
      <c r="F248" s="5" t="s">
        <v>2457</v>
      </c>
      <c r="G248" s="3" t="s">
        <v>2740</v>
      </c>
      <c r="H248" s="5" t="s">
        <v>2450</v>
      </c>
      <c r="I248" s="3" t="s">
        <v>2449</v>
      </c>
      <c r="J248" s="3" t="s">
        <v>524</v>
      </c>
      <c r="K248" s="4">
        <v>0</v>
      </c>
      <c r="L248" s="4">
        <v>450</v>
      </c>
      <c r="M248" t="str">
        <f>VLOOKUP(A248,Hierarchy!$A$2:$D$2019,4,FALSE)</f>
        <v>M4XX-Medicine Service Group</v>
      </c>
      <c r="N248" t="str">
        <f>VLOOKUP(A248,Hierarchy!$A$2:$E$2019,5,FALSE)</f>
        <v>M41X-Medicine Services</v>
      </c>
    </row>
    <row r="249" spans="1:14" ht="19.350000000000001" customHeight="1" x14ac:dyDescent="0.25">
      <c r="A249" s="5" t="s">
        <v>2739</v>
      </c>
      <c r="B249" s="5" t="s">
        <v>2460</v>
      </c>
      <c r="C249" s="5" t="s">
        <v>2453</v>
      </c>
      <c r="D249" s="5" t="s">
        <v>2452</v>
      </c>
      <c r="E249" s="3" t="s">
        <v>2459</v>
      </c>
      <c r="F249" s="5" t="s">
        <v>2457</v>
      </c>
      <c r="G249" s="3" t="s">
        <v>2701</v>
      </c>
      <c r="H249" s="5" t="s">
        <v>2450</v>
      </c>
      <c r="I249" s="3" t="s">
        <v>2449</v>
      </c>
      <c r="J249" s="3" t="s">
        <v>524</v>
      </c>
      <c r="K249" s="4">
        <v>0</v>
      </c>
      <c r="L249" s="4">
        <v>514.45000000000005</v>
      </c>
      <c r="M249" t="str">
        <f>VLOOKUP(A249,Hierarchy!$A$2:$D$2019,4,FALSE)</f>
        <v>M4XX-Medicine Service Group</v>
      </c>
      <c r="N249" t="str">
        <f>VLOOKUP(A249,Hierarchy!$A$2:$E$2019,5,FALSE)</f>
        <v>M41X-Medicine Services</v>
      </c>
    </row>
    <row r="250" spans="1:14" ht="19.350000000000001" customHeight="1" x14ac:dyDescent="0.25">
      <c r="A250" s="5" t="s">
        <v>2739</v>
      </c>
      <c r="B250" s="5" t="s">
        <v>2460</v>
      </c>
      <c r="C250" s="5" t="s">
        <v>2453</v>
      </c>
      <c r="D250" s="5" t="s">
        <v>2452</v>
      </c>
      <c r="E250" s="3" t="s">
        <v>2459</v>
      </c>
      <c r="F250" s="5" t="s">
        <v>2457</v>
      </c>
      <c r="G250" s="3" t="s">
        <v>2706</v>
      </c>
      <c r="H250" s="5" t="s">
        <v>2450</v>
      </c>
      <c r="I250" s="3" t="s">
        <v>2449</v>
      </c>
      <c r="J250" s="3" t="s">
        <v>524</v>
      </c>
      <c r="K250" s="4">
        <v>0</v>
      </c>
      <c r="L250" s="4">
        <v>1059.8599999999999</v>
      </c>
      <c r="M250" t="str">
        <f>VLOOKUP(A250,Hierarchy!$A$2:$D$2019,4,FALSE)</f>
        <v>M4XX-Medicine Service Group</v>
      </c>
      <c r="N250" t="str">
        <f>VLOOKUP(A250,Hierarchy!$A$2:$E$2019,5,FALSE)</f>
        <v>M41X-Medicine Services</v>
      </c>
    </row>
    <row r="251" spans="1:14" ht="19.350000000000001" customHeight="1" x14ac:dyDescent="0.25">
      <c r="A251" s="5" t="s">
        <v>2739</v>
      </c>
      <c r="B251" s="5" t="s">
        <v>2521</v>
      </c>
      <c r="C251" s="5" t="s">
        <v>2453</v>
      </c>
      <c r="D251" s="5" t="s">
        <v>2452</v>
      </c>
      <c r="E251" s="3" t="s">
        <v>2520</v>
      </c>
      <c r="F251" s="5" t="s">
        <v>2457</v>
      </c>
      <c r="G251" s="3" t="s">
        <v>2700</v>
      </c>
      <c r="H251" s="5" t="s">
        <v>2450</v>
      </c>
      <c r="I251" s="3" t="s">
        <v>2449</v>
      </c>
      <c r="J251" s="3" t="s">
        <v>524</v>
      </c>
      <c r="K251" s="4">
        <v>0</v>
      </c>
      <c r="L251" s="4">
        <v>1958.06</v>
      </c>
      <c r="M251" t="str">
        <f>VLOOKUP(A251,Hierarchy!$A$2:$D$2019,4,FALSE)</f>
        <v>M4XX-Medicine Service Group</v>
      </c>
      <c r="N251" t="str">
        <f>VLOOKUP(A251,Hierarchy!$A$2:$E$2019,5,FALSE)</f>
        <v>M41X-Medicine Services</v>
      </c>
    </row>
    <row r="252" spans="1:14" ht="19.350000000000001" customHeight="1" x14ac:dyDescent="0.25">
      <c r="A252" s="5" t="s">
        <v>2739</v>
      </c>
      <c r="B252" s="5" t="s">
        <v>2555</v>
      </c>
      <c r="C252" s="5" t="s">
        <v>2453</v>
      </c>
      <c r="D252" s="5" t="s">
        <v>2452</v>
      </c>
      <c r="E252" s="3" t="s">
        <v>2554</v>
      </c>
      <c r="F252" s="5" t="s">
        <v>2451</v>
      </c>
      <c r="G252" s="3" t="s">
        <v>2608</v>
      </c>
      <c r="H252" s="5" t="s">
        <v>2450</v>
      </c>
      <c r="I252" s="3" t="s">
        <v>2449</v>
      </c>
      <c r="J252" s="3" t="s">
        <v>524</v>
      </c>
      <c r="K252" s="4">
        <v>0</v>
      </c>
      <c r="L252" s="4">
        <v>682.81</v>
      </c>
      <c r="M252" t="str">
        <f>VLOOKUP(A252,Hierarchy!$A$2:$D$2019,4,FALSE)</f>
        <v>M4XX-Medicine Service Group</v>
      </c>
      <c r="N252" t="str">
        <f>VLOOKUP(A252,Hierarchy!$A$2:$E$2019,5,FALSE)</f>
        <v>M41X-Medicine Services</v>
      </c>
    </row>
    <row r="253" spans="1:14" ht="19.350000000000001" customHeight="1" x14ac:dyDescent="0.25">
      <c r="A253" s="5" t="s">
        <v>2728</v>
      </c>
      <c r="B253" s="5" t="s">
        <v>2464</v>
      </c>
      <c r="C253" s="5" t="s">
        <v>2453</v>
      </c>
      <c r="D253" s="5" t="s">
        <v>2452</v>
      </c>
      <c r="E253" s="3" t="s">
        <v>2463</v>
      </c>
      <c r="F253" s="5" t="s">
        <v>2451</v>
      </c>
      <c r="G253" s="3" t="s">
        <v>2527</v>
      </c>
      <c r="H253" s="5" t="s">
        <v>2461</v>
      </c>
      <c r="I253" s="3" t="s">
        <v>2449</v>
      </c>
      <c r="J253" s="3" t="s">
        <v>324</v>
      </c>
      <c r="K253" s="4">
        <v>0</v>
      </c>
      <c r="L253" s="4">
        <v>2593.73</v>
      </c>
      <c r="M253" t="str">
        <f>VLOOKUP(A253,Hierarchy!$A$2:$D$2019,4,FALSE)</f>
        <v>F1XX-Unscheduled Care &amp; Medicine</v>
      </c>
      <c r="N253" t="str">
        <f>VLOOKUP(A253,Hierarchy!$A$2:$E$2019,5,FALSE)</f>
        <v>F12X-Medical</v>
      </c>
    </row>
    <row r="254" spans="1:14" ht="19.350000000000001" customHeight="1" x14ac:dyDescent="0.25">
      <c r="A254" s="5" t="s">
        <v>2728</v>
      </c>
      <c r="B254" s="5" t="s">
        <v>2460</v>
      </c>
      <c r="C254" s="5" t="s">
        <v>2453</v>
      </c>
      <c r="D254" s="5" t="s">
        <v>2452</v>
      </c>
      <c r="E254" s="3" t="s">
        <v>2459</v>
      </c>
      <c r="F254" s="5" t="s">
        <v>2451</v>
      </c>
      <c r="G254" s="3" t="s">
        <v>2738</v>
      </c>
      <c r="H254" s="5" t="s">
        <v>2450</v>
      </c>
      <c r="I254" s="3" t="s">
        <v>2449</v>
      </c>
      <c r="J254" s="3" t="s">
        <v>324</v>
      </c>
      <c r="K254" s="4">
        <v>0</v>
      </c>
      <c r="L254" s="4">
        <v>754.28</v>
      </c>
      <c r="M254" t="str">
        <f>VLOOKUP(A254,Hierarchy!$A$2:$D$2019,4,FALSE)</f>
        <v>F1XX-Unscheduled Care &amp; Medicine</v>
      </c>
      <c r="N254" t="str">
        <f>VLOOKUP(A254,Hierarchy!$A$2:$E$2019,5,FALSE)</f>
        <v>F12X-Medical</v>
      </c>
    </row>
    <row r="255" spans="1:14" ht="19.350000000000001" customHeight="1" x14ac:dyDescent="0.25">
      <c r="A255" s="5" t="s">
        <v>2728</v>
      </c>
      <c r="B255" s="5" t="s">
        <v>2460</v>
      </c>
      <c r="C255" s="5" t="s">
        <v>2453</v>
      </c>
      <c r="D255" s="5" t="s">
        <v>2452</v>
      </c>
      <c r="E255" s="3" t="s">
        <v>2459</v>
      </c>
      <c r="F255" s="5" t="s">
        <v>2451</v>
      </c>
      <c r="G255" s="3" t="s">
        <v>2733</v>
      </c>
      <c r="H255" s="5" t="s">
        <v>2450</v>
      </c>
      <c r="I255" s="3" t="s">
        <v>2449</v>
      </c>
      <c r="J255" s="3" t="s">
        <v>324</v>
      </c>
      <c r="K255" s="4">
        <v>0</v>
      </c>
      <c r="L255" s="4">
        <v>5772.85</v>
      </c>
      <c r="M255" t="str">
        <f>VLOOKUP(A255,Hierarchy!$A$2:$D$2019,4,FALSE)</f>
        <v>F1XX-Unscheduled Care &amp; Medicine</v>
      </c>
      <c r="N255" t="str">
        <f>VLOOKUP(A255,Hierarchy!$A$2:$E$2019,5,FALSE)</f>
        <v>F12X-Medical</v>
      </c>
    </row>
    <row r="256" spans="1:14" ht="19.350000000000001" customHeight="1" x14ac:dyDescent="0.25">
      <c r="A256" s="5" t="s">
        <v>2728</v>
      </c>
      <c r="B256" s="5" t="s">
        <v>2460</v>
      </c>
      <c r="C256" s="5" t="s">
        <v>2453</v>
      </c>
      <c r="D256" s="5" t="s">
        <v>2452</v>
      </c>
      <c r="E256" s="3" t="s">
        <v>2459</v>
      </c>
      <c r="F256" s="5" t="s">
        <v>2451</v>
      </c>
      <c r="G256" s="3" t="s">
        <v>2729</v>
      </c>
      <c r="H256" s="5" t="s">
        <v>2450</v>
      </c>
      <c r="I256" s="3" t="s">
        <v>2449</v>
      </c>
      <c r="J256" s="3" t="s">
        <v>324</v>
      </c>
      <c r="K256" s="4">
        <v>0</v>
      </c>
      <c r="L256" s="4">
        <v>5981.8</v>
      </c>
      <c r="M256" t="str">
        <f>VLOOKUP(A256,Hierarchy!$A$2:$D$2019,4,FALSE)</f>
        <v>F1XX-Unscheduled Care &amp; Medicine</v>
      </c>
      <c r="N256" t="str">
        <f>VLOOKUP(A256,Hierarchy!$A$2:$E$2019,5,FALSE)</f>
        <v>F12X-Medical</v>
      </c>
    </row>
    <row r="257" spans="1:14" ht="19.350000000000001" customHeight="1" x14ac:dyDescent="0.25">
      <c r="A257" s="5" t="s">
        <v>2728</v>
      </c>
      <c r="B257" s="5" t="s">
        <v>2460</v>
      </c>
      <c r="C257" s="5" t="s">
        <v>2453</v>
      </c>
      <c r="D257" s="5" t="s">
        <v>2452</v>
      </c>
      <c r="E257" s="3" t="s">
        <v>2459</v>
      </c>
      <c r="F257" s="5" t="s">
        <v>2451</v>
      </c>
      <c r="G257" s="3" t="s">
        <v>2722</v>
      </c>
      <c r="H257" s="5" t="s">
        <v>2450</v>
      </c>
      <c r="I257" s="3" t="s">
        <v>2449</v>
      </c>
      <c r="J257" s="3" t="s">
        <v>324</v>
      </c>
      <c r="K257" s="4">
        <v>0</v>
      </c>
      <c r="L257" s="4">
        <v>1069.1300000000001</v>
      </c>
      <c r="M257" t="str">
        <f>VLOOKUP(A257,Hierarchy!$A$2:$D$2019,4,FALSE)</f>
        <v>F1XX-Unscheduled Care &amp; Medicine</v>
      </c>
      <c r="N257" t="str">
        <f>VLOOKUP(A257,Hierarchy!$A$2:$E$2019,5,FALSE)</f>
        <v>F12X-Medical</v>
      </c>
    </row>
    <row r="258" spans="1:14" ht="19.350000000000001" customHeight="1" x14ac:dyDescent="0.25">
      <c r="A258" s="5" t="s">
        <v>2728</v>
      </c>
      <c r="B258" s="5" t="s">
        <v>2460</v>
      </c>
      <c r="C258" s="5" t="s">
        <v>2453</v>
      </c>
      <c r="D258" s="5" t="s">
        <v>2452</v>
      </c>
      <c r="E258" s="3" t="s">
        <v>2459</v>
      </c>
      <c r="F258" s="5" t="s">
        <v>2451</v>
      </c>
      <c r="G258" s="3" t="s">
        <v>2732</v>
      </c>
      <c r="H258" s="5" t="s">
        <v>2450</v>
      </c>
      <c r="I258" s="3" t="s">
        <v>2449</v>
      </c>
      <c r="J258" s="3" t="s">
        <v>324</v>
      </c>
      <c r="K258" s="4">
        <v>0</v>
      </c>
      <c r="L258" s="4">
        <v>2214.04</v>
      </c>
      <c r="M258" t="str">
        <f>VLOOKUP(A258,Hierarchy!$A$2:$D$2019,4,FALSE)</f>
        <v>F1XX-Unscheduled Care &amp; Medicine</v>
      </c>
      <c r="N258" t="str">
        <f>VLOOKUP(A258,Hierarchy!$A$2:$E$2019,5,FALSE)</f>
        <v>F12X-Medical</v>
      </c>
    </row>
    <row r="259" spans="1:14" ht="19.350000000000001" customHeight="1" x14ac:dyDescent="0.25">
      <c r="A259" s="5" t="s">
        <v>2728</v>
      </c>
      <c r="B259" s="5" t="s">
        <v>2460</v>
      </c>
      <c r="C259" s="5" t="s">
        <v>2453</v>
      </c>
      <c r="D259" s="5" t="s">
        <v>2452</v>
      </c>
      <c r="E259" s="3" t="s">
        <v>2459</v>
      </c>
      <c r="F259" s="5" t="s">
        <v>2451</v>
      </c>
      <c r="G259" s="3" t="s">
        <v>2703</v>
      </c>
      <c r="H259" s="5" t="s">
        <v>2450</v>
      </c>
      <c r="I259" s="3" t="s">
        <v>2449</v>
      </c>
      <c r="J259" s="3" t="s">
        <v>324</v>
      </c>
      <c r="K259" s="4">
        <v>0</v>
      </c>
      <c r="L259" s="4">
        <v>819.52</v>
      </c>
      <c r="M259" t="str">
        <f>VLOOKUP(A259,Hierarchy!$A$2:$D$2019,4,FALSE)</f>
        <v>F1XX-Unscheduled Care &amp; Medicine</v>
      </c>
      <c r="N259" t="str">
        <f>VLOOKUP(A259,Hierarchy!$A$2:$E$2019,5,FALSE)</f>
        <v>F12X-Medical</v>
      </c>
    </row>
    <row r="260" spans="1:14" ht="19.350000000000001" customHeight="1" x14ac:dyDescent="0.25">
      <c r="A260" s="5" t="s">
        <v>2728</v>
      </c>
      <c r="B260" s="5" t="s">
        <v>2460</v>
      </c>
      <c r="C260" s="5" t="s">
        <v>2453</v>
      </c>
      <c r="D260" s="5" t="s">
        <v>2452</v>
      </c>
      <c r="E260" s="3" t="s">
        <v>2459</v>
      </c>
      <c r="F260" s="5" t="s">
        <v>2451</v>
      </c>
      <c r="G260" s="3" t="s">
        <v>2730</v>
      </c>
      <c r="H260" s="5" t="s">
        <v>2450</v>
      </c>
      <c r="I260" s="3" t="s">
        <v>2449</v>
      </c>
      <c r="J260" s="3" t="s">
        <v>324</v>
      </c>
      <c r="K260" s="4">
        <v>0</v>
      </c>
      <c r="L260" s="4">
        <v>825.4</v>
      </c>
      <c r="M260" t="str">
        <f>VLOOKUP(A260,Hierarchy!$A$2:$D$2019,4,FALSE)</f>
        <v>F1XX-Unscheduled Care &amp; Medicine</v>
      </c>
      <c r="N260" t="str">
        <f>VLOOKUP(A260,Hierarchy!$A$2:$E$2019,5,FALSE)</f>
        <v>F12X-Medical</v>
      </c>
    </row>
    <row r="261" spans="1:14" ht="19.350000000000001" customHeight="1" x14ac:dyDescent="0.25">
      <c r="A261" s="5" t="s">
        <v>2728</v>
      </c>
      <c r="B261" s="5" t="s">
        <v>2460</v>
      </c>
      <c r="C261" s="5" t="s">
        <v>2453</v>
      </c>
      <c r="D261" s="5" t="s">
        <v>2452</v>
      </c>
      <c r="E261" s="3" t="s">
        <v>2459</v>
      </c>
      <c r="F261" s="5" t="s">
        <v>2457</v>
      </c>
      <c r="G261" s="3" t="s">
        <v>2711</v>
      </c>
      <c r="H261" s="5" t="s">
        <v>2450</v>
      </c>
      <c r="I261" s="3" t="s">
        <v>2449</v>
      </c>
      <c r="J261" s="3" t="s">
        <v>324</v>
      </c>
      <c r="K261" s="4">
        <v>0</v>
      </c>
      <c r="L261" s="4">
        <v>1138</v>
      </c>
      <c r="M261" t="str">
        <f>VLOOKUP(A261,Hierarchy!$A$2:$D$2019,4,FALSE)</f>
        <v>F1XX-Unscheduled Care &amp; Medicine</v>
      </c>
      <c r="N261" t="str">
        <f>VLOOKUP(A261,Hierarchy!$A$2:$E$2019,5,FALSE)</f>
        <v>F12X-Medical</v>
      </c>
    </row>
    <row r="262" spans="1:14" ht="19.350000000000001" customHeight="1" x14ac:dyDescent="0.25">
      <c r="A262" s="5" t="s">
        <v>2728</v>
      </c>
      <c r="B262" s="5" t="s">
        <v>2460</v>
      </c>
      <c r="C262" s="5" t="s">
        <v>2453</v>
      </c>
      <c r="D262" s="5" t="s">
        <v>2452</v>
      </c>
      <c r="E262" s="3" t="s">
        <v>2459</v>
      </c>
      <c r="F262" s="5" t="s">
        <v>2457</v>
      </c>
      <c r="G262" s="3" t="s">
        <v>2735</v>
      </c>
      <c r="H262" s="5" t="s">
        <v>2450</v>
      </c>
      <c r="I262" s="3" t="s">
        <v>2449</v>
      </c>
      <c r="J262" s="3" t="s">
        <v>324</v>
      </c>
      <c r="K262" s="4">
        <v>0</v>
      </c>
      <c r="L262" s="4">
        <v>400</v>
      </c>
      <c r="M262" t="str">
        <f>VLOOKUP(A262,Hierarchy!$A$2:$D$2019,4,FALSE)</f>
        <v>F1XX-Unscheduled Care &amp; Medicine</v>
      </c>
      <c r="N262" t="str">
        <f>VLOOKUP(A262,Hierarchy!$A$2:$E$2019,5,FALSE)</f>
        <v>F12X-Medical</v>
      </c>
    </row>
    <row r="263" spans="1:14" ht="19.350000000000001" customHeight="1" x14ac:dyDescent="0.25">
      <c r="A263" s="5" t="s">
        <v>2728</v>
      </c>
      <c r="B263" s="5" t="s">
        <v>2460</v>
      </c>
      <c r="C263" s="5" t="s">
        <v>2453</v>
      </c>
      <c r="D263" s="5" t="s">
        <v>2452</v>
      </c>
      <c r="E263" s="3" t="s">
        <v>2459</v>
      </c>
      <c r="F263" s="5" t="s">
        <v>2457</v>
      </c>
      <c r="G263" s="3" t="s">
        <v>2733</v>
      </c>
      <c r="H263" s="5" t="s">
        <v>2450</v>
      </c>
      <c r="I263" s="3" t="s">
        <v>2449</v>
      </c>
      <c r="J263" s="3" t="s">
        <v>324</v>
      </c>
      <c r="K263" s="4">
        <v>0</v>
      </c>
      <c r="L263" s="4">
        <v>6880.75</v>
      </c>
      <c r="M263" t="str">
        <f>VLOOKUP(A263,Hierarchy!$A$2:$D$2019,4,FALSE)</f>
        <v>F1XX-Unscheduled Care &amp; Medicine</v>
      </c>
      <c r="N263" t="str">
        <f>VLOOKUP(A263,Hierarchy!$A$2:$E$2019,5,FALSE)</f>
        <v>F12X-Medical</v>
      </c>
    </row>
    <row r="264" spans="1:14" ht="19.350000000000001" customHeight="1" x14ac:dyDescent="0.25">
      <c r="A264" s="5" t="s">
        <v>2728</v>
      </c>
      <c r="B264" s="5" t="s">
        <v>2460</v>
      </c>
      <c r="C264" s="5" t="s">
        <v>2453</v>
      </c>
      <c r="D264" s="5" t="s">
        <v>2452</v>
      </c>
      <c r="E264" s="3" t="s">
        <v>2459</v>
      </c>
      <c r="F264" s="5" t="s">
        <v>2457</v>
      </c>
      <c r="G264" s="3" t="s">
        <v>2721</v>
      </c>
      <c r="H264" s="5" t="s">
        <v>2450</v>
      </c>
      <c r="I264" s="3" t="s">
        <v>2449</v>
      </c>
      <c r="J264" s="3" t="s">
        <v>324</v>
      </c>
      <c r="K264" s="4">
        <v>0</v>
      </c>
      <c r="L264" s="4">
        <v>882.03</v>
      </c>
      <c r="M264" t="str">
        <f>VLOOKUP(A264,Hierarchy!$A$2:$D$2019,4,FALSE)</f>
        <v>F1XX-Unscheduled Care &amp; Medicine</v>
      </c>
      <c r="N264" t="str">
        <f>VLOOKUP(A264,Hierarchy!$A$2:$E$2019,5,FALSE)</f>
        <v>F12X-Medical</v>
      </c>
    </row>
    <row r="265" spans="1:14" ht="19.350000000000001" customHeight="1" x14ac:dyDescent="0.25">
      <c r="A265" s="5" t="s">
        <v>2728</v>
      </c>
      <c r="B265" s="5" t="s">
        <v>2460</v>
      </c>
      <c r="C265" s="5" t="s">
        <v>2453</v>
      </c>
      <c r="D265" s="5" t="s">
        <v>2452</v>
      </c>
      <c r="E265" s="3" t="s">
        <v>2459</v>
      </c>
      <c r="F265" s="5" t="s">
        <v>2457</v>
      </c>
      <c r="G265" s="3" t="s">
        <v>2732</v>
      </c>
      <c r="H265" s="5" t="s">
        <v>2450</v>
      </c>
      <c r="I265" s="3" t="s">
        <v>2449</v>
      </c>
      <c r="J265" s="3" t="s">
        <v>324</v>
      </c>
      <c r="K265" s="4">
        <v>0</v>
      </c>
      <c r="L265" s="4">
        <v>2698.04</v>
      </c>
      <c r="M265" t="str">
        <f>VLOOKUP(A265,Hierarchy!$A$2:$D$2019,4,FALSE)</f>
        <v>F1XX-Unscheduled Care &amp; Medicine</v>
      </c>
      <c r="N265" t="str">
        <f>VLOOKUP(A265,Hierarchy!$A$2:$E$2019,5,FALSE)</f>
        <v>F12X-Medical</v>
      </c>
    </row>
    <row r="266" spans="1:14" ht="19.350000000000001" customHeight="1" x14ac:dyDescent="0.25">
      <c r="A266" s="5" t="s">
        <v>2728</v>
      </c>
      <c r="B266" s="5" t="s">
        <v>2460</v>
      </c>
      <c r="C266" s="5" t="s">
        <v>2453</v>
      </c>
      <c r="D266" s="5" t="s">
        <v>2452</v>
      </c>
      <c r="E266" s="3" t="s">
        <v>2459</v>
      </c>
      <c r="F266" s="5" t="s">
        <v>2457</v>
      </c>
      <c r="G266" s="3" t="s">
        <v>2731</v>
      </c>
      <c r="H266" s="5" t="s">
        <v>2450</v>
      </c>
      <c r="I266" s="3" t="s">
        <v>2449</v>
      </c>
      <c r="J266" s="3" t="s">
        <v>324</v>
      </c>
      <c r="K266" s="4">
        <v>0</v>
      </c>
      <c r="L266" s="4">
        <v>995.75</v>
      </c>
      <c r="M266" t="str">
        <f>VLOOKUP(A266,Hierarchy!$A$2:$D$2019,4,FALSE)</f>
        <v>F1XX-Unscheduled Care &amp; Medicine</v>
      </c>
      <c r="N266" t="str">
        <f>VLOOKUP(A266,Hierarchy!$A$2:$E$2019,5,FALSE)</f>
        <v>F12X-Medical</v>
      </c>
    </row>
    <row r="267" spans="1:14" ht="19.350000000000001" customHeight="1" x14ac:dyDescent="0.25">
      <c r="A267" s="5" t="s">
        <v>2728</v>
      </c>
      <c r="B267" s="5" t="s">
        <v>2460</v>
      </c>
      <c r="C267" s="5" t="s">
        <v>2453</v>
      </c>
      <c r="D267" s="5" t="s">
        <v>2452</v>
      </c>
      <c r="E267" s="3" t="s">
        <v>2459</v>
      </c>
      <c r="F267" s="5" t="s">
        <v>2457</v>
      </c>
      <c r="G267" s="3" t="s">
        <v>2730</v>
      </c>
      <c r="H267" s="5" t="s">
        <v>2450</v>
      </c>
      <c r="I267" s="3" t="s">
        <v>2449</v>
      </c>
      <c r="J267" s="3" t="s">
        <v>324</v>
      </c>
      <c r="K267" s="4">
        <v>0</v>
      </c>
      <c r="L267" s="4">
        <v>450</v>
      </c>
      <c r="M267" t="str">
        <f>VLOOKUP(A267,Hierarchy!$A$2:$D$2019,4,FALSE)</f>
        <v>F1XX-Unscheduled Care &amp; Medicine</v>
      </c>
      <c r="N267" t="str">
        <f>VLOOKUP(A267,Hierarchy!$A$2:$E$2019,5,FALSE)</f>
        <v>F12X-Medical</v>
      </c>
    </row>
    <row r="268" spans="1:14" ht="19.350000000000001" customHeight="1" x14ac:dyDescent="0.25">
      <c r="A268" s="5" t="s">
        <v>2728</v>
      </c>
      <c r="B268" s="5" t="s">
        <v>2521</v>
      </c>
      <c r="C268" s="5" t="s">
        <v>2453</v>
      </c>
      <c r="D268" s="5" t="s">
        <v>2452</v>
      </c>
      <c r="E268" s="3" t="s">
        <v>2520</v>
      </c>
      <c r="F268" s="5" t="s">
        <v>2457</v>
      </c>
      <c r="G268" s="3" t="s">
        <v>2729</v>
      </c>
      <c r="H268" s="5" t="s">
        <v>2450</v>
      </c>
      <c r="I268" s="3" t="s">
        <v>2449</v>
      </c>
      <c r="J268" s="3" t="s">
        <v>324</v>
      </c>
      <c r="K268" s="4">
        <v>0</v>
      </c>
      <c r="L268" s="4">
        <v>5966</v>
      </c>
      <c r="M268" t="str">
        <f>VLOOKUP(A268,Hierarchy!$A$2:$D$2019,4,FALSE)</f>
        <v>F1XX-Unscheduled Care &amp; Medicine</v>
      </c>
      <c r="N268" t="str">
        <f>VLOOKUP(A268,Hierarchy!$A$2:$E$2019,5,FALSE)</f>
        <v>F12X-Medical</v>
      </c>
    </row>
    <row r="269" spans="1:14" ht="19.350000000000001" customHeight="1" x14ac:dyDescent="0.25">
      <c r="A269" s="5" t="s">
        <v>2726</v>
      </c>
      <c r="B269" s="5" t="s">
        <v>2479</v>
      </c>
      <c r="C269" s="5" t="s">
        <v>2453</v>
      </c>
      <c r="D269" s="5" t="s">
        <v>2452</v>
      </c>
      <c r="E269" s="3" t="s">
        <v>2478</v>
      </c>
      <c r="F269" s="5" t="s">
        <v>2451</v>
      </c>
      <c r="G269" s="3" t="s">
        <v>2727</v>
      </c>
      <c r="H269" s="5" t="s">
        <v>2476</v>
      </c>
      <c r="I269" s="3" t="s">
        <v>2449</v>
      </c>
      <c r="J269" s="3" t="s">
        <v>524</v>
      </c>
      <c r="K269" s="4">
        <v>0</v>
      </c>
      <c r="L269" s="4">
        <v>1588.98</v>
      </c>
      <c r="M269" t="str">
        <f>VLOOKUP(A269,Hierarchy!$A$2:$D$2019,4,FALSE)</f>
        <v>M4XX-Medicine Service Group</v>
      </c>
      <c r="N269" t="str">
        <f>VLOOKUP(A269,Hierarchy!$A$2:$E$2019,5,FALSE)</f>
        <v>M48X-Renal Medicine</v>
      </c>
    </row>
    <row r="270" spans="1:14" ht="19.350000000000001" customHeight="1" x14ac:dyDescent="0.25">
      <c r="A270" s="5" t="s">
        <v>2726</v>
      </c>
      <c r="B270" s="5" t="s">
        <v>2479</v>
      </c>
      <c r="C270" s="5" t="s">
        <v>2453</v>
      </c>
      <c r="D270" s="5" t="s">
        <v>2452</v>
      </c>
      <c r="E270" s="3" t="s">
        <v>2478</v>
      </c>
      <c r="F270" s="5" t="s">
        <v>2457</v>
      </c>
      <c r="G270" s="3" t="s">
        <v>2727</v>
      </c>
      <c r="H270" s="5" t="s">
        <v>2476</v>
      </c>
      <c r="I270" s="3" t="s">
        <v>2449</v>
      </c>
      <c r="J270" s="3" t="s">
        <v>524</v>
      </c>
      <c r="K270" s="4">
        <v>0</v>
      </c>
      <c r="L270" s="4">
        <v>1058.04</v>
      </c>
      <c r="M270" t="str">
        <f>VLOOKUP(A270,Hierarchy!$A$2:$D$2019,4,FALSE)</f>
        <v>M4XX-Medicine Service Group</v>
      </c>
      <c r="N270" t="str">
        <f>VLOOKUP(A270,Hierarchy!$A$2:$E$2019,5,FALSE)</f>
        <v>M48X-Renal Medicine</v>
      </c>
    </row>
    <row r="271" spans="1:14" ht="19.350000000000001" customHeight="1" x14ac:dyDescent="0.25">
      <c r="A271" s="5" t="s">
        <v>2726</v>
      </c>
      <c r="B271" s="5" t="s">
        <v>2460</v>
      </c>
      <c r="C271" s="5" t="s">
        <v>2453</v>
      </c>
      <c r="D271" s="5" t="s">
        <v>2452</v>
      </c>
      <c r="E271" s="3" t="s">
        <v>2459</v>
      </c>
      <c r="F271" s="5" t="s">
        <v>2451</v>
      </c>
      <c r="G271" s="3" t="s">
        <v>2705</v>
      </c>
      <c r="H271" s="5" t="s">
        <v>2450</v>
      </c>
      <c r="I271" s="3" t="s">
        <v>2449</v>
      </c>
      <c r="J271" s="3" t="s">
        <v>524</v>
      </c>
      <c r="K271" s="4">
        <v>0</v>
      </c>
      <c r="L271" s="4">
        <v>1035.58</v>
      </c>
      <c r="M271" t="str">
        <f>VLOOKUP(A271,Hierarchy!$A$2:$D$2019,4,FALSE)</f>
        <v>M4XX-Medicine Service Group</v>
      </c>
      <c r="N271" t="str">
        <f>VLOOKUP(A271,Hierarchy!$A$2:$E$2019,5,FALSE)</f>
        <v>M48X-Renal Medicine</v>
      </c>
    </row>
    <row r="272" spans="1:14" ht="19.350000000000001" customHeight="1" x14ac:dyDescent="0.25">
      <c r="A272" s="5" t="s">
        <v>2726</v>
      </c>
      <c r="B272" s="5" t="s">
        <v>2460</v>
      </c>
      <c r="C272" s="5" t="s">
        <v>2453</v>
      </c>
      <c r="D272" s="5" t="s">
        <v>2452</v>
      </c>
      <c r="E272" s="3" t="s">
        <v>2459</v>
      </c>
      <c r="F272" s="5" t="s">
        <v>2451</v>
      </c>
      <c r="G272" s="3" t="s">
        <v>2704</v>
      </c>
      <c r="H272" s="5" t="s">
        <v>2450</v>
      </c>
      <c r="I272" s="3" t="s">
        <v>2449</v>
      </c>
      <c r="J272" s="3" t="s">
        <v>524</v>
      </c>
      <c r="K272" s="4">
        <v>0</v>
      </c>
      <c r="L272" s="4">
        <v>1183.51</v>
      </c>
      <c r="M272" t="str">
        <f>VLOOKUP(A272,Hierarchy!$A$2:$D$2019,4,FALSE)</f>
        <v>M4XX-Medicine Service Group</v>
      </c>
      <c r="N272" t="str">
        <f>VLOOKUP(A272,Hierarchy!$A$2:$E$2019,5,FALSE)</f>
        <v>M48X-Renal Medicine</v>
      </c>
    </row>
    <row r="273" spans="1:14" ht="19.350000000000001" customHeight="1" x14ac:dyDescent="0.25">
      <c r="A273" s="5" t="s">
        <v>2726</v>
      </c>
      <c r="B273" s="5" t="s">
        <v>2460</v>
      </c>
      <c r="C273" s="5" t="s">
        <v>2453</v>
      </c>
      <c r="D273" s="5" t="s">
        <v>2452</v>
      </c>
      <c r="E273" s="3" t="s">
        <v>2459</v>
      </c>
      <c r="F273" s="5" t="s">
        <v>2451</v>
      </c>
      <c r="G273" s="3" t="s">
        <v>2524</v>
      </c>
      <c r="H273" s="5" t="s">
        <v>2450</v>
      </c>
      <c r="I273" s="3" t="s">
        <v>2449</v>
      </c>
      <c r="J273" s="3" t="s">
        <v>524</v>
      </c>
      <c r="K273" s="4">
        <v>0</v>
      </c>
      <c r="L273" s="4">
        <v>1097.6400000000001</v>
      </c>
      <c r="M273" t="str">
        <f>VLOOKUP(A273,Hierarchy!$A$2:$D$2019,4,FALSE)</f>
        <v>M4XX-Medicine Service Group</v>
      </c>
      <c r="N273" t="str">
        <f>VLOOKUP(A273,Hierarchy!$A$2:$E$2019,5,FALSE)</f>
        <v>M48X-Renal Medicine</v>
      </c>
    </row>
    <row r="274" spans="1:14" ht="19.350000000000001" customHeight="1" x14ac:dyDescent="0.25">
      <c r="A274" s="5" t="s">
        <v>2726</v>
      </c>
      <c r="B274" s="5" t="s">
        <v>2460</v>
      </c>
      <c r="C274" s="5" t="s">
        <v>2453</v>
      </c>
      <c r="D274" s="5" t="s">
        <v>2452</v>
      </c>
      <c r="E274" s="3" t="s">
        <v>2459</v>
      </c>
      <c r="F274" s="5" t="s">
        <v>2451</v>
      </c>
      <c r="G274" s="3" t="s">
        <v>2703</v>
      </c>
      <c r="H274" s="5" t="s">
        <v>2450</v>
      </c>
      <c r="I274" s="3" t="s">
        <v>2449</v>
      </c>
      <c r="J274" s="3" t="s">
        <v>524</v>
      </c>
      <c r="K274" s="4">
        <v>0</v>
      </c>
      <c r="L274" s="4">
        <v>1573.48</v>
      </c>
      <c r="M274" t="str">
        <f>VLOOKUP(A274,Hierarchy!$A$2:$D$2019,4,FALSE)</f>
        <v>M4XX-Medicine Service Group</v>
      </c>
      <c r="N274" t="str">
        <f>VLOOKUP(A274,Hierarchy!$A$2:$E$2019,5,FALSE)</f>
        <v>M48X-Renal Medicine</v>
      </c>
    </row>
    <row r="275" spans="1:14" ht="19.350000000000001" customHeight="1" x14ac:dyDescent="0.25">
      <c r="A275" s="5" t="s">
        <v>2726</v>
      </c>
      <c r="B275" s="5" t="s">
        <v>2460</v>
      </c>
      <c r="C275" s="5" t="s">
        <v>2453</v>
      </c>
      <c r="D275" s="5" t="s">
        <v>2452</v>
      </c>
      <c r="E275" s="3" t="s">
        <v>2459</v>
      </c>
      <c r="F275" s="5" t="s">
        <v>2451</v>
      </c>
      <c r="G275" s="3" t="s">
        <v>2706</v>
      </c>
      <c r="H275" s="5" t="s">
        <v>2450</v>
      </c>
      <c r="I275" s="3" t="s">
        <v>2449</v>
      </c>
      <c r="J275" s="3" t="s">
        <v>524</v>
      </c>
      <c r="K275" s="4">
        <v>0</v>
      </c>
      <c r="L275" s="4">
        <v>1126.3399999999999</v>
      </c>
      <c r="M275" t="str">
        <f>VLOOKUP(A275,Hierarchy!$A$2:$D$2019,4,FALSE)</f>
        <v>M4XX-Medicine Service Group</v>
      </c>
      <c r="N275" t="str">
        <f>VLOOKUP(A275,Hierarchy!$A$2:$E$2019,5,FALSE)</f>
        <v>M48X-Renal Medicine</v>
      </c>
    </row>
    <row r="276" spans="1:14" ht="19.350000000000001" customHeight="1" x14ac:dyDescent="0.25">
      <c r="A276" s="5" t="s">
        <v>2726</v>
      </c>
      <c r="B276" s="5" t="s">
        <v>2460</v>
      </c>
      <c r="C276" s="5" t="s">
        <v>2453</v>
      </c>
      <c r="D276" s="5" t="s">
        <v>2452</v>
      </c>
      <c r="E276" s="3" t="s">
        <v>2459</v>
      </c>
      <c r="F276" s="5" t="s">
        <v>2451</v>
      </c>
      <c r="G276" s="3" t="s">
        <v>2714</v>
      </c>
      <c r="H276" s="5" t="s">
        <v>2450</v>
      </c>
      <c r="I276" s="3" t="s">
        <v>2449</v>
      </c>
      <c r="J276" s="3" t="s">
        <v>524</v>
      </c>
      <c r="K276" s="4">
        <v>0</v>
      </c>
      <c r="L276" s="4">
        <v>985.97</v>
      </c>
      <c r="M276" t="str">
        <f>VLOOKUP(A276,Hierarchy!$A$2:$D$2019,4,FALSE)</f>
        <v>M4XX-Medicine Service Group</v>
      </c>
      <c r="N276" t="str">
        <f>VLOOKUP(A276,Hierarchy!$A$2:$E$2019,5,FALSE)</f>
        <v>M48X-Renal Medicine</v>
      </c>
    </row>
    <row r="277" spans="1:14" ht="19.350000000000001" customHeight="1" x14ac:dyDescent="0.25">
      <c r="A277" s="5" t="s">
        <v>2726</v>
      </c>
      <c r="B277" s="5" t="s">
        <v>2521</v>
      </c>
      <c r="C277" s="5" t="s">
        <v>2453</v>
      </c>
      <c r="D277" s="5" t="s">
        <v>2452</v>
      </c>
      <c r="E277" s="3" t="s">
        <v>2520</v>
      </c>
      <c r="F277" s="5" t="s">
        <v>2457</v>
      </c>
      <c r="G277" s="3" t="s">
        <v>2725</v>
      </c>
      <c r="H277" s="5" t="s">
        <v>2450</v>
      </c>
      <c r="I277" s="3" t="s">
        <v>2449</v>
      </c>
      <c r="J277" s="3" t="s">
        <v>524</v>
      </c>
      <c r="K277" s="4">
        <v>0</v>
      </c>
      <c r="L277" s="4">
        <v>556.48</v>
      </c>
      <c r="M277" t="str">
        <f>VLOOKUP(A277,Hierarchy!$A$2:$D$2019,4,FALSE)</f>
        <v>M4XX-Medicine Service Group</v>
      </c>
      <c r="N277" t="str">
        <f>VLOOKUP(A277,Hierarchy!$A$2:$E$2019,5,FALSE)</f>
        <v>M48X-Renal Medicine</v>
      </c>
    </row>
    <row r="278" spans="1:14" ht="19.350000000000001" customHeight="1" x14ac:dyDescent="0.25">
      <c r="A278" s="5" t="s">
        <v>2724</v>
      </c>
      <c r="B278" s="5" t="s">
        <v>2460</v>
      </c>
      <c r="C278" s="5" t="s">
        <v>2453</v>
      </c>
      <c r="D278" s="5" t="s">
        <v>2452</v>
      </c>
      <c r="E278" s="3" t="s">
        <v>2459</v>
      </c>
      <c r="F278" s="5" t="s">
        <v>2451</v>
      </c>
      <c r="G278" s="3" t="s">
        <v>2723</v>
      </c>
      <c r="H278" s="5" t="s">
        <v>2450</v>
      </c>
      <c r="I278" s="3" t="s">
        <v>2449</v>
      </c>
      <c r="J278" s="3" t="s">
        <v>524</v>
      </c>
      <c r="K278" s="4">
        <v>0</v>
      </c>
      <c r="L278" s="4">
        <v>1035.58</v>
      </c>
      <c r="M278" t="str">
        <f>VLOOKUP(A278,Hierarchy!$A$2:$D$2019,4,FALSE)</f>
        <v>M4XX-Medicine Service Group</v>
      </c>
      <c r="N278" t="str">
        <f>VLOOKUP(A278,Hierarchy!$A$2:$E$2019,5,FALSE)</f>
        <v>M48X-Renal Medicine</v>
      </c>
    </row>
    <row r="279" spans="1:14" ht="19.350000000000001" customHeight="1" x14ac:dyDescent="0.25">
      <c r="A279" s="5" t="s">
        <v>2719</v>
      </c>
      <c r="B279" s="5" t="s">
        <v>2460</v>
      </c>
      <c r="C279" s="5" t="s">
        <v>2453</v>
      </c>
      <c r="D279" s="5" t="s">
        <v>2452</v>
      </c>
      <c r="E279" s="3" t="s">
        <v>2459</v>
      </c>
      <c r="F279" s="5" t="s">
        <v>2451</v>
      </c>
      <c r="G279" s="3" t="s">
        <v>2704</v>
      </c>
      <c r="H279" s="5" t="s">
        <v>2450</v>
      </c>
      <c r="I279" s="3" t="s">
        <v>2449</v>
      </c>
      <c r="J279" s="3" t="s">
        <v>324</v>
      </c>
      <c r="K279" s="4">
        <v>0</v>
      </c>
      <c r="L279" s="4">
        <v>426.75</v>
      </c>
      <c r="M279" t="str">
        <f>VLOOKUP(A279,Hierarchy!$A$2:$D$2019,4,FALSE)</f>
        <v>F1XX-Unscheduled Care &amp; Medicine</v>
      </c>
      <c r="N279" t="str">
        <f>VLOOKUP(A279,Hierarchy!$A$2:$E$2019,5,FALSE)</f>
        <v>F12X-Medical</v>
      </c>
    </row>
    <row r="280" spans="1:14" ht="19.350000000000001" customHeight="1" x14ac:dyDescent="0.25">
      <c r="A280" s="5" t="s">
        <v>2719</v>
      </c>
      <c r="B280" s="5" t="s">
        <v>2460</v>
      </c>
      <c r="C280" s="5" t="s">
        <v>2453</v>
      </c>
      <c r="D280" s="5" t="s">
        <v>2452</v>
      </c>
      <c r="E280" s="3" t="s">
        <v>2459</v>
      </c>
      <c r="F280" s="5" t="s">
        <v>2451</v>
      </c>
      <c r="G280" s="3" t="s">
        <v>2722</v>
      </c>
      <c r="H280" s="5" t="s">
        <v>2450</v>
      </c>
      <c r="I280" s="3" t="s">
        <v>2449</v>
      </c>
      <c r="J280" s="3" t="s">
        <v>324</v>
      </c>
      <c r="K280" s="4">
        <v>0</v>
      </c>
      <c r="L280" s="4">
        <v>2138.27</v>
      </c>
      <c r="M280" t="str">
        <f>VLOOKUP(A280,Hierarchy!$A$2:$D$2019,4,FALSE)</f>
        <v>F1XX-Unscheduled Care &amp; Medicine</v>
      </c>
      <c r="N280" t="str">
        <f>VLOOKUP(A280,Hierarchy!$A$2:$E$2019,5,FALSE)</f>
        <v>F12X-Medical</v>
      </c>
    </row>
    <row r="281" spans="1:14" ht="19.350000000000001" customHeight="1" x14ac:dyDescent="0.25">
      <c r="A281" s="5" t="s">
        <v>2719</v>
      </c>
      <c r="B281" s="5" t="s">
        <v>2460</v>
      </c>
      <c r="C281" s="5" t="s">
        <v>2453</v>
      </c>
      <c r="D281" s="5" t="s">
        <v>2452</v>
      </c>
      <c r="E281" s="3" t="s">
        <v>2459</v>
      </c>
      <c r="F281" s="5" t="s">
        <v>2457</v>
      </c>
      <c r="G281" s="3" t="s">
        <v>2711</v>
      </c>
      <c r="H281" s="5" t="s">
        <v>2450</v>
      </c>
      <c r="I281" s="3" t="s">
        <v>2449</v>
      </c>
      <c r="J281" s="3" t="s">
        <v>324</v>
      </c>
      <c r="K281" s="4">
        <v>0</v>
      </c>
      <c r="L281" s="4">
        <v>1138</v>
      </c>
      <c r="M281" t="str">
        <f>VLOOKUP(A281,Hierarchy!$A$2:$D$2019,4,FALSE)</f>
        <v>F1XX-Unscheduled Care &amp; Medicine</v>
      </c>
      <c r="N281" t="str">
        <f>VLOOKUP(A281,Hierarchy!$A$2:$E$2019,5,FALSE)</f>
        <v>F12X-Medical</v>
      </c>
    </row>
    <row r="282" spans="1:14" ht="19.350000000000001" customHeight="1" x14ac:dyDescent="0.25">
      <c r="A282" s="5" t="s">
        <v>2719</v>
      </c>
      <c r="B282" s="5" t="s">
        <v>2460</v>
      </c>
      <c r="C282" s="5" t="s">
        <v>2453</v>
      </c>
      <c r="D282" s="5" t="s">
        <v>2452</v>
      </c>
      <c r="E282" s="3" t="s">
        <v>2459</v>
      </c>
      <c r="F282" s="5" t="s">
        <v>2457</v>
      </c>
      <c r="G282" s="3" t="s">
        <v>2721</v>
      </c>
      <c r="H282" s="5" t="s">
        <v>2450</v>
      </c>
      <c r="I282" s="3" t="s">
        <v>2449</v>
      </c>
      <c r="J282" s="3" t="s">
        <v>324</v>
      </c>
      <c r="K282" s="4">
        <v>0</v>
      </c>
      <c r="L282" s="4">
        <v>1172.4100000000001</v>
      </c>
      <c r="M282" t="str">
        <f>VLOOKUP(A282,Hierarchy!$A$2:$D$2019,4,FALSE)</f>
        <v>F1XX-Unscheduled Care &amp; Medicine</v>
      </c>
      <c r="N282" t="str">
        <f>VLOOKUP(A282,Hierarchy!$A$2:$E$2019,5,FALSE)</f>
        <v>F12X-Medical</v>
      </c>
    </row>
    <row r="283" spans="1:14" ht="19.350000000000001" customHeight="1" x14ac:dyDescent="0.25">
      <c r="A283" s="5" t="s">
        <v>2719</v>
      </c>
      <c r="B283" s="5" t="s">
        <v>2460</v>
      </c>
      <c r="C283" s="5" t="s">
        <v>2453</v>
      </c>
      <c r="D283" s="5" t="s">
        <v>2452</v>
      </c>
      <c r="E283" s="3" t="s">
        <v>2459</v>
      </c>
      <c r="F283" s="5" t="s">
        <v>2457</v>
      </c>
      <c r="G283" s="3" t="s">
        <v>2720</v>
      </c>
      <c r="H283" s="5" t="s">
        <v>2450</v>
      </c>
      <c r="I283" s="3" t="s">
        <v>2449</v>
      </c>
      <c r="J283" s="3" t="s">
        <v>324</v>
      </c>
      <c r="K283" s="4">
        <v>0</v>
      </c>
      <c r="L283" s="4">
        <v>315</v>
      </c>
      <c r="M283" t="str">
        <f>VLOOKUP(A283,Hierarchy!$A$2:$D$2019,4,FALSE)</f>
        <v>F1XX-Unscheduled Care &amp; Medicine</v>
      </c>
      <c r="N283" t="str">
        <f>VLOOKUP(A283,Hierarchy!$A$2:$E$2019,5,FALSE)</f>
        <v>F12X-Medical</v>
      </c>
    </row>
    <row r="284" spans="1:14" ht="19.350000000000001" customHeight="1" x14ac:dyDescent="0.25">
      <c r="A284" s="5" t="s">
        <v>2715</v>
      </c>
      <c r="B284" s="5" t="s">
        <v>2479</v>
      </c>
      <c r="C284" s="5" t="s">
        <v>2453</v>
      </c>
      <c r="D284" s="5" t="s">
        <v>2452</v>
      </c>
      <c r="E284" s="3" t="s">
        <v>2478</v>
      </c>
      <c r="F284" s="5" t="s">
        <v>2457</v>
      </c>
      <c r="G284" s="3" t="s">
        <v>2718</v>
      </c>
      <c r="H284" s="5" t="s">
        <v>2717</v>
      </c>
      <c r="I284" s="3" t="s">
        <v>2449</v>
      </c>
      <c r="J284" s="3" t="s">
        <v>524</v>
      </c>
      <c r="K284" s="4">
        <v>0</v>
      </c>
      <c r="L284" s="4">
        <v>865.23</v>
      </c>
      <c r="M284" t="str">
        <f>VLOOKUP(A284,Hierarchy!$A$2:$D$2019,4,FALSE)</f>
        <v>M4XX-Medicine Service Group</v>
      </c>
      <c r="N284" t="str">
        <f>VLOOKUP(A284,Hierarchy!$A$2:$E$2019,5,FALSE)</f>
        <v>M41X-Medicine Services</v>
      </c>
    </row>
    <row r="285" spans="1:14" ht="19.350000000000001" customHeight="1" x14ac:dyDescent="0.25">
      <c r="A285" s="5" t="s">
        <v>2715</v>
      </c>
      <c r="B285" s="5" t="s">
        <v>2464</v>
      </c>
      <c r="C285" s="5" t="s">
        <v>2453</v>
      </c>
      <c r="D285" s="5" t="s">
        <v>2452</v>
      </c>
      <c r="E285" s="3" t="s">
        <v>2463</v>
      </c>
      <c r="F285" s="5" t="s">
        <v>2451</v>
      </c>
      <c r="G285" s="3" t="s">
        <v>2716</v>
      </c>
      <c r="H285" s="5" t="s">
        <v>2461</v>
      </c>
      <c r="I285" s="3" t="s">
        <v>2449</v>
      </c>
      <c r="J285" s="3" t="s">
        <v>524</v>
      </c>
      <c r="K285" s="4">
        <v>0</v>
      </c>
      <c r="L285" s="4">
        <v>318.8</v>
      </c>
      <c r="M285" t="str">
        <f>VLOOKUP(A285,Hierarchy!$A$2:$D$2019,4,FALSE)</f>
        <v>M4XX-Medicine Service Group</v>
      </c>
      <c r="N285" t="str">
        <f>VLOOKUP(A285,Hierarchy!$A$2:$E$2019,5,FALSE)</f>
        <v>M41X-Medicine Services</v>
      </c>
    </row>
    <row r="286" spans="1:14" ht="19.350000000000001" customHeight="1" x14ac:dyDescent="0.25">
      <c r="A286" s="5" t="s">
        <v>2715</v>
      </c>
      <c r="B286" s="5" t="s">
        <v>2460</v>
      </c>
      <c r="C286" s="5" t="s">
        <v>2453</v>
      </c>
      <c r="D286" s="5" t="s">
        <v>2452</v>
      </c>
      <c r="E286" s="3" t="s">
        <v>2459</v>
      </c>
      <c r="F286" s="5" t="s">
        <v>2451</v>
      </c>
      <c r="G286" s="3" t="s">
        <v>2714</v>
      </c>
      <c r="H286" s="5" t="s">
        <v>2450</v>
      </c>
      <c r="I286" s="3" t="s">
        <v>2449</v>
      </c>
      <c r="J286" s="3" t="s">
        <v>524</v>
      </c>
      <c r="K286" s="4">
        <v>0</v>
      </c>
      <c r="L286" s="4">
        <v>985.97</v>
      </c>
      <c r="M286" t="str">
        <f>VLOOKUP(A286,Hierarchy!$A$2:$D$2019,4,FALSE)</f>
        <v>M4XX-Medicine Service Group</v>
      </c>
      <c r="N286" t="str">
        <f>VLOOKUP(A286,Hierarchy!$A$2:$E$2019,5,FALSE)</f>
        <v>M41X-Medicine Services</v>
      </c>
    </row>
    <row r="287" spans="1:14" ht="19.350000000000001" customHeight="1" x14ac:dyDescent="0.25">
      <c r="A287" s="5" t="s">
        <v>2713</v>
      </c>
      <c r="B287" s="5" t="s">
        <v>2460</v>
      </c>
      <c r="C287" s="5" t="s">
        <v>2453</v>
      </c>
      <c r="D287" s="5" t="s">
        <v>2452</v>
      </c>
      <c r="E287" s="3" t="s">
        <v>2459</v>
      </c>
      <c r="F287" s="5" t="s">
        <v>2457</v>
      </c>
      <c r="G287" s="3" t="s">
        <v>2706</v>
      </c>
      <c r="H287" s="5" t="s">
        <v>2450</v>
      </c>
      <c r="I287" s="3" t="s">
        <v>2449</v>
      </c>
      <c r="J287" s="3" t="s">
        <v>324</v>
      </c>
      <c r="K287" s="4">
        <v>0</v>
      </c>
      <c r="L287" s="4">
        <v>1059.8599999999999</v>
      </c>
      <c r="M287" t="str">
        <f>VLOOKUP(A287,Hierarchy!$A$2:$D$2019,4,FALSE)</f>
        <v>F1XX-Unscheduled Care &amp; Medicine</v>
      </c>
      <c r="N287" t="str">
        <f>VLOOKUP(A287,Hierarchy!$A$2:$E$2019,5,FALSE)</f>
        <v>F12X-Medical</v>
      </c>
    </row>
    <row r="288" spans="1:14" ht="19.350000000000001" customHeight="1" x14ac:dyDescent="0.25">
      <c r="A288" s="5" t="s">
        <v>2709</v>
      </c>
      <c r="B288" s="5" t="s">
        <v>2464</v>
      </c>
      <c r="C288" s="5" t="s">
        <v>2453</v>
      </c>
      <c r="D288" s="5" t="s">
        <v>2452</v>
      </c>
      <c r="E288" s="3" t="s">
        <v>2463</v>
      </c>
      <c r="F288" s="5" t="s">
        <v>2451</v>
      </c>
      <c r="G288" s="3" t="s">
        <v>2712</v>
      </c>
      <c r="H288" s="5" t="s">
        <v>2461</v>
      </c>
      <c r="I288" s="3" t="s">
        <v>2449</v>
      </c>
      <c r="J288" s="3" t="s">
        <v>324</v>
      </c>
      <c r="K288" s="4">
        <v>0</v>
      </c>
      <c r="L288" s="4">
        <v>4519.7</v>
      </c>
      <c r="M288" t="str">
        <f>VLOOKUP(A288,Hierarchy!$A$2:$D$2019,4,FALSE)</f>
        <v>F1XX-Unscheduled Care &amp; Medicine</v>
      </c>
      <c r="N288" t="str">
        <f>VLOOKUP(A288,Hierarchy!$A$2:$E$2019,5,FALSE)</f>
        <v>F12X-Medical</v>
      </c>
    </row>
    <row r="289" spans="1:14" ht="19.350000000000001" customHeight="1" x14ac:dyDescent="0.25">
      <c r="A289" s="5" t="s">
        <v>2709</v>
      </c>
      <c r="B289" s="5" t="s">
        <v>2460</v>
      </c>
      <c r="C289" s="5" t="s">
        <v>2453</v>
      </c>
      <c r="D289" s="5" t="s">
        <v>2452</v>
      </c>
      <c r="E289" s="3" t="s">
        <v>2459</v>
      </c>
      <c r="F289" s="5" t="s">
        <v>2457</v>
      </c>
      <c r="G289" s="3" t="s">
        <v>2711</v>
      </c>
      <c r="H289" s="5" t="s">
        <v>2450</v>
      </c>
      <c r="I289" s="3" t="s">
        <v>2449</v>
      </c>
      <c r="J289" s="3" t="s">
        <v>324</v>
      </c>
      <c r="K289" s="4">
        <v>0</v>
      </c>
      <c r="L289" s="4">
        <v>2560.5</v>
      </c>
      <c r="M289" t="str">
        <f>VLOOKUP(A289,Hierarchy!$A$2:$D$2019,4,FALSE)</f>
        <v>F1XX-Unscheduled Care &amp; Medicine</v>
      </c>
      <c r="N289" t="str">
        <f>VLOOKUP(A289,Hierarchy!$A$2:$E$2019,5,FALSE)</f>
        <v>F12X-Medical</v>
      </c>
    </row>
    <row r="290" spans="1:14" ht="19.350000000000001" customHeight="1" x14ac:dyDescent="0.25">
      <c r="A290" s="5" t="s">
        <v>2709</v>
      </c>
      <c r="B290" s="5" t="s">
        <v>2460</v>
      </c>
      <c r="C290" s="5" t="s">
        <v>2453</v>
      </c>
      <c r="D290" s="5" t="s">
        <v>2452</v>
      </c>
      <c r="E290" s="3" t="s">
        <v>2459</v>
      </c>
      <c r="F290" s="5" t="s">
        <v>2457</v>
      </c>
      <c r="G290" s="3" t="s">
        <v>2710</v>
      </c>
      <c r="H290" s="5" t="s">
        <v>2450</v>
      </c>
      <c r="I290" s="3" t="s">
        <v>2449</v>
      </c>
      <c r="J290" s="3" t="s">
        <v>324</v>
      </c>
      <c r="K290" s="4">
        <v>0</v>
      </c>
      <c r="L290" s="4">
        <v>354.68</v>
      </c>
      <c r="M290" t="str">
        <f>VLOOKUP(A290,Hierarchy!$A$2:$D$2019,4,FALSE)</f>
        <v>F1XX-Unscheduled Care &amp; Medicine</v>
      </c>
      <c r="N290" t="str">
        <f>VLOOKUP(A290,Hierarchy!$A$2:$E$2019,5,FALSE)</f>
        <v>F12X-Medical</v>
      </c>
    </row>
    <row r="291" spans="1:14" ht="19.350000000000001" customHeight="1" x14ac:dyDescent="0.25">
      <c r="A291" s="5" t="s">
        <v>2709</v>
      </c>
      <c r="B291" s="5" t="s">
        <v>2460</v>
      </c>
      <c r="C291" s="5" t="s">
        <v>2453</v>
      </c>
      <c r="D291" s="5" t="s">
        <v>2452</v>
      </c>
      <c r="E291" s="3" t="s">
        <v>2459</v>
      </c>
      <c r="F291" s="5" t="s">
        <v>2457</v>
      </c>
      <c r="G291" s="3" t="s">
        <v>2706</v>
      </c>
      <c r="H291" s="5" t="s">
        <v>2450</v>
      </c>
      <c r="I291" s="3" t="s">
        <v>2449</v>
      </c>
      <c r="J291" s="3" t="s">
        <v>324</v>
      </c>
      <c r="K291" s="4">
        <v>0</v>
      </c>
      <c r="L291" s="4">
        <v>1104.02</v>
      </c>
      <c r="M291" t="str">
        <f>VLOOKUP(A291,Hierarchy!$A$2:$D$2019,4,FALSE)</f>
        <v>F1XX-Unscheduled Care &amp; Medicine</v>
      </c>
      <c r="N291" t="str">
        <f>VLOOKUP(A291,Hierarchy!$A$2:$E$2019,5,FALSE)</f>
        <v>F12X-Medical</v>
      </c>
    </row>
    <row r="292" spans="1:14" ht="19.350000000000001" customHeight="1" x14ac:dyDescent="0.25">
      <c r="A292" s="5" t="s">
        <v>2697</v>
      </c>
      <c r="B292" s="5" t="s">
        <v>2470</v>
      </c>
      <c r="C292" s="5" t="s">
        <v>2453</v>
      </c>
      <c r="D292" s="5" t="s">
        <v>2452</v>
      </c>
      <c r="E292" s="3" t="s">
        <v>2469</v>
      </c>
      <c r="F292" s="5" t="s">
        <v>2457</v>
      </c>
      <c r="G292" s="3" t="s">
        <v>2708</v>
      </c>
      <c r="H292" s="5" t="s">
        <v>2450</v>
      </c>
      <c r="I292" s="3" t="s">
        <v>2449</v>
      </c>
      <c r="J292" s="3" t="s">
        <v>524</v>
      </c>
      <c r="K292" s="4">
        <v>0</v>
      </c>
      <c r="L292" s="4">
        <v>1703.76</v>
      </c>
      <c r="M292" t="str">
        <f>VLOOKUP(A292,Hierarchy!$A$2:$D$2019,4,FALSE)</f>
        <v>M4XX-Medicine Service Group</v>
      </c>
      <c r="N292" t="str">
        <f>VLOOKUP(A292,Hierarchy!$A$2:$E$2019,5,FALSE)</f>
        <v>M44X-Gastroenterology</v>
      </c>
    </row>
    <row r="293" spans="1:14" ht="19.350000000000001" customHeight="1" x14ac:dyDescent="0.25">
      <c r="A293" s="5" t="s">
        <v>2697</v>
      </c>
      <c r="B293" s="5" t="s">
        <v>2460</v>
      </c>
      <c r="C293" s="5" t="s">
        <v>2453</v>
      </c>
      <c r="D293" s="5" t="s">
        <v>2452</v>
      </c>
      <c r="E293" s="3" t="s">
        <v>2459</v>
      </c>
      <c r="F293" s="5" t="s">
        <v>2451</v>
      </c>
      <c r="G293" s="3" t="s">
        <v>2705</v>
      </c>
      <c r="H293" s="5" t="s">
        <v>2450</v>
      </c>
      <c r="I293" s="3" t="s">
        <v>2449</v>
      </c>
      <c r="J293" s="3" t="s">
        <v>524</v>
      </c>
      <c r="K293" s="4">
        <v>0</v>
      </c>
      <c r="L293" s="4">
        <v>3402.62</v>
      </c>
      <c r="M293" t="str">
        <f>VLOOKUP(A293,Hierarchy!$A$2:$D$2019,4,FALSE)</f>
        <v>M4XX-Medicine Service Group</v>
      </c>
      <c r="N293" t="str">
        <f>VLOOKUP(A293,Hierarchy!$A$2:$E$2019,5,FALSE)</f>
        <v>M44X-Gastroenterology</v>
      </c>
    </row>
    <row r="294" spans="1:14" ht="19.350000000000001" customHeight="1" x14ac:dyDescent="0.25">
      <c r="A294" s="5" t="s">
        <v>2697</v>
      </c>
      <c r="B294" s="5" t="s">
        <v>2460</v>
      </c>
      <c r="C294" s="5" t="s">
        <v>2453</v>
      </c>
      <c r="D294" s="5" t="s">
        <v>2452</v>
      </c>
      <c r="E294" s="3" t="s">
        <v>2459</v>
      </c>
      <c r="F294" s="5" t="s">
        <v>2451</v>
      </c>
      <c r="G294" s="3" t="s">
        <v>2704</v>
      </c>
      <c r="H294" s="5" t="s">
        <v>2450</v>
      </c>
      <c r="I294" s="3" t="s">
        <v>2449</v>
      </c>
      <c r="J294" s="3" t="s">
        <v>524</v>
      </c>
      <c r="K294" s="4">
        <v>0</v>
      </c>
      <c r="L294" s="4">
        <v>512.1</v>
      </c>
      <c r="M294" t="str">
        <f>VLOOKUP(A294,Hierarchy!$A$2:$D$2019,4,FALSE)</f>
        <v>M4XX-Medicine Service Group</v>
      </c>
      <c r="N294" t="str">
        <f>VLOOKUP(A294,Hierarchy!$A$2:$E$2019,5,FALSE)</f>
        <v>M44X-Gastroenterology</v>
      </c>
    </row>
    <row r="295" spans="1:14" ht="19.350000000000001" customHeight="1" x14ac:dyDescent="0.25">
      <c r="A295" s="5" t="s">
        <v>2697</v>
      </c>
      <c r="B295" s="5" t="s">
        <v>2460</v>
      </c>
      <c r="C295" s="5" t="s">
        <v>2453</v>
      </c>
      <c r="D295" s="5" t="s">
        <v>2452</v>
      </c>
      <c r="E295" s="3" t="s">
        <v>2459</v>
      </c>
      <c r="F295" s="5" t="s">
        <v>2451</v>
      </c>
      <c r="G295" s="3" t="s">
        <v>2707</v>
      </c>
      <c r="H295" s="5" t="s">
        <v>2450</v>
      </c>
      <c r="I295" s="3" t="s">
        <v>2449</v>
      </c>
      <c r="J295" s="3" t="s">
        <v>524</v>
      </c>
      <c r="K295" s="4">
        <v>0</v>
      </c>
      <c r="L295" s="4">
        <v>2133.75</v>
      </c>
      <c r="M295" t="str">
        <f>VLOOKUP(A295,Hierarchy!$A$2:$D$2019,4,FALSE)</f>
        <v>M4XX-Medicine Service Group</v>
      </c>
      <c r="N295" t="str">
        <f>VLOOKUP(A295,Hierarchy!$A$2:$E$2019,5,FALSE)</f>
        <v>M44X-Gastroenterology</v>
      </c>
    </row>
    <row r="296" spans="1:14" ht="19.350000000000001" customHeight="1" x14ac:dyDescent="0.25">
      <c r="A296" s="5" t="s">
        <v>2697</v>
      </c>
      <c r="B296" s="5" t="s">
        <v>2460</v>
      </c>
      <c r="C296" s="5" t="s">
        <v>2453</v>
      </c>
      <c r="D296" s="5" t="s">
        <v>2452</v>
      </c>
      <c r="E296" s="3" t="s">
        <v>2459</v>
      </c>
      <c r="F296" s="5" t="s">
        <v>2451</v>
      </c>
      <c r="G296" s="3" t="s">
        <v>2523</v>
      </c>
      <c r="H296" s="5" t="s">
        <v>2450</v>
      </c>
      <c r="I296" s="3" t="s">
        <v>2449</v>
      </c>
      <c r="J296" s="3" t="s">
        <v>524</v>
      </c>
      <c r="K296" s="4">
        <v>0</v>
      </c>
      <c r="L296" s="4">
        <v>878.29</v>
      </c>
      <c r="M296" t="str">
        <f>VLOOKUP(A296,Hierarchy!$A$2:$D$2019,4,FALSE)</f>
        <v>M4XX-Medicine Service Group</v>
      </c>
      <c r="N296" t="str">
        <f>VLOOKUP(A296,Hierarchy!$A$2:$E$2019,5,FALSE)</f>
        <v>M44X-Gastroenterology</v>
      </c>
    </row>
    <row r="297" spans="1:14" ht="19.350000000000001" customHeight="1" x14ac:dyDescent="0.25">
      <c r="A297" s="5" t="s">
        <v>2697</v>
      </c>
      <c r="B297" s="5" t="s">
        <v>2460</v>
      </c>
      <c r="C297" s="5" t="s">
        <v>2453</v>
      </c>
      <c r="D297" s="5" t="s">
        <v>2452</v>
      </c>
      <c r="E297" s="3" t="s">
        <v>2459</v>
      </c>
      <c r="F297" s="5" t="s">
        <v>2451</v>
      </c>
      <c r="G297" s="3" t="s">
        <v>2701</v>
      </c>
      <c r="H297" s="5" t="s">
        <v>2450</v>
      </c>
      <c r="I297" s="3" t="s">
        <v>2449</v>
      </c>
      <c r="J297" s="3" t="s">
        <v>524</v>
      </c>
      <c r="K297" s="4">
        <v>0</v>
      </c>
      <c r="L297" s="4">
        <v>8141.63</v>
      </c>
      <c r="M297" t="str">
        <f>VLOOKUP(A297,Hierarchy!$A$2:$D$2019,4,FALSE)</f>
        <v>M4XX-Medicine Service Group</v>
      </c>
      <c r="N297" t="str">
        <f>VLOOKUP(A297,Hierarchy!$A$2:$E$2019,5,FALSE)</f>
        <v>M44X-Gastroenterology</v>
      </c>
    </row>
    <row r="298" spans="1:14" ht="19.350000000000001" customHeight="1" x14ac:dyDescent="0.25">
      <c r="A298" s="5" t="s">
        <v>2697</v>
      </c>
      <c r="B298" s="5" t="s">
        <v>2460</v>
      </c>
      <c r="C298" s="5" t="s">
        <v>2453</v>
      </c>
      <c r="D298" s="5" t="s">
        <v>2452</v>
      </c>
      <c r="E298" s="3" t="s">
        <v>2459</v>
      </c>
      <c r="F298" s="5" t="s">
        <v>2451</v>
      </c>
      <c r="G298" s="3" t="s">
        <v>2699</v>
      </c>
      <c r="H298" s="5" t="s">
        <v>2450</v>
      </c>
      <c r="I298" s="3" t="s">
        <v>2449</v>
      </c>
      <c r="J298" s="3" t="s">
        <v>524</v>
      </c>
      <c r="K298" s="4">
        <v>0</v>
      </c>
      <c r="L298" s="4">
        <v>2645.7</v>
      </c>
      <c r="M298" t="str">
        <f>VLOOKUP(A298,Hierarchy!$A$2:$D$2019,4,FALSE)</f>
        <v>M4XX-Medicine Service Group</v>
      </c>
      <c r="N298" t="str">
        <f>VLOOKUP(A298,Hierarchy!$A$2:$E$2019,5,FALSE)</f>
        <v>M44X-Gastroenterology</v>
      </c>
    </row>
    <row r="299" spans="1:14" ht="19.350000000000001" customHeight="1" x14ac:dyDescent="0.25">
      <c r="A299" s="5" t="s">
        <v>2697</v>
      </c>
      <c r="B299" s="5" t="s">
        <v>2460</v>
      </c>
      <c r="C299" s="5" t="s">
        <v>2453</v>
      </c>
      <c r="D299" s="5" t="s">
        <v>2452</v>
      </c>
      <c r="E299" s="3" t="s">
        <v>2459</v>
      </c>
      <c r="F299" s="5" t="s">
        <v>2451</v>
      </c>
      <c r="G299" s="3" t="s">
        <v>2706</v>
      </c>
      <c r="H299" s="5" t="s">
        <v>2450</v>
      </c>
      <c r="I299" s="3" t="s">
        <v>2449</v>
      </c>
      <c r="J299" s="3" t="s">
        <v>524</v>
      </c>
      <c r="K299" s="4">
        <v>0</v>
      </c>
      <c r="L299" s="4">
        <v>2120.16</v>
      </c>
      <c r="M299" t="str">
        <f>VLOOKUP(A299,Hierarchy!$A$2:$D$2019,4,FALSE)</f>
        <v>M4XX-Medicine Service Group</v>
      </c>
      <c r="N299" t="str">
        <f>VLOOKUP(A299,Hierarchy!$A$2:$E$2019,5,FALSE)</f>
        <v>M44X-Gastroenterology</v>
      </c>
    </row>
    <row r="300" spans="1:14" ht="19.350000000000001" customHeight="1" x14ac:dyDescent="0.25">
      <c r="A300" s="5" t="s">
        <v>2697</v>
      </c>
      <c r="B300" s="5" t="s">
        <v>2460</v>
      </c>
      <c r="C300" s="5" t="s">
        <v>2453</v>
      </c>
      <c r="D300" s="5" t="s">
        <v>2452</v>
      </c>
      <c r="E300" s="3" t="s">
        <v>2459</v>
      </c>
      <c r="F300" s="5" t="s">
        <v>2457</v>
      </c>
      <c r="G300" s="3" t="s">
        <v>2705</v>
      </c>
      <c r="H300" s="5" t="s">
        <v>2450</v>
      </c>
      <c r="I300" s="3" t="s">
        <v>2449</v>
      </c>
      <c r="J300" s="3" t="s">
        <v>524</v>
      </c>
      <c r="K300" s="4">
        <v>0</v>
      </c>
      <c r="L300" s="4">
        <v>995.75</v>
      </c>
      <c r="M300" t="str">
        <f>VLOOKUP(A300,Hierarchy!$A$2:$D$2019,4,FALSE)</f>
        <v>M4XX-Medicine Service Group</v>
      </c>
      <c r="N300" t="str">
        <f>VLOOKUP(A300,Hierarchy!$A$2:$E$2019,5,FALSE)</f>
        <v>M44X-Gastroenterology</v>
      </c>
    </row>
    <row r="301" spans="1:14" ht="19.350000000000001" customHeight="1" x14ac:dyDescent="0.25">
      <c r="A301" s="5" t="s">
        <v>2697</v>
      </c>
      <c r="B301" s="5" t="s">
        <v>2460</v>
      </c>
      <c r="C301" s="5" t="s">
        <v>2453</v>
      </c>
      <c r="D301" s="5" t="s">
        <v>2452</v>
      </c>
      <c r="E301" s="3" t="s">
        <v>2459</v>
      </c>
      <c r="F301" s="5" t="s">
        <v>2457</v>
      </c>
      <c r="G301" s="3" t="s">
        <v>2704</v>
      </c>
      <c r="H301" s="5" t="s">
        <v>2450</v>
      </c>
      <c r="I301" s="3" t="s">
        <v>2449</v>
      </c>
      <c r="J301" s="3" t="s">
        <v>524</v>
      </c>
      <c r="K301" s="4">
        <v>0</v>
      </c>
      <c r="L301" s="4">
        <v>426.75</v>
      </c>
      <c r="M301" t="str">
        <f>VLOOKUP(A301,Hierarchy!$A$2:$D$2019,4,FALSE)</f>
        <v>M4XX-Medicine Service Group</v>
      </c>
      <c r="N301" t="str">
        <f>VLOOKUP(A301,Hierarchy!$A$2:$E$2019,5,FALSE)</f>
        <v>M44X-Gastroenterology</v>
      </c>
    </row>
    <row r="302" spans="1:14" ht="19.350000000000001" customHeight="1" x14ac:dyDescent="0.25">
      <c r="A302" s="5" t="s">
        <v>2697</v>
      </c>
      <c r="B302" s="5" t="s">
        <v>2460</v>
      </c>
      <c r="C302" s="5" t="s">
        <v>2453</v>
      </c>
      <c r="D302" s="5" t="s">
        <v>2452</v>
      </c>
      <c r="E302" s="3" t="s">
        <v>2459</v>
      </c>
      <c r="F302" s="5" t="s">
        <v>2457</v>
      </c>
      <c r="G302" s="3" t="s">
        <v>2703</v>
      </c>
      <c r="H302" s="5" t="s">
        <v>2450</v>
      </c>
      <c r="I302" s="3" t="s">
        <v>2449</v>
      </c>
      <c r="J302" s="3" t="s">
        <v>524</v>
      </c>
      <c r="K302" s="4">
        <v>0</v>
      </c>
      <c r="L302" s="4">
        <v>786.28</v>
      </c>
      <c r="M302" t="str">
        <f>VLOOKUP(A302,Hierarchy!$A$2:$D$2019,4,FALSE)</f>
        <v>M4XX-Medicine Service Group</v>
      </c>
      <c r="N302" t="str">
        <f>VLOOKUP(A302,Hierarchy!$A$2:$E$2019,5,FALSE)</f>
        <v>M44X-Gastroenterology</v>
      </c>
    </row>
    <row r="303" spans="1:14" ht="19.350000000000001" customHeight="1" x14ac:dyDescent="0.25">
      <c r="A303" s="5" t="s">
        <v>2697</v>
      </c>
      <c r="B303" s="5" t="s">
        <v>2460</v>
      </c>
      <c r="C303" s="5" t="s">
        <v>2453</v>
      </c>
      <c r="D303" s="5" t="s">
        <v>2452</v>
      </c>
      <c r="E303" s="3" t="s">
        <v>2459</v>
      </c>
      <c r="F303" s="5" t="s">
        <v>2457</v>
      </c>
      <c r="G303" s="3" t="s">
        <v>2702</v>
      </c>
      <c r="H303" s="5" t="s">
        <v>2450</v>
      </c>
      <c r="I303" s="3" t="s">
        <v>2449</v>
      </c>
      <c r="J303" s="3" t="s">
        <v>524</v>
      </c>
      <c r="K303" s="4">
        <v>0</v>
      </c>
      <c r="L303" s="4">
        <v>1570.44</v>
      </c>
      <c r="M303" t="str">
        <f>VLOOKUP(A303,Hierarchy!$A$2:$D$2019,4,FALSE)</f>
        <v>M4XX-Medicine Service Group</v>
      </c>
      <c r="N303" t="str">
        <f>VLOOKUP(A303,Hierarchy!$A$2:$E$2019,5,FALSE)</f>
        <v>M44X-Gastroenterology</v>
      </c>
    </row>
    <row r="304" spans="1:14" ht="19.350000000000001" customHeight="1" x14ac:dyDescent="0.25">
      <c r="A304" s="5" t="s">
        <v>2697</v>
      </c>
      <c r="B304" s="5" t="s">
        <v>2460</v>
      </c>
      <c r="C304" s="5" t="s">
        <v>2453</v>
      </c>
      <c r="D304" s="5" t="s">
        <v>2452</v>
      </c>
      <c r="E304" s="3" t="s">
        <v>2459</v>
      </c>
      <c r="F304" s="5" t="s">
        <v>2457</v>
      </c>
      <c r="G304" s="3" t="s">
        <v>2701</v>
      </c>
      <c r="H304" s="5" t="s">
        <v>2450</v>
      </c>
      <c r="I304" s="3" t="s">
        <v>2449</v>
      </c>
      <c r="J304" s="3" t="s">
        <v>524</v>
      </c>
      <c r="K304" s="4">
        <v>0</v>
      </c>
      <c r="L304" s="4">
        <v>9838.91</v>
      </c>
      <c r="M304" t="str">
        <f>VLOOKUP(A304,Hierarchy!$A$2:$D$2019,4,FALSE)</f>
        <v>M4XX-Medicine Service Group</v>
      </c>
      <c r="N304" t="str">
        <f>VLOOKUP(A304,Hierarchy!$A$2:$E$2019,5,FALSE)</f>
        <v>M44X-Gastroenterology</v>
      </c>
    </row>
    <row r="305" spans="1:14" ht="19.350000000000001" customHeight="1" x14ac:dyDescent="0.25">
      <c r="A305" s="5" t="s">
        <v>2697</v>
      </c>
      <c r="B305" s="5" t="s">
        <v>2521</v>
      </c>
      <c r="C305" s="5" t="s">
        <v>2453</v>
      </c>
      <c r="D305" s="5" t="s">
        <v>2452</v>
      </c>
      <c r="E305" s="3" t="s">
        <v>2520</v>
      </c>
      <c r="F305" s="5" t="s">
        <v>2457</v>
      </c>
      <c r="G305" s="3" t="s">
        <v>2700</v>
      </c>
      <c r="H305" s="5" t="s">
        <v>2450</v>
      </c>
      <c r="I305" s="3" t="s">
        <v>2449</v>
      </c>
      <c r="J305" s="3" t="s">
        <v>524</v>
      </c>
      <c r="K305" s="4">
        <v>0</v>
      </c>
      <c r="L305" s="4">
        <v>877.75</v>
      </c>
      <c r="M305" t="str">
        <f>VLOOKUP(A305,Hierarchy!$A$2:$D$2019,4,FALSE)</f>
        <v>M4XX-Medicine Service Group</v>
      </c>
      <c r="N305" t="str">
        <f>VLOOKUP(A305,Hierarchy!$A$2:$E$2019,5,FALSE)</f>
        <v>M44X-Gastroenterology</v>
      </c>
    </row>
    <row r="306" spans="1:14" ht="19.350000000000001" customHeight="1" x14ac:dyDescent="0.25">
      <c r="A306" s="5" t="s">
        <v>2697</v>
      </c>
      <c r="B306" s="5" t="s">
        <v>2521</v>
      </c>
      <c r="C306" s="5" t="s">
        <v>2453</v>
      </c>
      <c r="D306" s="5" t="s">
        <v>2452</v>
      </c>
      <c r="E306" s="3" t="s">
        <v>2520</v>
      </c>
      <c r="F306" s="5" t="s">
        <v>2457</v>
      </c>
      <c r="G306" s="3" t="s">
        <v>2699</v>
      </c>
      <c r="H306" s="5" t="s">
        <v>2450</v>
      </c>
      <c r="I306" s="3" t="s">
        <v>2449</v>
      </c>
      <c r="J306" s="3" t="s">
        <v>524</v>
      </c>
      <c r="K306" s="4">
        <v>0</v>
      </c>
      <c r="L306" s="4">
        <v>1794.1</v>
      </c>
      <c r="M306" t="str">
        <f>VLOOKUP(A306,Hierarchy!$A$2:$D$2019,4,FALSE)</f>
        <v>M4XX-Medicine Service Group</v>
      </c>
      <c r="N306" t="str">
        <f>VLOOKUP(A306,Hierarchy!$A$2:$E$2019,5,FALSE)</f>
        <v>M44X-Gastroenterology</v>
      </c>
    </row>
    <row r="307" spans="1:14" ht="19.350000000000001" customHeight="1" x14ac:dyDescent="0.25">
      <c r="A307" s="5" t="s">
        <v>2697</v>
      </c>
      <c r="B307" s="5" t="s">
        <v>2530</v>
      </c>
      <c r="C307" s="5" t="s">
        <v>2453</v>
      </c>
      <c r="D307" s="5" t="s">
        <v>2452</v>
      </c>
      <c r="E307" s="3" t="s">
        <v>2529</v>
      </c>
      <c r="F307" s="5" t="s">
        <v>2451</v>
      </c>
      <c r="G307" s="3" t="s">
        <v>2698</v>
      </c>
      <c r="H307" s="5" t="s">
        <v>2528</v>
      </c>
      <c r="I307" s="3" t="s">
        <v>2449</v>
      </c>
      <c r="J307" s="3" t="s">
        <v>524</v>
      </c>
      <c r="K307" s="4">
        <v>0</v>
      </c>
      <c r="L307" s="4">
        <v>185.13</v>
      </c>
      <c r="M307" t="str">
        <f>VLOOKUP(A307,Hierarchy!$A$2:$D$2019,4,FALSE)</f>
        <v>M4XX-Medicine Service Group</v>
      </c>
      <c r="N307" t="str">
        <f>VLOOKUP(A307,Hierarchy!$A$2:$E$2019,5,FALSE)</f>
        <v>M44X-Gastroenterology</v>
      </c>
    </row>
    <row r="308" spans="1:14" ht="19.350000000000001" customHeight="1" x14ac:dyDescent="0.25">
      <c r="A308" s="5" t="s">
        <v>2697</v>
      </c>
      <c r="B308" s="5" t="s">
        <v>2530</v>
      </c>
      <c r="C308" s="5" t="s">
        <v>2453</v>
      </c>
      <c r="D308" s="5" t="s">
        <v>2452</v>
      </c>
      <c r="E308" s="3" t="s">
        <v>2529</v>
      </c>
      <c r="F308" s="5" t="s">
        <v>2451</v>
      </c>
      <c r="G308" s="3" t="s">
        <v>2696</v>
      </c>
      <c r="H308" s="5" t="s">
        <v>2528</v>
      </c>
      <c r="I308" s="3" t="s">
        <v>2449</v>
      </c>
      <c r="J308" s="3" t="s">
        <v>524</v>
      </c>
      <c r="K308" s="4">
        <v>0</v>
      </c>
      <c r="L308" s="4">
        <v>598.55999999999995</v>
      </c>
      <c r="M308" t="str">
        <f>VLOOKUP(A308,Hierarchy!$A$2:$D$2019,4,FALSE)</f>
        <v>M4XX-Medicine Service Group</v>
      </c>
      <c r="N308" t="str">
        <f>VLOOKUP(A308,Hierarchy!$A$2:$E$2019,5,FALSE)</f>
        <v>M44X-Gastroenterology</v>
      </c>
    </row>
    <row r="309" spans="1:14" ht="19.350000000000001" customHeight="1" x14ac:dyDescent="0.25">
      <c r="A309" s="5" t="s">
        <v>2688</v>
      </c>
      <c r="B309" s="5" t="s">
        <v>2479</v>
      </c>
      <c r="C309" s="5" t="s">
        <v>2453</v>
      </c>
      <c r="D309" s="5" t="s">
        <v>2452</v>
      </c>
      <c r="E309" s="3" t="s">
        <v>2478</v>
      </c>
      <c r="F309" s="5" t="s">
        <v>2457</v>
      </c>
      <c r="G309" s="3" t="s">
        <v>2694</v>
      </c>
      <c r="H309" s="5" t="s">
        <v>2476</v>
      </c>
      <c r="I309" s="3" t="s">
        <v>2449</v>
      </c>
      <c r="J309" s="3" t="s">
        <v>524</v>
      </c>
      <c r="K309" s="4">
        <v>0</v>
      </c>
      <c r="L309" s="4">
        <v>692.58</v>
      </c>
      <c r="M309" t="str">
        <f>VLOOKUP(A309,Hierarchy!$A$2:$D$2019,4,FALSE)</f>
        <v>M4XX-Medicine Service Group</v>
      </c>
      <c r="N309" t="str">
        <f>VLOOKUP(A309,Hierarchy!$A$2:$E$2019,5,FALSE)</f>
        <v>M46X-Neurosciences</v>
      </c>
    </row>
    <row r="310" spans="1:14" ht="19.350000000000001" customHeight="1" x14ac:dyDescent="0.25">
      <c r="A310" s="5" t="s">
        <v>2688</v>
      </c>
      <c r="B310" s="5" t="s">
        <v>2464</v>
      </c>
      <c r="C310" s="5" t="s">
        <v>2453</v>
      </c>
      <c r="D310" s="5" t="s">
        <v>2452</v>
      </c>
      <c r="E310" s="3" t="s">
        <v>2463</v>
      </c>
      <c r="F310" s="5" t="s">
        <v>2451</v>
      </c>
      <c r="G310" s="3" t="s">
        <v>2693</v>
      </c>
      <c r="H310" s="5" t="s">
        <v>2480</v>
      </c>
      <c r="I310" s="3" t="s">
        <v>2449</v>
      </c>
      <c r="J310" s="3" t="s">
        <v>524</v>
      </c>
      <c r="K310" s="4">
        <v>0</v>
      </c>
      <c r="L310" s="4">
        <v>874.35</v>
      </c>
      <c r="M310" t="str">
        <f>VLOOKUP(A310,Hierarchy!$A$2:$D$2019,4,FALSE)</f>
        <v>M4XX-Medicine Service Group</v>
      </c>
      <c r="N310" t="str">
        <f>VLOOKUP(A310,Hierarchy!$A$2:$E$2019,5,FALSE)</f>
        <v>M46X-Neurosciences</v>
      </c>
    </row>
    <row r="311" spans="1:14" ht="19.350000000000001" customHeight="1" x14ac:dyDescent="0.25">
      <c r="A311" s="5" t="s">
        <v>2688</v>
      </c>
      <c r="B311" s="5" t="s">
        <v>2464</v>
      </c>
      <c r="C311" s="5" t="s">
        <v>2453</v>
      </c>
      <c r="D311" s="5" t="s">
        <v>2452</v>
      </c>
      <c r="E311" s="3" t="s">
        <v>2463</v>
      </c>
      <c r="F311" s="5" t="s">
        <v>2451</v>
      </c>
      <c r="G311" s="3" t="s">
        <v>2692</v>
      </c>
      <c r="H311" s="5" t="s">
        <v>2461</v>
      </c>
      <c r="I311" s="3" t="s">
        <v>2449</v>
      </c>
      <c r="J311" s="3" t="s">
        <v>524</v>
      </c>
      <c r="K311" s="4">
        <v>0</v>
      </c>
      <c r="L311" s="4">
        <v>1185.83</v>
      </c>
      <c r="M311" t="str">
        <f>VLOOKUP(A311,Hierarchy!$A$2:$D$2019,4,FALSE)</f>
        <v>M4XX-Medicine Service Group</v>
      </c>
      <c r="N311" t="str">
        <f>VLOOKUP(A311,Hierarchy!$A$2:$E$2019,5,FALSE)</f>
        <v>M46X-Neurosciences</v>
      </c>
    </row>
    <row r="312" spans="1:14" ht="19.350000000000001" customHeight="1" x14ac:dyDescent="0.25">
      <c r="A312" s="5" t="s">
        <v>2688</v>
      </c>
      <c r="B312" s="5" t="s">
        <v>2460</v>
      </c>
      <c r="C312" s="5" t="s">
        <v>2453</v>
      </c>
      <c r="D312" s="5" t="s">
        <v>2452</v>
      </c>
      <c r="E312" s="3" t="s">
        <v>2459</v>
      </c>
      <c r="F312" s="5" t="s">
        <v>2451</v>
      </c>
      <c r="G312" s="3" t="s">
        <v>2691</v>
      </c>
      <c r="H312" s="5" t="s">
        <v>2538</v>
      </c>
      <c r="I312" s="3" t="s">
        <v>2449</v>
      </c>
      <c r="J312" s="3" t="s">
        <v>524</v>
      </c>
      <c r="K312" s="4">
        <v>0</v>
      </c>
      <c r="L312" s="4">
        <v>1021.77</v>
      </c>
      <c r="M312" t="str">
        <f>VLOOKUP(A312,Hierarchy!$A$2:$D$2019,4,FALSE)</f>
        <v>M4XX-Medicine Service Group</v>
      </c>
      <c r="N312" t="str">
        <f>VLOOKUP(A312,Hierarchy!$A$2:$E$2019,5,FALSE)</f>
        <v>M46X-Neurosciences</v>
      </c>
    </row>
    <row r="313" spans="1:14" ht="19.350000000000001" customHeight="1" x14ac:dyDescent="0.25">
      <c r="A313" s="5" t="s">
        <v>2688</v>
      </c>
      <c r="B313" s="5" t="s">
        <v>2460</v>
      </c>
      <c r="C313" s="5" t="s">
        <v>2453</v>
      </c>
      <c r="D313" s="5" t="s">
        <v>2452</v>
      </c>
      <c r="E313" s="3" t="s">
        <v>2459</v>
      </c>
      <c r="F313" s="5" t="s">
        <v>2457</v>
      </c>
      <c r="G313" s="3" t="s">
        <v>2690</v>
      </c>
      <c r="H313" s="5" t="s">
        <v>2591</v>
      </c>
      <c r="I313" s="3" t="s">
        <v>2449</v>
      </c>
      <c r="J313" s="3" t="s">
        <v>524</v>
      </c>
      <c r="K313" s="4">
        <v>0</v>
      </c>
      <c r="L313" s="4">
        <v>5043.9799999999996</v>
      </c>
      <c r="M313" t="str">
        <f>VLOOKUP(A313,Hierarchy!$A$2:$D$2019,4,FALSE)</f>
        <v>M4XX-Medicine Service Group</v>
      </c>
      <c r="N313" t="str">
        <f>VLOOKUP(A313,Hierarchy!$A$2:$E$2019,5,FALSE)</f>
        <v>M46X-Neurosciences</v>
      </c>
    </row>
    <row r="314" spans="1:14" ht="19.350000000000001" customHeight="1" x14ac:dyDescent="0.25">
      <c r="A314" s="5" t="s">
        <v>2688</v>
      </c>
      <c r="B314" s="5" t="s">
        <v>2460</v>
      </c>
      <c r="C314" s="5" t="s">
        <v>2453</v>
      </c>
      <c r="D314" s="5" t="s">
        <v>2452</v>
      </c>
      <c r="E314" s="3" t="s">
        <v>2459</v>
      </c>
      <c r="F314" s="5" t="s">
        <v>2457</v>
      </c>
      <c r="G314" s="3" t="s">
        <v>2689</v>
      </c>
      <c r="H314" s="5" t="s">
        <v>2450</v>
      </c>
      <c r="I314" s="3" t="s">
        <v>2449</v>
      </c>
      <c r="J314" s="3" t="s">
        <v>524</v>
      </c>
      <c r="K314" s="4">
        <v>0</v>
      </c>
      <c r="L314" s="4">
        <v>2357.84</v>
      </c>
      <c r="M314" t="str">
        <f>VLOOKUP(A314,Hierarchy!$A$2:$D$2019,4,FALSE)</f>
        <v>M4XX-Medicine Service Group</v>
      </c>
      <c r="N314" t="str">
        <f>VLOOKUP(A314,Hierarchy!$A$2:$E$2019,5,FALSE)</f>
        <v>M46X-Neurosciences</v>
      </c>
    </row>
    <row r="315" spans="1:14" ht="19.350000000000001" customHeight="1" x14ac:dyDescent="0.25">
      <c r="A315" s="5" t="s">
        <v>2685</v>
      </c>
      <c r="B315" s="5" t="s">
        <v>2494</v>
      </c>
      <c r="C315" s="5" t="s">
        <v>2453</v>
      </c>
      <c r="D315" s="5" t="s">
        <v>2452</v>
      </c>
      <c r="E315" s="3" t="s">
        <v>2493</v>
      </c>
      <c r="F315" s="5" t="s">
        <v>2451</v>
      </c>
      <c r="G315" s="3" t="s">
        <v>2687</v>
      </c>
      <c r="H315" s="5" t="s">
        <v>2450</v>
      </c>
      <c r="I315" s="3" t="s">
        <v>2449</v>
      </c>
      <c r="J315" s="3" t="s">
        <v>1297</v>
      </c>
      <c r="K315" s="4">
        <v>0</v>
      </c>
      <c r="L315" s="4">
        <v>835.47</v>
      </c>
      <c r="M315" t="str">
        <f>VLOOKUP(A315,Hierarchy!$A$2:$D$2019,4,FALSE)</f>
        <v>V2XX-Ops &amp; Site Management</v>
      </c>
      <c r="N315" t="str">
        <f>VLOOKUP(A315,Hierarchy!$A$2:$E$2019,5,FALSE)</f>
        <v>V23X-Rheumatology &amp; RDC</v>
      </c>
    </row>
    <row r="316" spans="1:14" ht="19.350000000000001" customHeight="1" x14ac:dyDescent="0.25">
      <c r="A316" s="5" t="s">
        <v>2685</v>
      </c>
      <c r="B316" s="5" t="s">
        <v>2494</v>
      </c>
      <c r="C316" s="5" t="s">
        <v>2453</v>
      </c>
      <c r="D316" s="5" t="s">
        <v>2452</v>
      </c>
      <c r="E316" s="3" t="s">
        <v>2493</v>
      </c>
      <c r="F316" s="5" t="s">
        <v>2457</v>
      </c>
      <c r="G316" s="3" t="s">
        <v>2687</v>
      </c>
      <c r="H316" s="5" t="s">
        <v>2450</v>
      </c>
      <c r="I316" s="3" t="s">
        <v>2449</v>
      </c>
      <c r="J316" s="3" t="s">
        <v>1297</v>
      </c>
      <c r="K316" s="4">
        <v>0</v>
      </c>
      <c r="L316" s="4">
        <v>417.73</v>
      </c>
      <c r="M316" t="str">
        <f>VLOOKUP(A316,Hierarchy!$A$2:$D$2019,4,FALSE)</f>
        <v>V2XX-Ops &amp; Site Management</v>
      </c>
      <c r="N316" t="str">
        <f>VLOOKUP(A316,Hierarchy!$A$2:$E$2019,5,FALSE)</f>
        <v>V23X-Rheumatology &amp; RDC</v>
      </c>
    </row>
    <row r="317" spans="1:14" ht="19.350000000000001" customHeight="1" x14ac:dyDescent="0.25">
      <c r="A317" s="5" t="s">
        <v>2685</v>
      </c>
      <c r="B317" s="5" t="s">
        <v>2464</v>
      </c>
      <c r="C317" s="5" t="s">
        <v>2453</v>
      </c>
      <c r="D317" s="5" t="s">
        <v>2452</v>
      </c>
      <c r="E317" s="3" t="s">
        <v>2463</v>
      </c>
      <c r="F317" s="5" t="s">
        <v>2451</v>
      </c>
      <c r="G317" s="3" t="s">
        <v>2686</v>
      </c>
      <c r="H317" s="5" t="s">
        <v>2461</v>
      </c>
      <c r="I317" s="3" t="s">
        <v>2449</v>
      </c>
      <c r="J317" s="3" t="s">
        <v>1297</v>
      </c>
      <c r="K317" s="4">
        <v>0</v>
      </c>
      <c r="L317" s="4">
        <v>364.35</v>
      </c>
      <c r="M317" t="str">
        <f>VLOOKUP(A317,Hierarchy!$A$2:$D$2019,4,FALSE)</f>
        <v>V2XX-Ops &amp; Site Management</v>
      </c>
      <c r="N317" t="str">
        <f>VLOOKUP(A317,Hierarchy!$A$2:$E$2019,5,FALSE)</f>
        <v>V23X-Rheumatology &amp; RDC</v>
      </c>
    </row>
    <row r="318" spans="1:14" ht="19.350000000000001" customHeight="1" x14ac:dyDescent="0.25">
      <c r="A318" s="5" t="s">
        <v>2670</v>
      </c>
      <c r="B318" s="5" t="s">
        <v>2479</v>
      </c>
      <c r="C318" s="5" t="s">
        <v>2453</v>
      </c>
      <c r="D318" s="5" t="s">
        <v>2452</v>
      </c>
      <c r="E318" s="3" t="s">
        <v>2478</v>
      </c>
      <c r="F318" s="5" t="s">
        <v>2451</v>
      </c>
      <c r="G318" s="3" t="s">
        <v>2684</v>
      </c>
      <c r="H318" s="5" t="s">
        <v>2476</v>
      </c>
      <c r="I318" s="3" t="s">
        <v>2449</v>
      </c>
      <c r="J318" s="3" t="s">
        <v>524</v>
      </c>
      <c r="K318" s="4">
        <v>0</v>
      </c>
      <c r="L318" s="4">
        <v>1316.11</v>
      </c>
      <c r="M318" t="str">
        <f>VLOOKUP(A318,Hierarchy!$A$2:$D$2019,4,FALSE)</f>
        <v>M2XX-Surgery Services Group</v>
      </c>
      <c r="N318" t="str">
        <f>VLOOKUP(A318,Hierarchy!$A$2:$E$2019,5,FALSE)</f>
        <v>M21B-Trauma, Orthopaedics &amp; Spinal</v>
      </c>
    </row>
    <row r="319" spans="1:14" ht="19.350000000000001" customHeight="1" x14ac:dyDescent="0.25">
      <c r="A319" s="5" t="s">
        <v>2670</v>
      </c>
      <c r="B319" s="5" t="s">
        <v>2470</v>
      </c>
      <c r="C319" s="5" t="s">
        <v>2453</v>
      </c>
      <c r="D319" s="5" t="s">
        <v>2452</v>
      </c>
      <c r="E319" s="3" t="s">
        <v>2469</v>
      </c>
      <c r="F319" s="5" t="s">
        <v>2451</v>
      </c>
      <c r="G319" s="3" t="s">
        <v>2683</v>
      </c>
      <c r="H319" s="5" t="s">
        <v>2491</v>
      </c>
      <c r="I319" s="3" t="s">
        <v>2449</v>
      </c>
      <c r="J319" s="3" t="s">
        <v>524</v>
      </c>
      <c r="K319" s="4">
        <v>0</v>
      </c>
      <c r="L319" s="4">
        <v>1314.79</v>
      </c>
      <c r="M319" t="str">
        <f>VLOOKUP(A319,Hierarchy!$A$2:$D$2019,4,FALSE)</f>
        <v>M2XX-Surgery Services Group</v>
      </c>
      <c r="N319" t="str">
        <f>VLOOKUP(A319,Hierarchy!$A$2:$E$2019,5,FALSE)</f>
        <v>M21B-Trauma, Orthopaedics &amp; Spinal</v>
      </c>
    </row>
    <row r="320" spans="1:14" ht="19.350000000000001" customHeight="1" x14ac:dyDescent="0.25">
      <c r="A320" s="5" t="s">
        <v>2670</v>
      </c>
      <c r="B320" s="5" t="s">
        <v>2470</v>
      </c>
      <c r="C320" s="5" t="s">
        <v>2453</v>
      </c>
      <c r="D320" s="5" t="s">
        <v>2452</v>
      </c>
      <c r="E320" s="3" t="s">
        <v>2469</v>
      </c>
      <c r="F320" s="5" t="s">
        <v>2451</v>
      </c>
      <c r="G320" s="3" t="s">
        <v>2682</v>
      </c>
      <c r="H320" s="5" t="s">
        <v>2450</v>
      </c>
      <c r="I320" s="3" t="s">
        <v>2449</v>
      </c>
      <c r="J320" s="3" t="s">
        <v>524</v>
      </c>
      <c r="K320" s="4">
        <v>0</v>
      </c>
      <c r="L320" s="4">
        <v>16031.45</v>
      </c>
      <c r="M320" t="str">
        <f>VLOOKUP(A320,Hierarchy!$A$2:$D$2019,4,FALSE)</f>
        <v>M2XX-Surgery Services Group</v>
      </c>
      <c r="N320" t="str">
        <f>VLOOKUP(A320,Hierarchy!$A$2:$E$2019,5,FALSE)</f>
        <v>M21B-Trauma, Orthopaedics &amp; Spinal</v>
      </c>
    </row>
    <row r="321" spans="1:14" ht="19.350000000000001" customHeight="1" x14ac:dyDescent="0.25">
      <c r="A321" s="5" t="s">
        <v>2670</v>
      </c>
      <c r="B321" s="5" t="s">
        <v>2470</v>
      </c>
      <c r="C321" s="5" t="s">
        <v>2453</v>
      </c>
      <c r="D321" s="5" t="s">
        <v>2452</v>
      </c>
      <c r="E321" s="3" t="s">
        <v>2469</v>
      </c>
      <c r="F321" s="5" t="s">
        <v>2457</v>
      </c>
      <c r="G321" s="3" t="s">
        <v>2682</v>
      </c>
      <c r="H321" s="5" t="s">
        <v>2450</v>
      </c>
      <c r="I321" s="3" t="s">
        <v>2449</v>
      </c>
      <c r="J321" s="3" t="s">
        <v>524</v>
      </c>
      <c r="K321" s="4">
        <v>0</v>
      </c>
      <c r="L321" s="4">
        <v>14194.96</v>
      </c>
      <c r="M321" t="str">
        <f>VLOOKUP(A321,Hierarchy!$A$2:$D$2019,4,FALSE)</f>
        <v>M2XX-Surgery Services Group</v>
      </c>
      <c r="N321" t="str">
        <f>VLOOKUP(A321,Hierarchy!$A$2:$E$2019,5,FALSE)</f>
        <v>M21B-Trauma, Orthopaedics &amp; Spinal</v>
      </c>
    </row>
    <row r="322" spans="1:14" ht="19.350000000000001" customHeight="1" x14ac:dyDescent="0.25">
      <c r="A322" s="5" t="s">
        <v>2670</v>
      </c>
      <c r="B322" s="5" t="s">
        <v>2486</v>
      </c>
      <c r="C322" s="5" t="s">
        <v>2453</v>
      </c>
      <c r="D322" s="5" t="s">
        <v>2452</v>
      </c>
      <c r="E322" s="3" t="s">
        <v>2485</v>
      </c>
      <c r="F322" s="5" t="s">
        <v>2451</v>
      </c>
      <c r="G322" s="3" t="s">
        <v>2681</v>
      </c>
      <c r="H322" s="5" t="s">
        <v>2450</v>
      </c>
      <c r="I322" s="3" t="s">
        <v>2449</v>
      </c>
      <c r="J322" s="3" t="s">
        <v>524</v>
      </c>
      <c r="K322" s="4">
        <v>0</v>
      </c>
      <c r="L322" s="4">
        <v>256.62</v>
      </c>
      <c r="M322" t="str">
        <f>VLOOKUP(A322,Hierarchy!$A$2:$D$2019,4,FALSE)</f>
        <v>M2XX-Surgery Services Group</v>
      </c>
      <c r="N322" t="str">
        <f>VLOOKUP(A322,Hierarchy!$A$2:$E$2019,5,FALSE)</f>
        <v>M21B-Trauma, Orthopaedics &amp; Spinal</v>
      </c>
    </row>
    <row r="323" spans="1:14" ht="19.350000000000001" customHeight="1" x14ac:dyDescent="0.25">
      <c r="A323" s="5" t="s">
        <v>2670</v>
      </c>
      <c r="B323" s="5" t="s">
        <v>2464</v>
      </c>
      <c r="C323" s="5" t="s">
        <v>2453</v>
      </c>
      <c r="D323" s="5" t="s">
        <v>2452</v>
      </c>
      <c r="E323" s="3" t="s">
        <v>2463</v>
      </c>
      <c r="F323" s="5" t="s">
        <v>2451</v>
      </c>
      <c r="G323" s="3" t="s">
        <v>2680</v>
      </c>
      <c r="H323" s="5" t="s">
        <v>2461</v>
      </c>
      <c r="I323" s="3" t="s">
        <v>2449</v>
      </c>
      <c r="J323" s="3" t="s">
        <v>524</v>
      </c>
      <c r="K323" s="4">
        <v>0</v>
      </c>
      <c r="L323" s="4">
        <v>2055.1999999999998</v>
      </c>
      <c r="M323" t="str">
        <f>VLOOKUP(A323,Hierarchy!$A$2:$D$2019,4,FALSE)</f>
        <v>M2XX-Surgery Services Group</v>
      </c>
      <c r="N323" t="str">
        <f>VLOOKUP(A323,Hierarchy!$A$2:$E$2019,5,FALSE)</f>
        <v>M21B-Trauma, Orthopaedics &amp; Spinal</v>
      </c>
    </row>
    <row r="324" spans="1:14" ht="19.350000000000001" customHeight="1" x14ac:dyDescent="0.25">
      <c r="A324" s="5" t="s">
        <v>2670</v>
      </c>
      <c r="B324" s="5" t="s">
        <v>2464</v>
      </c>
      <c r="C324" s="5" t="s">
        <v>2453</v>
      </c>
      <c r="D324" s="5" t="s">
        <v>2452</v>
      </c>
      <c r="E324" s="3" t="s">
        <v>2463</v>
      </c>
      <c r="F324" s="5" t="s">
        <v>2451</v>
      </c>
      <c r="G324" s="3" t="s">
        <v>2679</v>
      </c>
      <c r="H324" s="5" t="s">
        <v>2480</v>
      </c>
      <c r="I324" s="3" t="s">
        <v>2449</v>
      </c>
      <c r="J324" s="3" t="s">
        <v>524</v>
      </c>
      <c r="K324" s="4">
        <v>0</v>
      </c>
      <c r="L324" s="4">
        <v>939.53</v>
      </c>
      <c r="M324" t="str">
        <f>VLOOKUP(A324,Hierarchy!$A$2:$D$2019,4,FALSE)</f>
        <v>M2XX-Surgery Services Group</v>
      </c>
      <c r="N324" t="str">
        <f>VLOOKUP(A324,Hierarchy!$A$2:$E$2019,5,FALSE)</f>
        <v>M21B-Trauma, Orthopaedics &amp; Spinal</v>
      </c>
    </row>
    <row r="325" spans="1:14" ht="19.350000000000001" customHeight="1" x14ac:dyDescent="0.25">
      <c r="A325" s="5" t="s">
        <v>2670</v>
      </c>
      <c r="B325" s="5" t="s">
        <v>2464</v>
      </c>
      <c r="C325" s="5" t="s">
        <v>2453</v>
      </c>
      <c r="D325" s="5" t="s">
        <v>2452</v>
      </c>
      <c r="E325" s="3" t="s">
        <v>2463</v>
      </c>
      <c r="F325" s="5" t="s">
        <v>2451</v>
      </c>
      <c r="G325" s="3" t="s">
        <v>2678</v>
      </c>
      <c r="H325" s="5" t="s">
        <v>2480</v>
      </c>
      <c r="I325" s="3" t="s">
        <v>2449</v>
      </c>
      <c r="J325" s="3" t="s">
        <v>524</v>
      </c>
      <c r="K325" s="4">
        <v>0</v>
      </c>
      <c r="L325" s="4">
        <v>2805.39</v>
      </c>
      <c r="M325" t="str">
        <f>VLOOKUP(A325,Hierarchy!$A$2:$D$2019,4,FALSE)</f>
        <v>M2XX-Surgery Services Group</v>
      </c>
      <c r="N325" t="str">
        <f>VLOOKUP(A325,Hierarchy!$A$2:$E$2019,5,FALSE)</f>
        <v>M21B-Trauma, Orthopaedics &amp; Spinal</v>
      </c>
    </row>
    <row r="326" spans="1:14" ht="19.350000000000001" customHeight="1" x14ac:dyDescent="0.25">
      <c r="A326" s="5" t="s">
        <v>2670</v>
      </c>
      <c r="B326" s="5" t="s">
        <v>2464</v>
      </c>
      <c r="C326" s="5" t="s">
        <v>2453</v>
      </c>
      <c r="D326" s="5" t="s">
        <v>2452</v>
      </c>
      <c r="E326" s="3" t="s">
        <v>2463</v>
      </c>
      <c r="F326" s="5" t="s">
        <v>2451</v>
      </c>
      <c r="G326" s="3" t="s">
        <v>2676</v>
      </c>
      <c r="H326" s="5" t="s">
        <v>2461</v>
      </c>
      <c r="I326" s="3" t="s">
        <v>2449</v>
      </c>
      <c r="J326" s="3" t="s">
        <v>524</v>
      </c>
      <c r="K326" s="4">
        <v>0</v>
      </c>
      <c r="L326" s="4">
        <v>2118.62</v>
      </c>
      <c r="M326" t="str">
        <f>VLOOKUP(A326,Hierarchy!$A$2:$D$2019,4,FALSE)</f>
        <v>M2XX-Surgery Services Group</v>
      </c>
      <c r="N326" t="str">
        <f>VLOOKUP(A326,Hierarchy!$A$2:$E$2019,5,FALSE)</f>
        <v>M21B-Trauma, Orthopaedics &amp; Spinal</v>
      </c>
    </row>
    <row r="327" spans="1:14" ht="19.350000000000001" customHeight="1" x14ac:dyDescent="0.25">
      <c r="A327" s="5" t="s">
        <v>2670</v>
      </c>
      <c r="B327" s="5" t="s">
        <v>2464</v>
      </c>
      <c r="C327" s="5" t="s">
        <v>2453</v>
      </c>
      <c r="D327" s="5" t="s">
        <v>2452</v>
      </c>
      <c r="E327" s="3" t="s">
        <v>2463</v>
      </c>
      <c r="F327" s="5" t="s">
        <v>2451</v>
      </c>
      <c r="G327" s="3" t="s">
        <v>2677</v>
      </c>
      <c r="H327" s="5" t="s">
        <v>2480</v>
      </c>
      <c r="I327" s="3" t="s">
        <v>2449</v>
      </c>
      <c r="J327" s="3" t="s">
        <v>524</v>
      </c>
      <c r="K327" s="4">
        <v>0</v>
      </c>
      <c r="L327" s="4">
        <v>745.24</v>
      </c>
      <c r="M327" t="str">
        <f>VLOOKUP(A327,Hierarchy!$A$2:$D$2019,4,FALSE)</f>
        <v>M2XX-Surgery Services Group</v>
      </c>
      <c r="N327" t="str">
        <f>VLOOKUP(A327,Hierarchy!$A$2:$E$2019,5,FALSE)</f>
        <v>M21B-Trauma, Orthopaedics &amp; Spinal</v>
      </c>
    </row>
    <row r="328" spans="1:14" ht="19.350000000000001" customHeight="1" x14ac:dyDescent="0.25">
      <c r="A328" s="5" t="s">
        <v>2670</v>
      </c>
      <c r="B328" s="5" t="s">
        <v>2464</v>
      </c>
      <c r="C328" s="5" t="s">
        <v>2453</v>
      </c>
      <c r="D328" s="5" t="s">
        <v>2452</v>
      </c>
      <c r="E328" s="3" t="s">
        <v>2463</v>
      </c>
      <c r="F328" s="5" t="s">
        <v>2457</v>
      </c>
      <c r="G328" s="3" t="s">
        <v>2676</v>
      </c>
      <c r="H328" s="5" t="s">
        <v>2461</v>
      </c>
      <c r="I328" s="3" t="s">
        <v>2449</v>
      </c>
      <c r="J328" s="3" t="s">
        <v>524</v>
      </c>
      <c r="K328" s="4">
        <v>0</v>
      </c>
      <c r="L328" s="4">
        <v>1666.28</v>
      </c>
      <c r="M328" t="str">
        <f>VLOOKUP(A328,Hierarchy!$A$2:$D$2019,4,FALSE)</f>
        <v>M2XX-Surgery Services Group</v>
      </c>
      <c r="N328" t="str">
        <f>VLOOKUP(A328,Hierarchy!$A$2:$E$2019,5,FALSE)</f>
        <v>M21B-Trauma, Orthopaedics &amp; Spinal</v>
      </c>
    </row>
    <row r="329" spans="1:14" ht="19.350000000000001" customHeight="1" x14ac:dyDescent="0.25">
      <c r="A329" s="5" t="s">
        <v>2670</v>
      </c>
      <c r="B329" s="5" t="s">
        <v>2460</v>
      </c>
      <c r="C329" s="5" t="s">
        <v>2453</v>
      </c>
      <c r="D329" s="5" t="s">
        <v>2452</v>
      </c>
      <c r="E329" s="3" t="s">
        <v>2459</v>
      </c>
      <c r="F329" s="5" t="s">
        <v>2451</v>
      </c>
      <c r="G329" s="3" t="s">
        <v>2675</v>
      </c>
      <c r="H329" s="5" t="s">
        <v>2450</v>
      </c>
      <c r="I329" s="3" t="s">
        <v>2449</v>
      </c>
      <c r="J329" s="3" t="s">
        <v>524</v>
      </c>
      <c r="K329" s="4">
        <v>0</v>
      </c>
      <c r="L329" s="4">
        <v>808.05</v>
      </c>
      <c r="M329" t="str">
        <f>VLOOKUP(A329,Hierarchy!$A$2:$D$2019,4,FALSE)</f>
        <v>M2XX-Surgery Services Group</v>
      </c>
      <c r="N329" t="str">
        <f>VLOOKUP(A329,Hierarchy!$A$2:$E$2019,5,FALSE)</f>
        <v>M21B-Trauma, Orthopaedics &amp; Spinal</v>
      </c>
    </row>
    <row r="330" spans="1:14" ht="19.350000000000001" customHeight="1" x14ac:dyDescent="0.25">
      <c r="A330" s="5" t="s">
        <v>2670</v>
      </c>
      <c r="B330" s="5" t="s">
        <v>2460</v>
      </c>
      <c r="C330" s="5" t="s">
        <v>2453</v>
      </c>
      <c r="D330" s="5" t="s">
        <v>2452</v>
      </c>
      <c r="E330" s="3" t="s">
        <v>2459</v>
      </c>
      <c r="F330" s="5" t="s">
        <v>2451</v>
      </c>
      <c r="G330" s="3" t="s">
        <v>2674</v>
      </c>
      <c r="H330" s="5" t="s">
        <v>2591</v>
      </c>
      <c r="I330" s="3" t="s">
        <v>2449</v>
      </c>
      <c r="J330" s="3" t="s">
        <v>524</v>
      </c>
      <c r="K330" s="4">
        <v>0</v>
      </c>
      <c r="L330" s="4">
        <v>769.2</v>
      </c>
      <c r="M330" t="str">
        <f>VLOOKUP(A330,Hierarchy!$A$2:$D$2019,4,FALSE)</f>
        <v>M2XX-Surgery Services Group</v>
      </c>
      <c r="N330" t="str">
        <f>VLOOKUP(A330,Hierarchy!$A$2:$E$2019,5,FALSE)</f>
        <v>M21B-Trauma, Orthopaedics &amp; Spinal</v>
      </c>
    </row>
    <row r="331" spans="1:14" ht="19.350000000000001" customHeight="1" x14ac:dyDescent="0.25">
      <c r="A331" s="5" t="s">
        <v>2670</v>
      </c>
      <c r="B331" s="5" t="s">
        <v>2460</v>
      </c>
      <c r="C331" s="5" t="s">
        <v>2453</v>
      </c>
      <c r="D331" s="5" t="s">
        <v>2452</v>
      </c>
      <c r="E331" s="3" t="s">
        <v>2459</v>
      </c>
      <c r="F331" s="5" t="s">
        <v>2457</v>
      </c>
      <c r="G331" s="3" t="s">
        <v>2673</v>
      </c>
      <c r="H331" s="5" t="s">
        <v>2450</v>
      </c>
      <c r="I331" s="3" t="s">
        <v>2449</v>
      </c>
      <c r="J331" s="3" t="s">
        <v>524</v>
      </c>
      <c r="K331" s="4">
        <v>0</v>
      </c>
      <c r="L331" s="4">
        <v>5453.52</v>
      </c>
      <c r="M331" t="str">
        <f>VLOOKUP(A331,Hierarchy!$A$2:$D$2019,4,FALSE)</f>
        <v>M2XX-Surgery Services Group</v>
      </c>
      <c r="N331" t="str">
        <f>VLOOKUP(A331,Hierarchy!$A$2:$E$2019,5,FALSE)</f>
        <v>M21B-Trauma, Orthopaedics &amp; Spinal</v>
      </c>
    </row>
    <row r="332" spans="1:14" ht="19.350000000000001" customHeight="1" x14ac:dyDescent="0.25">
      <c r="A332" s="5" t="s">
        <v>2670</v>
      </c>
      <c r="B332" s="5" t="s">
        <v>2460</v>
      </c>
      <c r="C332" s="5" t="s">
        <v>2453</v>
      </c>
      <c r="D332" s="5" t="s">
        <v>2452</v>
      </c>
      <c r="E332" s="3" t="s">
        <v>2459</v>
      </c>
      <c r="F332" s="5" t="s">
        <v>2457</v>
      </c>
      <c r="G332" s="3" t="s">
        <v>2672</v>
      </c>
      <c r="H332" s="5" t="s">
        <v>2450</v>
      </c>
      <c r="I332" s="3" t="s">
        <v>2449</v>
      </c>
      <c r="J332" s="3" t="s">
        <v>524</v>
      </c>
      <c r="K332" s="4">
        <v>0</v>
      </c>
      <c r="L332" s="4">
        <v>3072.6</v>
      </c>
      <c r="M332" t="str">
        <f>VLOOKUP(A332,Hierarchy!$A$2:$D$2019,4,FALSE)</f>
        <v>M2XX-Surgery Services Group</v>
      </c>
      <c r="N332" t="str">
        <f>VLOOKUP(A332,Hierarchy!$A$2:$E$2019,5,FALSE)</f>
        <v>M21B-Trauma, Orthopaedics &amp; Spinal</v>
      </c>
    </row>
    <row r="333" spans="1:14" ht="19.350000000000001" customHeight="1" x14ac:dyDescent="0.25">
      <c r="A333" s="5" t="s">
        <v>2670</v>
      </c>
      <c r="B333" s="5" t="s">
        <v>2460</v>
      </c>
      <c r="C333" s="5" t="s">
        <v>2453</v>
      </c>
      <c r="D333" s="5" t="s">
        <v>2452</v>
      </c>
      <c r="E333" s="3" t="s">
        <v>2459</v>
      </c>
      <c r="F333" s="5" t="s">
        <v>2457</v>
      </c>
      <c r="G333" s="3" t="s">
        <v>2671</v>
      </c>
      <c r="H333" s="5" t="s">
        <v>2450</v>
      </c>
      <c r="I333" s="3" t="s">
        <v>2449</v>
      </c>
      <c r="J333" s="3" t="s">
        <v>524</v>
      </c>
      <c r="K333" s="4">
        <v>0</v>
      </c>
      <c r="L333" s="4">
        <v>3410.86</v>
      </c>
      <c r="M333" t="str">
        <f>VLOOKUP(A333,Hierarchy!$A$2:$D$2019,4,FALSE)</f>
        <v>M2XX-Surgery Services Group</v>
      </c>
      <c r="N333" t="str">
        <f>VLOOKUP(A333,Hierarchy!$A$2:$E$2019,5,FALSE)</f>
        <v>M21B-Trauma, Orthopaedics &amp; Spinal</v>
      </c>
    </row>
    <row r="334" spans="1:14" ht="19.350000000000001" customHeight="1" x14ac:dyDescent="0.25">
      <c r="A334" s="5" t="s">
        <v>2650</v>
      </c>
      <c r="B334" s="5" t="s">
        <v>2479</v>
      </c>
      <c r="C334" s="5" t="s">
        <v>2453</v>
      </c>
      <c r="D334" s="5" t="s">
        <v>2452</v>
      </c>
      <c r="E334" s="3" t="s">
        <v>2478</v>
      </c>
      <c r="F334" s="5" t="s">
        <v>2451</v>
      </c>
      <c r="G334" s="3" t="s">
        <v>2669</v>
      </c>
      <c r="H334" s="5" t="s">
        <v>2476</v>
      </c>
      <c r="I334" s="3" t="s">
        <v>2449</v>
      </c>
      <c r="J334" s="3" t="s">
        <v>324</v>
      </c>
      <c r="K334" s="4">
        <v>0</v>
      </c>
      <c r="L334" s="4">
        <v>339.05</v>
      </c>
      <c r="M334" t="str">
        <f>VLOOKUP(A334,Hierarchy!$A$2:$D$2019,4,FALSE)</f>
        <v>F4XX-Surgical Services</v>
      </c>
      <c r="N334" t="str">
        <f>VLOOKUP(A334,Hierarchy!$A$2:$E$2019,5,FALSE)</f>
        <v>F43X-Gynaecology</v>
      </c>
    </row>
    <row r="335" spans="1:14" ht="19.350000000000001" customHeight="1" x14ac:dyDescent="0.25">
      <c r="A335" s="5" t="s">
        <v>2650</v>
      </c>
      <c r="B335" s="5" t="s">
        <v>2479</v>
      </c>
      <c r="C335" s="5" t="s">
        <v>2453</v>
      </c>
      <c r="D335" s="5" t="s">
        <v>2452</v>
      </c>
      <c r="E335" s="3" t="s">
        <v>2478</v>
      </c>
      <c r="F335" s="5" t="s">
        <v>2451</v>
      </c>
      <c r="G335" s="3" t="s">
        <v>2668</v>
      </c>
      <c r="H335" s="5" t="s">
        <v>2476</v>
      </c>
      <c r="I335" s="3" t="s">
        <v>2449</v>
      </c>
      <c r="J335" s="3" t="s">
        <v>324</v>
      </c>
      <c r="K335" s="4">
        <v>0</v>
      </c>
      <c r="L335" s="4">
        <v>1533.02</v>
      </c>
      <c r="M335" t="str">
        <f>VLOOKUP(A335,Hierarchy!$A$2:$D$2019,4,FALSE)</f>
        <v>F4XX-Surgical Services</v>
      </c>
      <c r="N335" t="str">
        <f>VLOOKUP(A335,Hierarchy!$A$2:$E$2019,5,FALSE)</f>
        <v>F43X-Gynaecology</v>
      </c>
    </row>
    <row r="336" spans="1:14" ht="19.350000000000001" customHeight="1" x14ac:dyDescent="0.25">
      <c r="A336" s="5" t="s">
        <v>2650</v>
      </c>
      <c r="B336" s="5" t="s">
        <v>2479</v>
      </c>
      <c r="C336" s="5" t="s">
        <v>2453</v>
      </c>
      <c r="D336" s="5" t="s">
        <v>2452</v>
      </c>
      <c r="E336" s="3" t="s">
        <v>2478</v>
      </c>
      <c r="F336" s="5" t="s">
        <v>2451</v>
      </c>
      <c r="G336" s="3" t="s">
        <v>2667</v>
      </c>
      <c r="H336" s="5" t="s">
        <v>2476</v>
      </c>
      <c r="I336" s="3" t="s">
        <v>2449</v>
      </c>
      <c r="J336" s="3" t="s">
        <v>324</v>
      </c>
      <c r="K336" s="4">
        <v>0</v>
      </c>
      <c r="L336" s="4">
        <v>314.66000000000003</v>
      </c>
      <c r="M336" t="str">
        <f>VLOOKUP(A336,Hierarchy!$A$2:$D$2019,4,FALSE)</f>
        <v>F4XX-Surgical Services</v>
      </c>
      <c r="N336" t="str">
        <f>VLOOKUP(A336,Hierarchy!$A$2:$E$2019,5,FALSE)</f>
        <v>F43X-Gynaecology</v>
      </c>
    </row>
    <row r="337" spans="1:14" ht="19.350000000000001" customHeight="1" x14ac:dyDescent="0.25">
      <c r="A337" s="5" t="s">
        <v>2650</v>
      </c>
      <c r="B337" s="5" t="s">
        <v>2479</v>
      </c>
      <c r="C337" s="5" t="s">
        <v>2453</v>
      </c>
      <c r="D337" s="5" t="s">
        <v>2452</v>
      </c>
      <c r="E337" s="3" t="s">
        <v>2478</v>
      </c>
      <c r="F337" s="5" t="s">
        <v>2451</v>
      </c>
      <c r="G337" s="3" t="s">
        <v>2666</v>
      </c>
      <c r="H337" s="5" t="s">
        <v>2476</v>
      </c>
      <c r="I337" s="3" t="s">
        <v>2449</v>
      </c>
      <c r="J337" s="3" t="s">
        <v>324</v>
      </c>
      <c r="K337" s="4">
        <v>0</v>
      </c>
      <c r="L337" s="4">
        <v>1836.42</v>
      </c>
      <c r="M337" t="str">
        <f>VLOOKUP(A337,Hierarchy!$A$2:$D$2019,4,FALSE)</f>
        <v>F4XX-Surgical Services</v>
      </c>
      <c r="N337" t="str">
        <f>VLOOKUP(A337,Hierarchy!$A$2:$E$2019,5,FALSE)</f>
        <v>F43X-Gynaecology</v>
      </c>
    </row>
    <row r="338" spans="1:14" ht="19.350000000000001" customHeight="1" x14ac:dyDescent="0.25">
      <c r="A338" s="5" t="s">
        <v>2650</v>
      </c>
      <c r="B338" s="5" t="s">
        <v>2479</v>
      </c>
      <c r="C338" s="5" t="s">
        <v>2453</v>
      </c>
      <c r="D338" s="5" t="s">
        <v>2452</v>
      </c>
      <c r="E338" s="3" t="s">
        <v>2478</v>
      </c>
      <c r="F338" s="5" t="s">
        <v>2457</v>
      </c>
      <c r="G338" s="3" t="s">
        <v>2665</v>
      </c>
      <c r="H338" s="5" t="s">
        <v>2476</v>
      </c>
      <c r="I338" s="3" t="s">
        <v>2449</v>
      </c>
      <c r="J338" s="3" t="s">
        <v>324</v>
      </c>
      <c r="K338" s="4">
        <v>0</v>
      </c>
      <c r="L338" s="4">
        <v>1495.43</v>
      </c>
      <c r="M338" t="str">
        <f>VLOOKUP(A338,Hierarchy!$A$2:$D$2019,4,FALSE)</f>
        <v>F4XX-Surgical Services</v>
      </c>
      <c r="N338" t="str">
        <f>VLOOKUP(A338,Hierarchy!$A$2:$E$2019,5,FALSE)</f>
        <v>F43X-Gynaecology</v>
      </c>
    </row>
    <row r="339" spans="1:14" ht="19.350000000000001" customHeight="1" x14ac:dyDescent="0.25">
      <c r="A339" s="5" t="s">
        <v>2650</v>
      </c>
      <c r="B339" s="5" t="s">
        <v>2470</v>
      </c>
      <c r="C339" s="5" t="s">
        <v>2453</v>
      </c>
      <c r="D339" s="5" t="s">
        <v>2452</v>
      </c>
      <c r="E339" s="3" t="s">
        <v>2469</v>
      </c>
      <c r="F339" s="5" t="s">
        <v>2451</v>
      </c>
      <c r="G339" s="3" t="s">
        <v>2664</v>
      </c>
      <c r="H339" s="5" t="s">
        <v>2450</v>
      </c>
      <c r="I339" s="3" t="s">
        <v>2449</v>
      </c>
      <c r="J339" s="3" t="s">
        <v>324</v>
      </c>
      <c r="K339" s="4">
        <v>0</v>
      </c>
      <c r="L339" s="4">
        <v>1381.01</v>
      </c>
      <c r="M339" t="str">
        <f>VLOOKUP(A339,Hierarchy!$A$2:$D$2019,4,FALSE)</f>
        <v>F4XX-Surgical Services</v>
      </c>
      <c r="N339" t="str">
        <f>VLOOKUP(A339,Hierarchy!$A$2:$E$2019,5,FALSE)</f>
        <v>F43X-Gynaecology</v>
      </c>
    </row>
    <row r="340" spans="1:14" ht="19.350000000000001" customHeight="1" x14ac:dyDescent="0.25">
      <c r="A340" s="5" t="s">
        <v>2650</v>
      </c>
      <c r="B340" s="5" t="s">
        <v>2470</v>
      </c>
      <c r="C340" s="5" t="s">
        <v>2453</v>
      </c>
      <c r="D340" s="5" t="s">
        <v>2452</v>
      </c>
      <c r="E340" s="3" t="s">
        <v>2469</v>
      </c>
      <c r="F340" s="5" t="s">
        <v>2451</v>
      </c>
      <c r="G340" s="3" t="s">
        <v>2663</v>
      </c>
      <c r="H340" s="5" t="s">
        <v>2450</v>
      </c>
      <c r="I340" s="3" t="s">
        <v>2449</v>
      </c>
      <c r="J340" s="3" t="s">
        <v>324</v>
      </c>
      <c r="K340" s="4">
        <v>0</v>
      </c>
      <c r="L340" s="4">
        <v>1493.97</v>
      </c>
      <c r="M340" t="str">
        <f>VLOOKUP(A340,Hierarchy!$A$2:$D$2019,4,FALSE)</f>
        <v>F4XX-Surgical Services</v>
      </c>
      <c r="N340" t="str">
        <f>VLOOKUP(A340,Hierarchy!$A$2:$E$2019,5,FALSE)</f>
        <v>F43X-Gynaecology</v>
      </c>
    </row>
    <row r="341" spans="1:14" ht="19.350000000000001" customHeight="1" x14ac:dyDescent="0.25">
      <c r="A341" s="5" t="s">
        <v>2650</v>
      </c>
      <c r="B341" s="5" t="s">
        <v>2470</v>
      </c>
      <c r="C341" s="5" t="s">
        <v>2453</v>
      </c>
      <c r="D341" s="5" t="s">
        <v>2452</v>
      </c>
      <c r="E341" s="3" t="s">
        <v>2469</v>
      </c>
      <c r="F341" s="5" t="s">
        <v>2451</v>
      </c>
      <c r="G341" s="3" t="s">
        <v>2662</v>
      </c>
      <c r="H341" s="5" t="s">
        <v>2450</v>
      </c>
      <c r="I341" s="3" t="s">
        <v>2449</v>
      </c>
      <c r="J341" s="3" t="s">
        <v>324</v>
      </c>
      <c r="K341" s="4">
        <v>0</v>
      </c>
      <c r="L341" s="4">
        <v>2820.78</v>
      </c>
      <c r="M341" t="str">
        <f>VLOOKUP(A341,Hierarchy!$A$2:$D$2019,4,FALSE)</f>
        <v>F4XX-Surgical Services</v>
      </c>
      <c r="N341" t="str">
        <f>VLOOKUP(A341,Hierarchy!$A$2:$E$2019,5,FALSE)</f>
        <v>F43X-Gynaecology</v>
      </c>
    </row>
    <row r="342" spans="1:14" ht="19.350000000000001" customHeight="1" x14ac:dyDescent="0.25">
      <c r="A342" s="5" t="s">
        <v>2650</v>
      </c>
      <c r="B342" s="5" t="s">
        <v>2470</v>
      </c>
      <c r="C342" s="5" t="s">
        <v>2453</v>
      </c>
      <c r="D342" s="5" t="s">
        <v>2452</v>
      </c>
      <c r="E342" s="3" t="s">
        <v>2469</v>
      </c>
      <c r="F342" s="5" t="s">
        <v>2451</v>
      </c>
      <c r="G342" s="3" t="s">
        <v>2659</v>
      </c>
      <c r="H342" s="5" t="s">
        <v>2450</v>
      </c>
      <c r="I342" s="3" t="s">
        <v>2449</v>
      </c>
      <c r="J342" s="3" t="s">
        <v>324</v>
      </c>
      <c r="K342" s="4">
        <v>0</v>
      </c>
      <c r="L342" s="4">
        <v>405.21</v>
      </c>
      <c r="M342" t="str">
        <f>VLOOKUP(A342,Hierarchy!$A$2:$D$2019,4,FALSE)</f>
        <v>F4XX-Surgical Services</v>
      </c>
      <c r="N342" t="str">
        <f>VLOOKUP(A342,Hierarchy!$A$2:$E$2019,5,FALSE)</f>
        <v>F43X-Gynaecology</v>
      </c>
    </row>
    <row r="343" spans="1:14" ht="19.350000000000001" customHeight="1" x14ac:dyDescent="0.25">
      <c r="A343" s="5" t="s">
        <v>2650</v>
      </c>
      <c r="B343" s="5" t="s">
        <v>2470</v>
      </c>
      <c r="C343" s="5" t="s">
        <v>2453</v>
      </c>
      <c r="D343" s="5" t="s">
        <v>2452</v>
      </c>
      <c r="E343" s="3" t="s">
        <v>2469</v>
      </c>
      <c r="F343" s="5" t="s">
        <v>2457</v>
      </c>
      <c r="G343" s="3" t="s">
        <v>2664</v>
      </c>
      <c r="H343" s="5" t="s">
        <v>2450</v>
      </c>
      <c r="I343" s="3" t="s">
        <v>2449</v>
      </c>
      <c r="J343" s="3" t="s">
        <v>324</v>
      </c>
      <c r="K343" s="4">
        <v>0</v>
      </c>
      <c r="L343" s="4">
        <v>1729.76</v>
      </c>
      <c r="M343" t="str">
        <f>VLOOKUP(A343,Hierarchy!$A$2:$D$2019,4,FALSE)</f>
        <v>F4XX-Surgical Services</v>
      </c>
      <c r="N343" t="str">
        <f>VLOOKUP(A343,Hierarchy!$A$2:$E$2019,5,FALSE)</f>
        <v>F43X-Gynaecology</v>
      </c>
    </row>
    <row r="344" spans="1:14" ht="19.350000000000001" customHeight="1" x14ac:dyDescent="0.25">
      <c r="A344" s="5" t="s">
        <v>2650</v>
      </c>
      <c r="B344" s="5" t="s">
        <v>2470</v>
      </c>
      <c r="C344" s="5" t="s">
        <v>2453</v>
      </c>
      <c r="D344" s="5" t="s">
        <v>2452</v>
      </c>
      <c r="E344" s="3" t="s">
        <v>2469</v>
      </c>
      <c r="F344" s="5" t="s">
        <v>2457</v>
      </c>
      <c r="G344" s="3" t="s">
        <v>2663</v>
      </c>
      <c r="H344" s="5" t="s">
        <v>2450</v>
      </c>
      <c r="I344" s="3" t="s">
        <v>2449</v>
      </c>
      <c r="J344" s="3" t="s">
        <v>324</v>
      </c>
      <c r="K344" s="4">
        <v>0</v>
      </c>
      <c r="L344" s="4">
        <v>1228.45</v>
      </c>
      <c r="M344" t="str">
        <f>VLOOKUP(A344,Hierarchy!$A$2:$D$2019,4,FALSE)</f>
        <v>F4XX-Surgical Services</v>
      </c>
      <c r="N344" t="str">
        <f>VLOOKUP(A344,Hierarchy!$A$2:$E$2019,5,FALSE)</f>
        <v>F43X-Gynaecology</v>
      </c>
    </row>
    <row r="345" spans="1:14" ht="19.350000000000001" customHeight="1" x14ac:dyDescent="0.25">
      <c r="A345" s="5" t="s">
        <v>2650</v>
      </c>
      <c r="B345" s="5" t="s">
        <v>2470</v>
      </c>
      <c r="C345" s="5" t="s">
        <v>2453</v>
      </c>
      <c r="D345" s="5" t="s">
        <v>2452</v>
      </c>
      <c r="E345" s="3" t="s">
        <v>2469</v>
      </c>
      <c r="F345" s="5" t="s">
        <v>2457</v>
      </c>
      <c r="G345" s="3" t="s">
        <v>2662</v>
      </c>
      <c r="H345" s="5" t="s">
        <v>2450</v>
      </c>
      <c r="I345" s="3" t="s">
        <v>2449</v>
      </c>
      <c r="J345" s="3" t="s">
        <v>324</v>
      </c>
      <c r="K345" s="4">
        <v>0</v>
      </c>
      <c r="L345" s="4">
        <v>318.64</v>
      </c>
      <c r="M345" t="str">
        <f>VLOOKUP(A345,Hierarchy!$A$2:$D$2019,4,FALSE)</f>
        <v>F4XX-Surgical Services</v>
      </c>
      <c r="N345" t="str">
        <f>VLOOKUP(A345,Hierarchy!$A$2:$E$2019,5,FALSE)</f>
        <v>F43X-Gynaecology</v>
      </c>
    </row>
    <row r="346" spans="1:14" ht="19.350000000000001" customHeight="1" x14ac:dyDescent="0.25">
      <c r="A346" s="5" t="s">
        <v>2650</v>
      </c>
      <c r="B346" s="5" t="s">
        <v>2470</v>
      </c>
      <c r="C346" s="5" t="s">
        <v>2453</v>
      </c>
      <c r="D346" s="5" t="s">
        <v>2452</v>
      </c>
      <c r="E346" s="3" t="s">
        <v>2469</v>
      </c>
      <c r="F346" s="5" t="s">
        <v>2457</v>
      </c>
      <c r="G346" s="3" t="s">
        <v>2661</v>
      </c>
      <c r="H346" s="5" t="s">
        <v>2450</v>
      </c>
      <c r="I346" s="3" t="s">
        <v>2449</v>
      </c>
      <c r="J346" s="3" t="s">
        <v>324</v>
      </c>
      <c r="K346" s="4">
        <v>0</v>
      </c>
      <c r="L346" s="4">
        <v>409.68</v>
      </c>
      <c r="M346" t="str">
        <f>VLOOKUP(A346,Hierarchy!$A$2:$D$2019,4,FALSE)</f>
        <v>F4XX-Surgical Services</v>
      </c>
      <c r="N346" t="str">
        <f>VLOOKUP(A346,Hierarchy!$A$2:$E$2019,5,FALSE)</f>
        <v>F43X-Gynaecology</v>
      </c>
    </row>
    <row r="347" spans="1:14" ht="19.350000000000001" customHeight="1" x14ac:dyDescent="0.25">
      <c r="A347" s="5" t="s">
        <v>2650</v>
      </c>
      <c r="B347" s="5" t="s">
        <v>2470</v>
      </c>
      <c r="C347" s="5" t="s">
        <v>2453</v>
      </c>
      <c r="D347" s="5" t="s">
        <v>2452</v>
      </c>
      <c r="E347" s="3" t="s">
        <v>2469</v>
      </c>
      <c r="F347" s="5" t="s">
        <v>2457</v>
      </c>
      <c r="G347" s="3" t="s">
        <v>2660</v>
      </c>
      <c r="H347" s="5" t="s">
        <v>2450</v>
      </c>
      <c r="I347" s="3" t="s">
        <v>2449</v>
      </c>
      <c r="J347" s="3" t="s">
        <v>324</v>
      </c>
      <c r="K347" s="4">
        <v>0</v>
      </c>
      <c r="L347" s="4">
        <v>4682.96</v>
      </c>
      <c r="M347" t="str">
        <f>VLOOKUP(A347,Hierarchy!$A$2:$D$2019,4,FALSE)</f>
        <v>F4XX-Surgical Services</v>
      </c>
      <c r="N347" t="str">
        <f>VLOOKUP(A347,Hierarchy!$A$2:$E$2019,5,FALSE)</f>
        <v>F43X-Gynaecology</v>
      </c>
    </row>
    <row r="348" spans="1:14" ht="19.350000000000001" customHeight="1" x14ac:dyDescent="0.25">
      <c r="A348" s="5" t="s">
        <v>2650</v>
      </c>
      <c r="B348" s="5" t="s">
        <v>2470</v>
      </c>
      <c r="C348" s="5" t="s">
        <v>2453</v>
      </c>
      <c r="D348" s="5" t="s">
        <v>2452</v>
      </c>
      <c r="E348" s="3" t="s">
        <v>2469</v>
      </c>
      <c r="F348" s="5" t="s">
        <v>2457</v>
      </c>
      <c r="G348" s="3" t="s">
        <v>2659</v>
      </c>
      <c r="H348" s="5" t="s">
        <v>2450</v>
      </c>
      <c r="I348" s="3" t="s">
        <v>2449</v>
      </c>
      <c r="J348" s="3" t="s">
        <v>324</v>
      </c>
      <c r="K348" s="4">
        <v>0</v>
      </c>
      <c r="L348" s="4">
        <v>1092.48</v>
      </c>
      <c r="M348" t="str">
        <f>VLOOKUP(A348,Hierarchy!$A$2:$D$2019,4,FALSE)</f>
        <v>F4XX-Surgical Services</v>
      </c>
      <c r="N348" t="str">
        <f>VLOOKUP(A348,Hierarchy!$A$2:$E$2019,5,FALSE)</f>
        <v>F43X-Gynaecology</v>
      </c>
    </row>
    <row r="349" spans="1:14" ht="19.350000000000001" customHeight="1" x14ac:dyDescent="0.25">
      <c r="A349" s="5" t="s">
        <v>2650</v>
      </c>
      <c r="B349" s="5" t="s">
        <v>2470</v>
      </c>
      <c r="C349" s="5" t="s">
        <v>2453</v>
      </c>
      <c r="D349" s="5" t="s">
        <v>2452</v>
      </c>
      <c r="E349" s="3" t="s">
        <v>2469</v>
      </c>
      <c r="F349" s="5" t="s">
        <v>2457</v>
      </c>
      <c r="G349" s="3" t="s">
        <v>2658</v>
      </c>
      <c r="H349" s="5" t="s">
        <v>2450</v>
      </c>
      <c r="I349" s="3" t="s">
        <v>2449</v>
      </c>
      <c r="J349" s="3" t="s">
        <v>324</v>
      </c>
      <c r="K349" s="4">
        <v>0</v>
      </c>
      <c r="L349" s="4">
        <v>1320.08</v>
      </c>
      <c r="M349" t="str">
        <f>VLOOKUP(A349,Hierarchy!$A$2:$D$2019,4,FALSE)</f>
        <v>F4XX-Surgical Services</v>
      </c>
      <c r="N349" t="str">
        <f>VLOOKUP(A349,Hierarchy!$A$2:$E$2019,5,FALSE)</f>
        <v>F43X-Gynaecology</v>
      </c>
    </row>
    <row r="350" spans="1:14" ht="19.350000000000001" customHeight="1" x14ac:dyDescent="0.25">
      <c r="A350" s="5" t="s">
        <v>2650</v>
      </c>
      <c r="B350" s="5" t="s">
        <v>2486</v>
      </c>
      <c r="C350" s="5" t="s">
        <v>2453</v>
      </c>
      <c r="D350" s="5" t="s">
        <v>2452</v>
      </c>
      <c r="E350" s="3" t="s">
        <v>2485</v>
      </c>
      <c r="F350" s="5" t="s">
        <v>2451</v>
      </c>
      <c r="G350" s="3" t="s">
        <v>2647</v>
      </c>
      <c r="H350" s="5" t="s">
        <v>2483</v>
      </c>
      <c r="I350" s="3" t="s">
        <v>2449</v>
      </c>
      <c r="J350" s="3" t="s">
        <v>324</v>
      </c>
      <c r="K350" s="4">
        <v>0</v>
      </c>
      <c r="L350" s="4">
        <v>4126.82</v>
      </c>
      <c r="M350" t="str">
        <f>VLOOKUP(A350,Hierarchy!$A$2:$D$2019,4,FALSE)</f>
        <v>F4XX-Surgical Services</v>
      </c>
      <c r="N350" t="str">
        <f>VLOOKUP(A350,Hierarchy!$A$2:$E$2019,5,FALSE)</f>
        <v>F43X-Gynaecology</v>
      </c>
    </row>
    <row r="351" spans="1:14" ht="19.350000000000001" customHeight="1" x14ac:dyDescent="0.25">
      <c r="A351" s="5" t="s">
        <v>2650</v>
      </c>
      <c r="B351" s="5" t="s">
        <v>2494</v>
      </c>
      <c r="C351" s="5" t="s">
        <v>2453</v>
      </c>
      <c r="D351" s="5" t="s">
        <v>2452</v>
      </c>
      <c r="E351" s="3" t="s">
        <v>2493</v>
      </c>
      <c r="F351" s="5" t="s">
        <v>2451</v>
      </c>
      <c r="G351" s="3" t="s">
        <v>2655</v>
      </c>
      <c r="H351" s="5" t="s">
        <v>2450</v>
      </c>
      <c r="I351" s="3" t="s">
        <v>2449</v>
      </c>
      <c r="J351" s="3" t="s">
        <v>324</v>
      </c>
      <c r="K351" s="4">
        <v>0</v>
      </c>
      <c r="L351" s="4">
        <v>955.92</v>
      </c>
      <c r="M351" t="str">
        <f>VLOOKUP(A351,Hierarchy!$A$2:$D$2019,4,FALSE)</f>
        <v>F4XX-Surgical Services</v>
      </c>
      <c r="N351" t="str">
        <f>VLOOKUP(A351,Hierarchy!$A$2:$E$2019,5,FALSE)</f>
        <v>F43X-Gynaecology</v>
      </c>
    </row>
    <row r="352" spans="1:14" ht="19.350000000000001" customHeight="1" x14ac:dyDescent="0.25">
      <c r="A352" s="5" t="s">
        <v>2650</v>
      </c>
      <c r="B352" s="5" t="s">
        <v>2494</v>
      </c>
      <c r="C352" s="5" t="s">
        <v>2453</v>
      </c>
      <c r="D352" s="5" t="s">
        <v>2452</v>
      </c>
      <c r="E352" s="3" t="s">
        <v>2493</v>
      </c>
      <c r="F352" s="5" t="s">
        <v>2451</v>
      </c>
      <c r="G352" s="3" t="s">
        <v>2657</v>
      </c>
      <c r="H352" s="5" t="s">
        <v>2450</v>
      </c>
      <c r="I352" s="3" t="s">
        <v>2449</v>
      </c>
      <c r="J352" s="3" t="s">
        <v>324</v>
      </c>
      <c r="K352" s="4">
        <v>0</v>
      </c>
      <c r="L352" s="4">
        <v>1092.48</v>
      </c>
      <c r="M352" t="str">
        <f>VLOOKUP(A352,Hierarchy!$A$2:$D$2019,4,FALSE)</f>
        <v>F4XX-Surgical Services</v>
      </c>
      <c r="N352" t="str">
        <f>VLOOKUP(A352,Hierarchy!$A$2:$E$2019,5,FALSE)</f>
        <v>F43X-Gynaecology</v>
      </c>
    </row>
    <row r="353" spans="1:14" ht="19.350000000000001" customHeight="1" x14ac:dyDescent="0.25">
      <c r="A353" s="5" t="s">
        <v>2650</v>
      </c>
      <c r="B353" s="5" t="s">
        <v>2494</v>
      </c>
      <c r="C353" s="5" t="s">
        <v>2453</v>
      </c>
      <c r="D353" s="5" t="s">
        <v>2452</v>
      </c>
      <c r="E353" s="3" t="s">
        <v>2493</v>
      </c>
      <c r="F353" s="5" t="s">
        <v>2451</v>
      </c>
      <c r="G353" s="3" t="s">
        <v>2656</v>
      </c>
      <c r="H353" s="5" t="s">
        <v>2450</v>
      </c>
      <c r="I353" s="3" t="s">
        <v>2449</v>
      </c>
      <c r="J353" s="3" t="s">
        <v>324</v>
      </c>
      <c r="K353" s="4">
        <v>0</v>
      </c>
      <c r="L353" s="4">
        <v>967.31</v>
      </c>
      <c r="M353" t="str">
        <f>VLOOKUP(A353,Hierarchy!$A$2:$D$2019,4,FALSE)</f>
        <v>F4XX-Surgical Services</v>
      </c>
      <c r="N353" t="str">
        <f>VLOOKUP(A353,Hierarchy!$A$2:$E$2019,5,FALSE)</f>
        <v>F43X-Gynaecology</v>
      </c>
    </row>
    <row r="354" spans="1:14" ht="19.350000000000001" customHeight="1" x14ac:dyDescent="0.25">
      <c r="A354" s="5" t="s">
        <v>2650</v>
      </c>
      <c r="B354" s="5" t="s">
        <v>2494</v>
      </c>
      <c r="C354" s="5" t="s">
        <v>2453</v>
      </c>
      <c r="D354" s="5" t="s">
        <v>2452</v>
      </c>
      <c r="E354" s="3" t="s">
        <v>2493</v>
      </c>
      <c r="F354" s="5" t="s">
        <v>2457</v>
      </c>
      <c r="G354" s="3" t="s">
        <v>2646</v>
      </c>
      <c r="H354" s="5" t="s">
        <v>2450</v>
      </c>
      <c r="I354" s="3" t="s">
        <v>2449</v>
      </c>
      <c r="J354" s="3" t="s">
        <v>324</v>
      </c>
      <c r="K354" s="4">
        <v>0</v>
      </c>
      <c r="L354" s="4">
        <v>1020.56</v>
      </c>
      <c r="M354" t="str">
        <f>VLOOKUP(A354,Hierarchy!$A$2:$D$2019,4,FALSE)</f>
        <v>F4XX-Surgical Services</v>
      </c>
      <c r="N354" t="str">
        <f>VLOOKUP(A354,Hierarchy!$A$2:$E$2019,5,FALSE)</f>
        <v>F43X-Gynaecology</v>
      </c>
    </row>
    <row r="355" spans="1:14" ht="19.350000000000001" customHeight="1" x14ac:dyDescent="0.25">
      <c r="A355" s="5" t="s">
        <v>2650</v>
      </c>
      <c r="B355" s="5" t="s">
        <v>2494</v>
      </c>
      <c r="C355" s="5" t="s">
        <v>2453</v>
      </c>
      <c r="D355" s="5" t="s">
        <v>2452</v>
      </c>
      <c r="E355" s="3" t="s">
        <v>2493</v>
      </c>
      <c r="F355" s="5" t="s">
        <v>2457</v>
      </c>
      <c r="G355" s="3" t="s">
        <v>2655</v>
      </c>
      <c r="H355" s="5" t="s">
        <v>2450</v>
      </c>
      <c r="I355" s="3" t="s">
        <v>2449</v>
      </c>
      <c r="J355" s="3" t="s">
        <v>324</v>
      </c>
      <c r="K355" s="4">
        <v>0</v>
      </c>
      <c r="L355" s="4">
        <v>914.95</v>
      </c>
      <c r="M355" t="str">
        <f>VLOOKUP(A355,Hierarchy!$A$2:$D$2019,4,FALSE)</f>
        <v>F4XX-Surgical Services</v>
      </c>
      <c r="N355" t="str">
        <f>VLOOKUP(A355,Hierarchy!$A$2:$E$2019,5,FALSE)</f>
        <v>F43X-Gynaecology</v>
      </c>
    </row>
    <row r="356" spans="1:14" ht="19.350000000000001" customHeight="1" x14ac:dyDescent="0.25">
      <c r="A356" s="5" t="s">
        <v>2650</v>
      </c>
      <c r="B356" s="5" t="s">
        <v>2464</v>
      </c>
      <c r="C356" s="5" t="s">
        <v>2453</v>
      </c>
      <c r="D356" s="5" t="s">
        <v>2452</v>
      </c>
      <c r="E356" s="3" t="s">
        <v>2463</v>
      </c>
      <c r="F356" s="5" t="s">
        <v>2451</v>
      </c>
      <c r="G356" s="3" t="s">
        <v>2654</v>
      </c>
      <c r="H356" s="5" t="s">
        <v>2480</v>
      </c>
      <c r="I356" s="3" t="s">
        <v>2449</v>
      </c>
      <c r="J356" s="3" t="s">
        <v>324</v>
      </c>
      <c r="K356" s="4">
        <v>0</v>
      </c>
      <c r="L356" s="4">
        <v>1078.8699999999999</v>
      </c>
      <c r="M356" t="str">
        <f>VLOOKUP(A356,Hierarchy!$A$2:$D$2019,4,FALSE)</f>
        <v>F4XX-Surgical Services</v>
      </c>
      <c r="N356" t="str">
        <f>VLOOKUP(A356,Hierarchy!$A$2:$E$2019,5,FALSE)</f>
        <v>F43X-Gynaecology</v>
      </c>
    </row>
    <row r="357" spans="1:14" ht="19.350000000000001" customHeight="1" x14ac:dyDescent="0.25">
      <c r="A357" s="5" t="s">
        <v>2650</v>
      </c>
      <c r="B357" s="5" t="s">
        <v>2464</v>
      </c>
      <c r="C357" s="5" t="s">
        <v>2453</v>
      </c>
      <c r="D357" s="5" t="s">
        <v>2452</v>
      </c>
      <c r="E357" s="3" t="s">
        <v>2463</v>
      </c>
      <c r="F357" s="5" t="s">
        <v>2457</v>
      </c>
      <c r="G357" s="3" t="s">
        <v>2653</v>
      </c>
      <c r="H357" s="5" t="s">
        <v>2461</v>
      </c>
      <c r="I357" s="3" t="s">
        <v>2449</v>
      </c>
      <c r="J357" s="3" t="s">
        <v>324</v>
      </c>
      <c r="K357" s="4">
        <v>0</v>
      </c>
      <c r="L357" s="4">
        <v>976.04</v>
      </c>
      <c r="M357" t="str">
        <f>VLOOKUP(A357,Hierarchy!$A$2:$D$2019,4,FALSE)</f>
        <v>F4XX-Surgical Services</v>
      </c>
      <c r="N357" t="str">
        <f>VLOOKUP(A357,Hierarchy!$A$2:$E$2019,5,FALSE)</f>
        <v>F43X-Gynaecology</v>
      </c>
    </row>
    <row r="358" spans="1:14" ht="19.350000000000001" customHeight="1" x14ac:dyDescent="0.25">
      <c r="A358" s="5" t="s">
        <v>2650</v>
      </c>
      <c r="B358" s="5" t="s">
        <v>2460</v>
      </c>
      <c r="C358" s="5" t="s">
        <v>2453</v>
      </c>
      <c r="D358" s="5" t="s">
        <v>2452</v>
      </c>
      <c r="E358" s="3" t="s">
        <v>2459</v>
      </c>
      <c r="F358" s="5" t="s">
        <v>2451</v>
      </c>
      <c r="G358" s="3" t="s">
        <v>2652</v>
      </c>
      <c r="H358" s="5" t="s">
        <v>2450</v>
      </c>
      <c r="I358" s="3" t="s">
        <v>2449</v>
      </c>
      <c r="J358" s="3" t="s">
        <v>324</v>
      </c>
      <c r="K358" s="4">
        <v>0</v>
      </c>
      <c r="L358" s="4">
        <v>2401.1799999999998</v>
      </c>
      <c r="M358" t="str">
        <f>VLOOKUP(A358,Hierarchy!$A$2:$D$2019,4,FALSE)</f>
        <v>F4XX-Surgical Services</v>
      </c>
      <c r="N358" t="str">
        <f>VLOOKUP(A358,Hierarchy!$A$2:$E$2019,5,FALSE)</f>
        <v>F43X-Gynaecology</v>
      </c>
    </row>
    <row r="359" spans="1:14" ht="19.350000000000001" customHeight="1" x14ac:dyDescent="0.25">
      <c r="A359" s="5" t="s">
        <v>2650</v>
      </c>
      <c r="B359" s="5" t="s">
        <v>2460</v>
      </c>
      <c r="C359" s="5" t="s">
        <v>2453</v>
      </c>
      <c r="D359" s="5" t="s">
        <v>2452</v>
      </c>
      <c r="E359" s="3" t="s">
        <v>2459</v>
      </c>
      <c r="F359" s="5" t="s">
        <v>2457</v>
      </c>
      <c r="G359" s="3" t="s">
        <v>2651</v>
      </c>
      <c r="H359" s="5" t="s">
        <v>2450</v>
      </c>
      <c r="I359" s="3" t="s">
        <v>2449</v>
      </c>
      <c r="J359" s="3" t="s">
        <v>324</v>
      </c>
      <c r="K359" s="4">
        <v>0</v>
      </c>
      <c r="L359" s="4">
        <v>386.91</v>
      </c>
      <c r="M359" t="str">
        <f>VLOOKUP(A359,Hierarchy!$A$2:$D$2019,4,FALSE)</f>
        <v>F4XX-Surgical Services</v>
      </c>
      <c r="N359" t="str">
        <f>VLOOKUP(A359,Hierarchy!$A$2:$E$2019,5,FALSE)</f>
        <v>F43X-Gynaecology</v>
      </c>
    </row>
    <row r="360" spans="1:14" ht="19.350000000000001" customHeight="1" x14ac:dyDescent="0.25">
      <c r="A360" s="5" t="s">
        <v>2649</v>
      </c>
      <c r="B360" s="5" t="s">
        <v>2486</v>
      </c>
      <c r="C360" s="5" t="s">
        <v>2453</v>
      </c>
      <c r="D360" s="5" t="s">
        <v>2452</v>
      </c>
      <c r="E360" s="3" t="s">
        <v>2485</v>
      </c>
      <c r="F360" s="5" t="s">
        <v>2451</v>
      </c>
      <c r="G360" s="3" t="s">
        <v>2647</v>
      </c>
      <c r="H360" s="5" t="s">
        <v>2483</v>
      </c>
      <c r="I360" s="3" t="s">
        <v>2449</v>
      </c>
      <c r="J360" s="3" t="s">
        <v>1297</v>
      </c>
      <c r="K360" s="4">
        <v>0</v>
      </c>
      <c r="L360" s="4">
        <v>1201.0899999999999</v>
      </c>
      <c r="M360" t="str">
        <f>VLOOKUP(A360,Hierarchy!$A$2:$D$2019,4,FALSE)</f>
        <v>V4XX-Welsh Fertility Institute</v>
      </c>
      <c r="N360" t="s">
        <v>1366</v>
      </c>
    </row>
    <row r="361" spans="1:14" ht="19.350000000000001" customHeight="1" x14ac:dyDescent="0.25">
      <c r="A361" s="5" t="s">
        <v>2645</v>
      </c>
      <c r="B361" s="5" t="s">
        <v>2470</v>
      </c>
      <c r="C361" s="5" t="s">
        <v>2453</v>
      </c>
      <c r="D361" s="5" t="s">
        <v>2452</v>
      </c>
      <c r="E361" s="3" t="s">
        <v>2469</v>
      </c>
      <c r="F361" s="5" t="s">
        <v>2451</v>
      </c>
      <c r="G361" s="3" t="s">
        <v>2648</v>
      </c>
      <c r="H361" s="5" t="s">
        <v>2450</v>
      </c>
      <c r="I361" s="3" t="s">
        <v>2449</v>
      </c>
      <c r="J361" s="3" t="s">
        <v>1297</v>
      </c>
      <c r="K361" s="4">
        <v>0</v>
      </c>
      <c r="L361" s="4">
        <v>440.74</v>
      </c>
      <c r="M361" t="str">
        <f>VLOOKUP(A361,Hierarchy!$A$2:$D$2019,4,FALSE)</f>
        <v>V4XX-Welsh Fertility Institute</v>
      </c>
      <c r="N361" t="s">
        <v>1366</v>
      </c>
    </row>
    <row r="362" spans="1:14" ht="19.350000000000001" customHeight="1" x14ac:dyDescent="0.25">
      <c r="A362" s="5" t="s">
        <v>2645</v>
      </c>
      <c r="B362" s="5" t="s">
        <v>2470</v>
      </c>
      <c r="C362" s="5" t="s">
        <v>2453</v>
      </c>
      <c r="D362" s="5" t="s">
        <v>2452</v>
      </c>
      <c r="E362" s="3" t="s">
        <v>2469</v>
      </c>
      <c r="F362" s="5" t="s">
        <v>2457</v>
      </c>
      <c r="G362" s="3" t="s">
        <v>2648</v>
      </c>
      <c r="H362" s="5" t="s">
        <v>2450</v>
      </c>
      <c r="I362" s="3" t="s">
        <v>2449</v>
      </c>
      <c r="J362" s="3" t="s">
        <v>1297</v>
      </c>
      <c r="K362" s="4">
        <v>0</v>
      </c>
      <c r="L362" s="4">
        <v>661.12</v>
      </c>
      <c r="M362" t="str">
        <f>VLOOKUP(A362,Hierarchy!$A$2:$D$2019,4,FALSE)</f>
        <v>V4XX-Welsh Fertility Institute</v>
      </c>
      <c r="N362" t="s">
        <v>1366</v>
      </c>
    </row>
    <row r="363" spans="1:14" ht="19.350000000000001" customHeight="1" x14ac:dyDescent="0.25">
      <c r="A363" s="5" t="s">
        <v>2645</v>
      </c>
      <c r="B363" s="5" t="s">
        <v>2486</v>
      </c>
      <c r="C363" s="5" t="s">
        <v>2453</v>
      </c>
      <c r="D363" s="5" t="s">
        <v>2452</v>
      </c>
      <c r="E363" s="3" t="s">
        <v>2485</v>
      </c>
      <c r="F363" s="5" t="s">
        <v>2451</v>
      </c>
      <c r="G363" s="3" t="s">
        <v>2647</v>
      </c>
      <c r="H363" s="5" t="s">
        <v>2483</v>
      </c>
      <c r="I363" s="3" t="s">
        <v>2449</v>
      </c>
      <c r="J363" s="3" t="s">
        <v>1297</v>
      </c>
      <c r="K363" s="4">
        <v>0</v>
      </c>
      <c r="L363" s="4">
        <v>2681.64</v>
      </c>
      <c r="M363" t="str">
        <f>VLOOKUP(A363,Hierarchy!$A$2:$D$2019,4,FALSE)</f>
        <v>V4XX-Welsh Fertility Institute</v>
      </c>
      <c r="N363" t="s">
        <v>1366</v>
      </c>
    </row>
    <row r="364" spans="1:14" ht="19.350000000000001" customHeight="1" x14ac:dyDescent="0.25">
      <c r="A364" s="5" t="s">
        <v>2645</v>
      </c>
      <c r="B364" s="5" t="s">
        <v>2494</v>
      </c>
      <c r="C364" s="5" t="s">
        <v>2453</v>
      </c>
      <c r="D364" s="5" t="s">
        <v>2452</v>
      </c>
      <c r="E364" s="3" t="s">
        <v>2493</v>
      </c>
      <c r="F364" s="5" t="s">
        <v>2457</v>
      </c>
      <c r="G364" s="3" t="s">
        <v>2646</v>
      </c>
      <c r="H364" s="5" t="s">
        <v>2450</v>
      </c>
      <c r="I364" s="3" t="s">
        <v>2449</v>
      </c>
      <c r="J364" s="3" t="s">
        <v>1297</v>
      </c>
      <c r="K364" s="4">
        <v>0</v>
      </c>
      <c r="L364" s="4">
        <v>2419.12</v>
      </c>
      <c r="M364" t="str">
        <f>VLOOKUP(A364,Hierarchy!$A$2:$D$2019,4,FALSE)</f>
        <v>V4XX-Welsh Fertility Institute</v>
      </c>
      <c r="N364" t="s">
        <v>1366</v>
      </c>
    </row>
    <row r="365" spans="1:14" ht="19.350000000000001" customHeight="1" x14ac:dyDescent="0.25">
      <c r="A365" s="5" t="s">
        <v>2632</v>
      </c>
      <c r="B365" s="5" t="s">
        <v>2479</v>
      </c>
      <c r="C365" s="5" t="s">
        <v>2453</v>
      </c>
      <c r="D365" s="5" t="s">
        <v>2452</v>
      </c>
      <c r="E365" s="3" t="s">
        <v>2478</v>
      </c>
      <c r="F365" s="5" t="s">
        <v>2451</v>
      </c>
      <c r="G365" s="3" t="s">
        <v>2644</v>
      </c>
      <c r="H365" s="5" t="s">
        <v>2476</v>
      </c>
      <c r="I365" s="3" t="s">
        <v>2449</v>
      </c>
      <c r="J365" s="3" t="s">
        <v>324</v>
      </c>
      <c r="K365" s="4">
        <v>0</v>
      </c>
      <c r="L365" s="4">
        <v>1172.6300000000001</v>
      </c>
      <c r="M365" t="str">
        <f>VLOOKUP(A365,Hierarchy!$A$2:$D$2019,4,FALSE)</f>
        <v>F5XX-Childrens Services</v>
      </c>
      <c r="N365" t="str">
        <f>VLOOKUP(A365,Hierarchy!$A$2:$E$2019,5,FALSE)</f>
        <v>F51X-Acute Paediatrics</v>
      </c>
    </row>
    <row r="366" spans="1:14" ht="19.350000000000001" customHeight="1" x14ac:dyDescent="0.25">
      <c r="A366" s="5" t="s">
        <v>2632</v>
      </c>
      <c r="B366" s="5" t="s">
        <v>2479</v>
      </c>
      <c r="C366" s="5" t="s">
        <v>2453</v>
      </c>
      <c r="D366" s="5" t="s">
        <v>2452</v>
      </c>
      <c r="E366" s="3" t="s">
        <v>2478</v>
      </c>
      <c r="F366" s="5" t="s">
        <v>2451</v>
      </c>
      <c r="G366" s="3" t="s">
        <v>2643</v>
      </c>
      <c r="H366" s="5" t="s">
        <v>2476</v>
      </c>
      <c r="I366" s="3" t="s">
        <v>2449</v>
      </c>
      <c r="J366" s="3" t="s">
        <v>324</v>
      </c>
      <c r="K366" s="4">
        <v>0</v>
      </c>
      <c r="L366" s="4">
        <v>581.53</v>
      </c>
      <c r="M366" t="str">
        <f>VLOOKUP(A366,Hierarchy!$A$2:$D$2019,4,FALSE)</f>
        <v>F5XX-Childrens Services</v>
      </c>
      <c r="N366" t="str">
        <f>VLOOKUP(A366,Hierarchy!$A$2:$E$2019,5,FALSE)</f>
        <v>F51X-Acute Paediatrics</v>
      </c>
    </row>
    <row r="367" spans="1:14" ht="19.350000000000001" customHeight="1" x14ac:dyDescent="0.25">
      <c r="A367" s="5" t="s">
        <v>2632</v>
      </c>
      <c r="B367" s="5" t="s">
        <v>2479</v>
      </c>
      <c r="C367" s="5" t="s">
        <v>2453</v>
      </c>
      <c r="D367" s="5" t="s">
        <v>2452</v>
      </c>
      <c r="E367" s="3" t="s">
        <v>2478</v>
      </c>
      <c r="F367" s="5" t="s">
        <v>2451</v>
      </c>
      <c r="G367" s="3" t="s">
        <v>2642</v>
      </c>
      <c r="H367" s="5" t="s">
        <v>2476</v>
      </c>
      <c r="I367" s="3" t="s">
        <v>2449</v>
      </c>
      <c r="J367" s="3" t="s">
        <v>324</v>
      </c>
      <c r="K367" s="4">
        <v>0</v>
      </c>
      <c r="L367" s="4">
        <v>3170.87</v>
      </c>
      <c r="M367" t="str">
        <f>VLOOKUP(A367,Hierarchy!$A$2:$D$2019,4,FALSE)</f>
        <v>F5XX-Childrens Services</v>
      </c>
      <c r="N367" t="str">
        <f>VLOOKUP(A367,Hierarchy!$A$2:$E$2019,5,FALSE)</f>
        <v>F51X-Acute Paediatrics</v>
      </c>
    </row>
    <row r="368" spans="1:14" ht="19.350000000000001" customHeight="1" x14ac:dyDescent="0.25">
      <c r="A368" s="5" t="s">
        <v>2632</v>
      </c>
      <c r="B368" s="5" t="s">
        <v>2479</v>
      </c>
      <c r="C368" s="5" t="s">
        <v>2453</v>
      </c>
      <c r="D368" s="5" t="s">
        <v>2452</v>
      </c>
      <c r="E368" s="3" t="s">
        <v>2478</v>
      </c>
      <c r="F368" s="5" t="s">
        <v>2451</v>
      </c>
      <c r="G368" s="3" t="s">
        <v>2641</v>
      </c>
      <c r="H368" s="5" t="s">
        <v>2476</v>
      </c>
      <c r="I368" s="3" t="s">
        <v>2449</v>
      </c>
      <c r="J368" s="3" t="s">
        <v>324</v>
      </c>
      <c r="K368" s="4">
        <v>0</v>
      </c>
      <c r="L368" s="4">
        <v>1038.92</v>
      </c>
      <c r="M368" t="str">
        <f>VLOOKUP(A368,Hierarchy!$A$2:$D$2019,4,FALSE)</f>
        <v>F5XX-Childrens Services</v>
      </c>
      <c r="N368" t="str">
        <f>VLOOKUP(A368,Hierarchy!$A$2:$E$2019,5,FALSE)</f>
        <v>F51X-Acute Paediatrics</v>
      </c>
    </row>
    <row r="369" spans="1:14" ht="19.350000000000001" customHeight="1" x14ac:dyDescent="0.25">
      <c r="A369" s="5" t="s">
        <v>2632</v>
      </c>
      <c r="B369" s="5" t="s">
        <v>2479</v>
      </c>
      <c r="C369" s="5" t="s">
        <v>2453</v>
      </c>
      <c r="D369" s="5" t="s">
        <v>2452</v>
      </c>
      <c r="E369" s="3" t="s">
        <v>2478</v>
      </c>
      <c r="F369" s="5" t="s">
        <v>2451</v>
      </c>
      <c r="G369" s="3" t="s">
        <v>2640</v>
      </c>
      <c r="H369" s="5" t="s">
        <v>2476</v>
      </c>
      <c r="I369" s="3" t="s">
        <v>2449</v>
      </c>
      <c r="J369" s="3" t="s">
        <v>324</v>
      </c>
      <c r="K369" s="4">
        <v>0</v>
      </c>
      <c r="L369" s="4">
        <v>5306.86</v>
      </c>
      <c r="M369" t="str">
        <f>VLOOKUP(A369,Hierarchy!$A$2:$D$2019,4,FALSE)</f>
        <v>F5XX-Childrens Services</v>
      </c>
      <c r="N369" t="str">
        <f>VLOOKUP(A369,Hierarchy!$A$2:$E$2019,5,FALSE)</f>
        <v>F51X-Acute Paediatrics</v>
      </c>
    </row>
    <row r="370" spans="1:14" ht="19.350000000000001" customHeight="1" x14ac:dyDescent="0.25">
      <c r="A370" s="5" t="s">
        <v>2632</v>
      </c>
      <c r="B370" s="5" t="s">
        <v>2470</v>
      </c>
      <c r="C370" s="5" t="s">
        <v>2453</v>
      </c>
      <c r="D370" s="5" t="s">
        <v>2452</v>
      </c>
      <c r="E370" s="3" t="s">
        <v>2469</v>
      </c>
      <c r="F370" s="5" t="s">
        <v>2451</v>
      </c>
      <c r="G370" s="3" t="s">
        <v>2639</v>
      </c>
      <c r="H370" s="5" t="s">
        <v>2450</v>
      </c>
      <c r="I370" s="3" t="s">
        <v>2449</v>
      </c>
      <c r="J370" s="3" t="s">
        <v>324</v>
      </c>
      <c r="K370" s="4">
        <v>0</v>
      </c>
      <c r="L370" s="4">
        <v>1086.48</v>
      </c>
      <c r="M370" t="str">
        <f>VLOOKUP(A370,Hierarchy!$A$2:$D$2019,4,FALSE)</f>
        <v>F5XX-Childrens Services</v>
      </c>
      <c r="N370" t="str">
        <f>VLOOKUP(A370,Hierarchy!$A$2:$E$2019,5,FALSE)</f>
        <v>F51X-Acute Paediatrics</v>
      </c>
    </row>
    <row r="371" spans="1:14" ht="19.350000000000001" customHeight="1" x14ac:dyDescent="0.25">
      <c r="A371" s="5" t="s">
        <v>2632</v>
      </c>
      <c r="B371" s="5" t="s">
        <v>2470</v>
      </c>
      <c r="C371" s="5" t="s">
        <v>2453</v>
      </c>
      <c r="D371" s="5" t="s">
        <v>2452</v>
      </c>
      <c r="E371" s="3" t="s">
        <v>2469</v>
      </c>
      <c r="F371" s="5" t="s">
        <v>2457</v>
      </c>
      <c r="G371" s="3" t="s">
        <v>2638</v>
      </c>
      <c r="H371" s="5" t="s">
        <v>2450</v>
      </c>
      <c r="I371" s="3" t="s">
        <v>2449</v>
      </c>
      <c r="J371" s="3" t="s">
        <v>324</v>
      </c>
      <c r="K371" s="4">
        <v>0</v>
      </c>
      <c r="L371" s="4">
        <v>1868.96</v>
      </c>
      <c r="M371" t="str">
        <f>VLOOKUP(A371,Hierarchy!$A$2:$D$2019,4,FALSE)</f>
        <v>F5XX-Childrens Services</v>
      </c>
      <c r="N371" t="str">
        <f>VLOOKUP(A371,Hierarchy!$A$2:$E$2019,5,FALSE)</f>
        <v>F51X-Acute Paediatrics</v>
      </c>
    </row>
    <row r="372" spans="1:14" ht="19.350000000000001" customHeight="1" x14ac:dyDescent="0.25">
      <c r="A372" s="5" t="s">
        <v>2632</v>
      </c>
      <c r="B372" s="5" t="s">
        <v>2470</v>
      </c>
      <c r="C372" s="5" t="s">
        <v>2453</v>
      </c>
      <c r="D372" s="5" t="s">
        <v>2452</v>
      </c>
      <c r="E372" s="3" t="s">
        <v>2469</v>
      </c>
      <c r="F372" s="5" t="s">
        <v>2457</v>
      </c>
      <c r="G372" s="3" t="s">
        <v>2637</v>
      </c>
      <c r="H372" s="5" t="s">
        <v>2450</v>
      </c>
      <c r="I372" s="3" t="s">
        <v>2449</v>
      </c>
      <c r="J372" s="3" t="s">
        <v>324</v>
      </c>
      <c r="K372" s="4">
        <v>0</v>
      </c>
      <c r="L372" s="4">
        <v>2350.65</v>
      </c>
      <c r="M372" t="str">
        <f>VLOOKUP(A372,Hierarchy!$A$2:$D$2019,4,FALSE)</f>
        <v>F5XX-Childrens Services</v>
      </c>
      <c r="N372" t="str">
        <f>VLOOKUP(A372,Hierarchy!$A$2:$E$2019,5,FALSE)</f>
        <v>F51X-Acute Paediatrics</v>
      </c>
    </row>
    <row r="373" spans="1:14" ht="19.350000000000001" customHeight="1" x14ac:dyDescent="0.25">
      <c r="A373" s="5" t="s">
        <v>2632</v>
      </c>
      <c r="B373" s="5" t="s">
        <v>2468</v>
      </c>
      <c r="C373" s="5" t="s">
        <v>2453</v>
      </c>
      <c r="D373" s="5" t="s">
        <v>2452</v>
      </c>
      <c r="E373" s="3" t="s">
        <v>2467</v>
      </c>
      <c r="F373" s="5" t="s">
        <v>2451</v>
      </c>
      <c r="G373" s="3" t="s">
        <v>2636</v>
      </c>
      <c r="H373" s="5" t="s">
        <v>2465</v>
      </c>
      <c r="I373" s="3" t="s">
        <v>2449</v>
      </c>
      <c r="J373" s="3" t="s">
        <v>324</v>
      </c>
      <c r="K373" s="4">
        <v>0</v>
      </c>
      <c r="L373" s="4">
        <v>1407.94</v>
      </c>
      <c r="M373" t="str">
        <f>VLOOKUP(A373,Hierarchy!$A$2:$D$2019,4,FALSE)</f>
        <v>F5XX-Childrens Services</v>
      </c>
      <c r="N373" t="str">
        <f>VLOOKUP(A373,Hierarchy!$A$2:$E$2019,5,FALSE)</f>
        <v>F51X-Acute Paediatrics</v>
      </c>
    </row>
    <row r="374" spans="1:14" ht="19.350000000000001" customHeight="1" x14ac:dyDescent="0.25">
      <c r="A374" s="5" t="s">
        <v>2632</v>
      </c>
      <c r="B374" s="5" t="s">
        <v>2464</v>
      </c>
      <c r="C374" s="5" t="s">
        <v>2453</v>
      </c>
      <c r="D374" s="5" t="s">
        <v>2452</v>
      </c>
      <c r="E374" s="3" t="s">
        <v>2463</v>
      </c>
      <c r="F374" s="5" t="s">
        <v>2451</v>
      </c>
      <c r="G374" s="3" t="s">
        <v>2633</v>
      </c>
      <c r="H374" s="5" t="s">
        <v>2615</v>
      </c>
      <c r="I374" s="3" t="s">
        <v>2449</v>
      </c>
      <c r="J374" s="3" t="s">
        <v>324</v>
      </c>
      <c r="K374" s="4">
        <v>0</v>
      </c>
      <c r="L374" s="4">
        <v>869.54</v>
      </c>
      <c r="M374" t="str">
        <f>VLOOKUP(A374,Hierarchy!$A$2:$D$2019,4,FALSE)</f>
        <v>F5XX-Childrens Services</v>
      </c>
      <c r="N374" t="str">
        <f>VLOOKUP(A374,Hierarchy!$A$2:$E$2019,5,FALSE)</f>
        <v>F51X-Acute Paediatrics</v>
      </c>
    </row>
    <row r="375" spans="1:14" ht="19.350000000000001" customHeight="1" x14ac:dyDescent="0.25">
      <c r="A375" s="5" t="s">
        <v>2632</v>
      </c>
      <c r="B375" s="5" t="s">
        <v>2464</v>
      </c>
      <c r="C375" s="5" t="s">
        <v>2453</v>
      </c>
      <c r="D375" s="5" t="s">
        <v>2452</v>
      </c>
      <c r="E375" s="3" t="s">
        <v>2463</v>
      </c>
      <c r="F375" s="5" t="s">
        <v>2451</v>
      </c>
      <c r="G375" s="3" t="s">
        <v>2635</v>
      </c>
      <c r="H375" s="5" t="s">
        <v>2461</v>
      </c>
      <c r="I375" s="3" t="s">
        <v>2449</v>
      </c>
      <c r="J375" s="3" t="s">
        <v>324</v>
      </c>
      <c r="K375" s="4">
        <v>0</v>
      </c>
      <c r="L375" s="4">
        <v>336.7</v>
      </c>
      <c r="M375" t="str">
        <f>VLOOKUP(A375,Hierarchy!$A$2:$D$2019,4,FALSE)</f>
        <v>F5XX-Childrens Services</v>
      </c>
      <c r="N375" t="str">
        <f>VLOOKUP(A375,Hierarchy!$A$2:$E$2019,5,FALSE)</f>
        <v>F51X-Acute Paediatrics</v>
      </c>
    </row>
    <row r="376" spans="1:14" ht="19.350000000000001" customHeight="1" x14ac:dyDescent="0.25">
      <c r="A376" s="5" t="s">
        <v>2632</v>
      </c>
      <c r="B376" s="5" t="s">
        <v>2464</v>
      </c>
      <c r="C376" s="5" t="s">
        <v>2453</v>
      </c>
      <c r="D376" s="5" t="s">
        <v>2452</v>
      </c>
      <c r="E376" s="3" t="s">
        <v>2463</v>
      </c>
      <c r="F376" s="5" t="s">
        <v>2451</v>
      </c>
      <c r="G376" s="3" t="s">
        <v>2634</v>
      </c>
      <c r="H376" s="5" t="s">
        <v>2461</v>
      </c>
      <c r="I376" s="3" t="s">
        <v>2449</v>
      </c>
      <c r="J376" s="3" t="s">
        <v>324</v>
      </c>
      <c r="K376" s="4">
        <v>0</v>
      </c>
      <c r="L376" s="4">
        <v>1607.68</v>
      </c>
      <c r="M376" t="str">
        <f>VLOOKUP(A376,Hierarchy!$A$2:$D$2019,4,FALSE)</f>
        <v>F5XX-Childrens Services</v>
      </c>
      <c r="N376" t="str">
        <f>VLOOKUP(A376,Hierarchy!$A$2:$E$2019,5,FALSE)</f>
        <v>F51X-Acute Paediatrics</v>
      </c>
    </row>
    <row r="377" spans="1:14" ht="19.350000000000001" customHeight="1" x14ac:dyDescent="0.25">
      <c r="A377" s="5" t="s">
        <v>2632</v>
      </c>
      <c r="B377" s="5" t="s">
        <v>2464</v>
      </c>
      <c r="C377" s="5" t="s">
        <v>2453</v>
      </c>
      <c r="D377" s="5" t="s">
        <v>2452</v>
      </c>
      <c r="E377" s="3" t="s">
        <v>2463</v>
      </c>
      <c r="F377" s="5" t="s">
        <v>2457</v>
      </c>
      <c r="G377" s="3" t="s">
        <v>2633</v>
      </c>
      <c r="H377" s="5" t="s">
        <v>2615</v>
      </c>
      <c r="I377" s="3" t="s">
        <v>2449</v>
      </c>
      <c r="J377" s="3" t="s">
        <v>324</v>
      </c>
      <c r="K377" s="4">
        <v>0</v>
      </c>
      <c r="L377" s="4">
        <v>1213.56</v>
      </c>
      <c r="M377" t="str">
        <f>VLOOKUP(A377,Hierarchy!$A$2:$D$2019,4,FALSE)</f>
        <v>F5XX-Childrens Services</v>
      </c>
      <c r="N377" t="str">
        <f>VLOOKUP(A377,Hierarchy!$A$2:$E$2019,5,FALSE)</f>
        <v>F51X-Acute Paediatrics</v>
      </c>
    </row>
    <row r="378" spans="1:14" ht="19.350000000000001" customHeight="1" x14ac:dyDescent="0.25">
      <c r="A378" s="5" t="s">
        <v>2630</v>
      </c>
      <c r="B378" s="5" t="s">
        <v>2464</v>
      </c>
      <c r="C378" s="5" t="s">
        <v>2453</v>
      </c>
      <c r="D378" s="5" t="s">
        <v>2452</v>
      </c>
      <c r="E378" s="3" t="s">
        <v>2463</v>
      </c>
      <c r="F378" s="5" t="s">
        <v>2451</v>
      </c>
      <c r="G378" s="3" t="s">
        <v>2631</v>
      </c>
      <c r="H378" s="5" t="s">
        <v>2461</v>
      </c>
      <c r="I378" s="3" t="s">
        <v>2449</v>
      </c>
      <c r="J378" s="3" t="s">
        <v>324</v>
      </c>
      <c r="K378" s="4">
        <v>0</v>
      </c>
      <c r="L378" s="4">
        <v>629.17999999999995</v>
      </c>
      <c r="M378" t="str">
        <f>VLOOKUP(A378,Hierarchy!$A$2:$D$2019,4,FALSE)</f>
        <v>F5XX-Childrens Services</v>
      </c>
      <c r="N378" t="str">
        <f>VLOOKUP(A378,Hierarchy!$A$2:$E$2019,5,FALSE)</f>
        <v>F53X-Neonates</v>
      </c>
    </row>
    <row r="379" spans="1:14" ht="19.350000000000001" customHeight="1" x14ac:dyDescent="0.25">
      <c r="A379" s="5" t="s">
        <v>2629</v>
      </c>
      <c r="B379" s="5" t="s">
        <v>2479</v>
      </c>
      <c r="C379" s="5" t="s">
        <v>2453</v>
      </c>
      <c r="D379" s="5" t="s">
        <v>2452</v>
      </c>
      <c r="E379" s="3" t="s">
        <v>2478</v>
      </c>
      <c r="F379" s="5" t="s">
        <v>2451</v>
      </c>
      <c r="G379" s="3" t="s">
        <v>2627</v>
      </c>
      <c r="H379" s="5" t="s">
        <v>2476</v>
      </c>
      <c r="I379" s="3" t="s">
        <v>2449</v>
      </c>
      <c r="J379" s="3" t="s">
        <v>324</v>
      </c>
      <c r="K379" s="4">
        <v>0</v>
      </c>
      <c r="L379" s="4">
        <v>2878.82</v>
      </c>
      <c r="M379" t="str">
        <f>VLOOKUP(A379,Hierarchy!$A$2:$D$2019,4,FALSE)</f>
        <v>F2XX-Clinical Support Services</v>
      </c>
      <c r="N379" t="str">
        <f>VLOOKUP(A379,Hierarchy!$A$2:$E$2019,5,FALSE)</f>
        <v>F22X-Pathology</v>
      </c>
    </row>
    <row r="380" spans="1:14" ht="19.350000000000001" customHeight="1" x14ac:dyDescent="0.25">
      <c r="A380" s="5" t="s">
        <v>2620</v>
      </c>
      <c r="B380" s="5" t="s">
        <v>2479</v>
      </c>
      <c r="C380" s="5" t="s">
        <v>2453</v>
      </c>
      <c r="D380" s="5" t="s">
        <v>2452</v>
      </c>
      <c r="E380" s="3" t="s">
        <v>2478</v>
      </c>
      <c r="F380" s="5" t="s">
        <v>2451</v>
      </c>
      <c r="G380" s="3" t="s">
        <v>2626</v>
      </c>
      <c r="H380" s="5" t="s">
        <v>2476</v>
      </c>
      <c r="I380" s="3" t="s">
        <v>2449</v>
      </c>
      <c r="J380" s="3" t="s">
        <v>324</v>
      </c>
      <c r="K380" s="4">
        <v>0</v>
      </c>
      <c r="L380" s="4">
        <v>6241.92</v>
      </c>
      <c r="M380" t="str">
        <f>VLOOKUP(A380,Hierarchy!$A$2:$D$2019,4,FALSE)</f>
        <v>F2XX-Clinical Support Services</v>
      </c>
      <c r="N380" t="str">
        <f>VLOOKUP(A380,Hierarchy!$A$2:$E$2019,5,FALSE)</f>
        <v>F22X-Pathology</v>
      </c>
    </row>
    <row r="381" spans="1:14" ht="19.350000000000001" customHeight="1" x14ac:dyDescent="0.25">
      <c r="A381" s="5" t="s">
        <v>2620</v>
      </c>
      <c r="B381" s="5" t="s">
        <v>2479</v>
      </c>
      <c r="C381" s="5" t="s">
        <v>2453</v>
      </c>
      <c r="D381" s="5" t="s">
        <v>2452</v>
      </c>
      <c r="E381" s="3" t="s">
        <v>2478</v>
      </c>
      <c r="F381" s="5" t="s">
        <v>2451</v>
      </c>
      <c r="G381" s="3" t="s">
        <v>2625</v>
      </c>
      <c r="H381" s="5" t="s">
        <v>2476</v>
      </c>
      <c r="I381" s="3" t="s">
        <v>2449</v>
      </c>
      <c r="J381" s="3" t="s">
        <v>324</v>
      </c>
      <c r="K381" s="4">
        <v>0</v>
      </c>
      <c r="L381" s="4">
        <v>5293.98</v>
      </c>
      <c r="M381" t="str">
        <f>VLOOKUP(A381,Hierarchy!$A$2:$D$2019,4,FALSE)</f>
        <v>F2XX-Clinical Support Services</v>
      </c>
      <c r="N381" t="str">
        <f>VLOOKUP(A381,Hierarchy!$A$2:$E$2019,5,FALSE)</f>
        <v>F22X-Pathology</v>
      </c>
    </row>
    <row r="382" spans="1:14" ht="19.350000000000001" customHeight="1" x14ac:dyDescent="0.25">
      <c r="A382" s="5" t="s">
        <v>2620</v>
      </c>
      <c r="B382" s="5" t="s">
        <v>2479</v>
      </c>
      <c r="C382" s="5" t="s">
        <v>2453</v>
      </c>
      <c r="D382" s="5" t="s">
        <v>2452</v>
      </c>
      <c r="E382" s="3" t="s">
        <v>2478</v>
      </c>
      <c r="F382" s="5" t="s">
        <v>2451</v>
      </c>
      <c r="G382" s="3" t="s">
        <v>2624</v>
      </c>
      <c r="H382" s="5" t="s">
        <v>2476</v>
      </c>
      <c r="I382" s="3" t="s">
        <v>2449</v>
      </c>
      <c r="J382" s="3" t="s">
        <v>324</v>
      </c>
      <c r="K382" s="4">
        <v>0</v>
      </c>
      <c r="L382" s="4">
        <v>1919.83</v>
      </c>
      <c r="M382" t="str">
        <f>VLOOKUP(A382,Hierarchy!$A$2:$D$2019,4,FALSE)</f>
        <v>F2XX-Clinical Support Services</v>
      </c>
      <c r="N382" t="str">
        <f>VLOOKUP(A382,Hierarchy!$A$2:$E$2019,5,FALSE)</f>
        <v>F22X-Pathology</v>
      </c>
    </row>
    <row r="383" spans="1:14" ht="19.350000000000001" customHeight="1" x14ac:dyDescent="0.25">
      <c r="A383" s="5" t="s">
        <v>2620</v>
      </c>
      <c r="B383" s="5" t="s">
        <v>2479</v>
      </c>
      <c r="C383" s="5" t="s">
        <v>2453</v>
      </c>
      <c r="D383" s="5" t="s">
        <v>2452</v>
      </c>
      <c r="E383" s="3" t="s">
        <v>2478</v>
      </c>
      <c r="F383" s="5" t="s">
        <v>2451</v>
      </c>
      <c r="G383" s="3" t="s">
        <v>2623</v>
      </c>
      <c r="H383" s="5" t="s">
        <v>2476</v>
      </c>
      <c r="I383" s="3" t="s">
        <v>2449</v>
      </c>
      <c r="J383" s="3" t="s">
        <v>324</v>
      </c>
      <c r="K383" s="4">
        <v>0</v>
      </c>
      <c r="L383" s="4">
        <v>5750.55</v>
      </c>
      <c r="M383" t="str">
        <f>VLOOKUP(A383,Hierarchy!$A$2:$D$2019,4,FALSE)</f>
        <v>F2XX-Clinical Support Services</v>
      </c>
      <c r="N383" t="str">
        <f>VLOOKUP(A383,Hierarchy!$A$2:$E$2019,5,FALSE)</f>
        <v>F22X-Pathology</v>
      </c>
    </row>
    <row r="384" spans="1:14" ht="19.350000000000001" customHeight="1" x14ac:dyDescent="0.25">
      <c r="A384" s="5" t="s">
        <v>2620</v>
      </c>
      <c r="B384" s="5" t="s">
        <v>2479</v>
      </c>
      <c r="C384" s="5" t="s">
        <v>2453</v>
      </c>
      <c r="D384" s="5" t="s">
        <v>2452</v>
      </c>
      <c r="E384" s="3" t="s">
        <v>2478</v>
      </c>
      <c r="F384" s="5" t="s">
        <v>2451</v>
      </c>
      <c r="G384" s="3" t="s">
        <v>2622</v>
      </c>
      <c r="H384" s="5" t="s">
        <v>2476</v>
      </c>
      <c r="I384" s="3" t="s">
        <v>2449</v>
      </c>
      <c r="J384" s="3" t="s">
        <v>324</v>
      </c>
      <c r="K384" s="4">
        <v>0</v>
      </c>
      <c r="L384" s="4">
        <v>7701.35</v>
      </c>
      <c r="M384" t="str">
        <f>VLOOKUP(A384,Hierarchy!$A$2:$D$2019,4,FALSE)</f>
        <v>F2XX-Clinical Support Services</v>
      </c>
      <c r="N384" t="str">
        <f>VLOOKUP(A384,Hierarchy!$A$2:$E$2019,5,FALSE)</f>
        <v>F22X-Pathology</v>
      </c>
    </row>
    <row r="385" spans="1:14" ht="19.350000000000001" customHeight="1" x14ac:dyDescent="0.25">
      <c r="A385" s="5" t="s">
        <v>2620</v>
      </c>
      <c r="B385" s="5" t="s">
        <v>2479</v>
      </c>
      <c r="C385" s="5" t="s">
        <v>2453</v>
      </c>
      <c r="D385" s="5" t="s">
        <v>2452</v>
      </c>
      <c r="E385" s="3" t="s">
        <v>2478</v>
      </c>
      <c r="F385" s="5" t="s">
        <v>2451</v>
      </c>
      <c r="G385" s="3" t="s">
        <v>2621</v>
      </c>
      <c r="H385" s="5" t="s">
        <v>2476</v>
      </c>
      <c r="I385" s="3" t="s">
        <v>2449</v>
      </c>
      <c r="J385" s="3" t="s">
        <v>324</v>
      </c>
      <c r="K385" s="4">
        <v>0</v>
      </c>
      <c r="L385" s="4">
        <v>7698.47</v>
      </c>
      <c r="M385" t="str">
        <f>VLOOKUP(A385,Hierarchy!$A$2:$D$2019,4,FALSE)</f>
        <v>F2XX-Clinical Support Services</v>
      </c>
      <c r="N385" t="str">
        <f>VLOOKUP(A385,Hierarchy!$A$2:$E$2019,5,FALSE)</f>
        <v>F22X-Pathology</v>
      </c>
    </row>
    <row r="386" spans="1:14" ht="19.350000000000001" customHeight="1" x14ac:dyDescent="0.25">
      <c r="A386" s="5" t="s">
        <v>2620</v>
      </c>
      <c r="B386" s="5" t="s">
        <v>2479</v>
      </c>
      <c r="C386" s="5" t="s">
        <v>2453</v>
      </c>
      <c r="D386" s="5" t="s">
        <v>2452</v>
      </c>
      <c r="E386" s="3" t="s">
        <v>2478</v>
      </c>
      <c r="F386" s="5" t="s">
        <v>2457</v>
      </c>
      <c r="G386" s="3" t="s">
        <v>2626</v>
      </c>
      <c r="H386" s="5" t="s">
        <v>2476</v>
      </c>
      <c r="I386" s="3" t="s">
        <v>2449</v>
      </c>
      <c r="J386" s="3" t="s">
        <v>324</v>
      </c>
      <c r="K386" s="4">
        <v>0</v>
      </c>
      <c r="L386" s="4">
        <v>4798.0600000000004</v>
      </c>
      <c r="M386" t="str">
        <f>VLOOKUP(A386,Hierarchy!$A$2:$D$2019,4,FALSE)</f>
        <v>F2XX-Clinical Support Services</v>
      </c>
      <c r="N386" t="str">
        <f>VLOOKUP(A386,Hierarchy!$A$2:$E$2019,5,FALSE)</f>
        <v>F22X-Pathology</v>
      </c>
    </row>
    <row r="387" spans="1:14" ht="19.350000000000001" customHeight="1" x14ac:dyDescent="0.25">
      <c r="A387" s="5" t="s">
        <v>2620</v>
      </c>
      <c r="B387" s="5" t="s">
        <v>2479</v>
      </c>
      <c r="C387" s="5" t="s">
        <v>2453</v>
      </c>
      <c r="D387" s="5" t="s">
        <v>2452</v>
      </c>
      <c r="E387" s="3" t="s">
        <v>2478</v>
      </c>
      <c r="F387" s="5" t="s">
        <v>2457</v>
      </c>
      <c r="G387" s="3" t="s">
        <v>2625</v>
      </c>
      <c r="H387" s="5" t="s">
        <v>2476</v>
      </c>
      <c r="I387" s="3" t="s">
        <v>2449</v>
      </c>
      <c r="J387" s="3" t="s">
        <v>324</v>
      </c>
      <c r="K387" s="4">
        <v>0</v>
      </c>
      <c r="L387" s="4">
        <v>2886.58</v>
      </c>
      <c r="M387" t="str">
        <f>VLOOKUP(A387,Hierarchy!$A$2:$D$2019,4,FALSE)</f>
        <v>F2XX-Clinical Support Services</v>
      </c>
      <c r="N387" t="str">
        <f>VLOOKUP(A387,Hierarchy!$A$2:$E$2019,5,FALSE)</f>
        <v>F22X-Pathology</v>
      </c>
    </row>
    <row r="388" spans="1:14" ht="19.350000000000001" customHeight="1" x14ac:dyDescent="0.25">
      <c r="A388" s="5" t="s">
        <v>2620</v>
      </c>
      <c r="B388" s="5" t="s">
        <v>2479</v>
      </c>
      <c r="C388" s="5" t="s">
        <v>2453</v>
      </c>
      <c r="D388" s="5" t="s">
        <v>2452</v>
      </c>
      <c r="E388" s="3" t="s">
        <v>2478</v>
      </c>
      <c r="F388" s="5" t="s">
        <v>2457</v>
      </c>
      <c r="G388" s="3" t="s">
        <v>2624</v>
      </c>
      <c r="H388" s="5" t="s">
        <v>2476</v>
      </c>
      <c r="I388" s="3" t="s">
        <v>2449</v>
      </c>
      <c r="J388" s="3" t="s">
        <v>324</v>
      </c>
      <c r="K388" s="4">
        <v>0</v>
      </c>
      <c r="L388" s="4">
        <v>1920.99</v>
      </c>
      <c r="M388" t="str">
        <f>VLOOKUP(A388,Hierarchy!$A$2:$D$2019,4,FALSE)</f>
        <v>F2XX-Clinical Support Services</v>
      </c>
      <c r="N388" t="str">
        <f>VLOOKUP(A388,Hierarchy!$A$2:$E$2019,5,FALSE)</f>
        <v>F22X-Pathology</v>
      </c>
    </row>
    <row r="389" spans="1:14" ht="19.350000000000001" customHeight="1" x14ac:dyDescent="0.25">
      <c r="A389" s="5" t="s">
        <v>2620</v>
      </c>
      <c r="B389" s="5" t="s">
        <v>2479</v>
      </c>
      <c r="C389" s="5" t="s">
        <v>2453</v>
      </c>
      <c r="D389" s="5" t="s">
        <v>2452</v>
      </c>
      <c r="E389" s="3" t="s">
        <v>2478</v>
      </c>
      <c r="F389" s="5" t="s">
        <v>2457</v>
      </c>
      <c r="G389" s="3" t="s">
        <v>2623</v>
      </c>
      <c r="H389" s="5" t="s">
        <v>2476</v>
      </c>
      <c r="I389" s="3" t="s">
        <v>2449</v>
      </c>
      <c r="J389" s="3" t="s">
        <v>324</v>
      </c>
      <c r="K389" s="4">
        <v>0</v>
      </c>
      <c r="L389" s="4">
        <v>2866.55</v>
      </c>
      <c r="M389" t="str">
        <f>VLOOKUP(A389,Hierarchy!$A$2:$D$2019,4,FALSE)</f>
        <v>F2XX-Clinical Support Services</v>
      </c>
      <c r="N389" t="str">
        <f>VLOOKUP(A389,Hierarchy!$A$2:$E$2019,5,FALSE)</f>
        <v>F22X-Pathology</v>
      </c>
    </row>
    <row r="390" spans="1:14" ht="19.350000000000001" customHeight="1" x14ac:dyDescent="0.25">
      <c r="A390" s="5" t="s">
        <v>2620</v>
      </c>
      <c r="B390" s="5" t="s">
        <v>2479</v>
      </c>
      <c r="C390" s="5" t="s">
        <v>2453</v>
      </c>
      <c r="D390" s="5" t="s">
        <v>2452</v>
      </c>
      <c r="E390" s="3" t="s">
        <v>2478</v>
      </c>
      <c r="F390" s="5" t="s">
        <v>2457</v>
      </c>
      <c r="G390" s="3" t="s">
        <v>2622</v>
      </c>
      <c r="H390" s="5" t="s">
        <v>2476</v>
      </c>
      <c r="I390" s="3" t="s">
        <v>2449</v>
      </c>
      <c r="J390" s="3" t="s">
        <v>324</v>
      </c>
      <c r="K390" s="4">
        <v>0</v>
      </c>
      <c r="L390" s="4">
        <v>5774.79</v>
      </c>
      <c r="M390" t="str">
        <f>VLOOKUP(A390,Hierarchy!$A$2:$D$2019,4,FALSE)</f>
        <v>F2XX-Clinical Support Services</v>
      </c>
      <c r="N390" t="str">
        <f>VLOOKUP(A390,Hierarchy!$A$2:$E$2019,5,FALSE)</f>
        <v>F22X-Pathology</v>
      </c>
    </row>
    <row r="391" spans="1:14" ht="19.350000000000001" customHeight="1" x14ac:dyDescent="0.25">
      <c r="A391" s="5" t="s">
        <v>2620</v>
      </c>
      <c r="B391" s="5" t="s">
        <v>2479</v>
      </c>
      <c r="C391" s="5" t="s">
        <v>2453</v>
      </c>
      <c r="D391" s="5" t="s">
        <v>2452</v>
      </c>
      <c r="E391" s="3" t="s">
        <v>2478</v>
      </c>
      <c r="F391" s="5" t="s">
        <v>2457</v>
      </c>
      <c r="G391" s="3" t="s">
        <v>2621</v>
      </c>
      <c r="H391" s="5" t="s">
        <v>2476</v>
      </c>
      <c r="I391" s="3" t="s">
        <v>2449</v>
      </c>
      <c r="J391" s="3" t="s">
        <v>324</v>
      </c>
      <c r="K391" s="4">
        <v>0</v>
      </c>
      <c r="L391" s="4">
        <v>6734.85</v>
      </c>
      <c r="M391" t="str">
        <f>VLOOKUP(A391,Hierarchy!$A$2:$D$2019,4,FALSE)</f>
        <v>F2XX-Clinical Support Services</v>
      </c>
      <c r="N391" t="str">
        <f>VLOOKUP(A391,Hierarchy!$A$2:$E$2019,5,FALSE)</f>
        <v>F22X-Pathology</v>
      </c>
    </row>
    <row r="392" spans="1:14" ht="19.350000000000001" customHeight="1" x14ac:dyDescent="0.25">
      <c r="A392" s="5" t="s">
        <v>2607</v>
      </c>
      <c r="B392" s="5" t="s">
        <v>2470</v>
      </c>
      <c r="C392" s="5" t="s">
        <v>2453</v>
      </c>
      <c r="D392" s="5" t="s">
        <v>2452</v>
      </c>
      <c r="E392" s="3" t="s">
        <v>2469</v>
      </c>
      <c r="F392" s="5" t="s">
        <v>2451</v>
      </c>
      <c r="G392" s="3" t="s">
        <v>2619</v>
      </c>
      <c r="H392" s="5" t="s">
        <v>2491</v>
      </c>
      <c r="I392" s="3" t="s">
        <v>2449</v>
      </c>
      <c r="J392" s="3" t="s">
        <v>524</v>
      </c>
      <c r="K392" s="4">
        <v>0</v>
      </c>
      <c r="L392" s="4">
        <v>453.57</v>
      </c>
      <c r="M392" t="str">
        <f>VLOOKUP(A392,Hierarchy!$A$2:$D$2019,4,FALSE)</f>
        <v>M2XX-Surgery Services Group</v>
      </c>
      <c r="N392" t="str">
        <f>VLOOKUP(A392,Hierarchy!$A$2:$E$2019,5,FALSE)</f>
        <v>M21A-Burns &amp; Plastics</v>
      </c>
    </row>
    <row r="393" spans="1:14" ht="19.350000000000001" customHeight="1" x14ac:dyDescent="0.25">
      <c r="A393" s="5" t="s">
        <v>2607</v>
      </c>
      <c r="B393" s="5" t="s">
        <v>2470</v>
      </c>
      <c r="C393" s="5" t="s">
        <v>2453</v>
      </c>
      <c r="D393" s="5" t="s">
        <v>2452</v>
      </c>
      <c r="E393" s="3" t="s">
        <v>2469</v>
      </c>
      <c r="F393" s="5" t="s">
        <v>2451</v>
      </c>
      <c r="G393" s="3" t="s">
        <v>2617</v>
      </c>
      <c r="H393" s="5" t="s">
        <v>2491</v>
      </c>
      <c r="I393" s="3" t="s">
        <v>2449</v>
      </c>
      <c r="J393" s="3" t="s">
        <v>524</v>
      </c>
      <c r="K393" s="4">
        <v>0</v>
      </c>
      <c r="L393" s="4">
        <v>404.96</v>
      </c>
      <c r="M393" t="str">
        <f>VLOOKUP(A393,Hierarchy!$A$2:$D$2019,4,FALSE)</f>
        <v>M2XX-Surgery Services Group</v>
      </c>
      <c r="N393" t="str">
        <f>VLOOKUP(A393,Hierarchy!$A$2:$E$2019,5,FALSE)</f>
        <v>M21A-Burns &amp; Plastics</v>
      </c>
    </row>
    <row r="394" spans="1:14" ht="19.350000000000001" customHeight="1" x14ac:dyDescent="0.25">
      <c r="A394" s="5" t="s">
        <v>2607</v>
      </c>
      <c r="B394" s="5" t="s">
        <v>2470</v>
      </c>
      <c r="C394" s="5" t="s">
        <v>2453</v>
      </c>
      <c r="D394" s="5" t="s">
        <v>2452</v>
      </c>
      <c r="E394" s="3" t="s">
        <v>2469</v>
      </c>
      <c r="F394" s="5" t="s">
        <v>2457</v>
      </c>
      <c r="G394" s="3" t="s">
        <v>2618</v>
      </c>
      <c r="H394" s="5" t="s">
        <v>2450</v>
      </c>
      <c r="I394" s="3" t="s">
        <v>2449</v>
      </c>
      <c r="J394" s="3" t="s">
        <v>524</v>
      </c>
      <c r="K394" s="4">
        <v>0</v>
      </c>
      <c r="L394" s="4">
        <v>778.74</v>
      </c>
      <c r="M394" t="str">
        <f>VLOOKUP(A394,Hierarchy!$A$2:$D$2019,4,FALSE)</f>
        <v>M2XX-Surgery Services Group</v>
      </c>
      <c r="N394" t="str">
        <f>VLOOKUP(A394,Hierarchy!$A$2:$E$2019,5,FALSE)</f>
        <v>M21A-Burns &amp; Plastics</v>
      </c>
    </row>
    <row r="395" spans="1:14" ht="19.350000000000001" customHeight="1" x14ac:dyDescent="0.25">
      <c r="A395" s="5" t="s">
        <v>2607</v>
      </c>
      <c r="B395" s="5" t="s">
        <v>2470</v>
      </c>
      <c r="C395" s="5" t="s">
        <v>2453</v>
      </c>
      <c r="D395" s="5" t="s">
        <v>2452</v>
      </c>
      <c r="E395" s="3" t="s">
        <v>2469</v>
      </c>
      <c r="F395" s="5" t="s">
        <v>2457</v>
      </c>
      <c r="G395" s="3" t="s">
        <v>2617</v>
      </c>
      <c r="H395" s="5" t="s">
        <v>2491</v>
      </c>
      <c r="I395" s="3" t="s">
        <v>2449</v>
      </c>
      <c r="J395" s="3" t="s">
        <v>524</v>
      </c>
      <c r="K395" s="4">
        <v>0</v>
      </c>
      <c r="L395" s="4">
        <v>808.88</v>
      </c>
      <c r="M395" t="str">
        <f>VLOOKUP(A395,Hierarchy!$A$2:$D$2019,4,FALSE)</f>
        <v>M2XX-Surgery Services Group</v>
      </c>
      <c r="N395" t="str">
        <f>VLOOKUP(A395,Hierarchy!$A$2:$E$2019,5,FALSE)</f>
        <v>M21A-Burns &amp; Plastics</v>
      </c>
    </row>
    <row r="396" spans="1:14" ht="19.350000000000001" customHeight="1" x14ac:dyDescent="0.25">
      <c r="A396" s="5" t="s">
        <v>2607</v>
      </c>
      <c r="B396" s="5" t="s">
        <v>2470</v>
      </c>
      <c r="C396" s="5" t="s">
        <v>2453</v>
      </c>
      <c r="D396" s="5" t="s">
        <v>2452</v>
      </c>
      <c r="E396" s="3" t="s">
        <v>2469</v>
      </c>
      <c r="F396" s="5" t="s">
        <v>2457</v>
      </c>
      <c r="G396" s="3" t="s">
        <v>2616</v>
      </c>
      <c r="H396" s="5" t="s">
        <v>2450</v>
      </c>
      <c r="I396" s="3" t="s">
        <v>2449</v>
      </c>
      <c r="J396" s="3" t="s">
        <v>524</v>
      </c>
      <c r="K396" s="4">
        <v>0</v>
      </c>
      <c r="L396" s="4">
        <v>2580.36</v>
      </c>
      <c r="M396" t="str">
        <f>VLOOKUP(A396,Hierarchy!$A$2:$D$2019,4,FALSE)</f>
        <v>M2XX-Surgery Services Group</v>
      </c>
      <c r="N396" t="str">
        <f>VLOOKUP(A396,Hierarchy!$A$2:$E$2019,5,FALSE)</f>
        <v>M21A-Burns &amp; Plastics</v>
      </c>
    </row>
    <row r="397" spans="1:14" ht="19.350000000000001" customHeight="1" x14ac:dyDescent="0.25">
      <c r="A397" s="5" t="s">
        <v>2607</v>
      </c>
      <c r="B397" s="5" t="s">
        <v>2464</v>
      </c>
      <c r="C397" s="5" t="s">
        <v>2453</v>
      </c>
      <c r="D397" s="5" t="s">
        <v>2452</v>
      </c>
      <c r="E397" s="3" t="s">
        <v>2463</v>
      </c>
      <c r="F397" s="5" t="s">
        <v>2451</v>
      </c>
      <c r="G397" s="3" t="s">
        <v>2574</v>
      </c>
      <c r="H397" s="5" t="s">
        <v>2480</v>
      </c>
      <c r="I397" s="3" t="s">
        <v>2449</v>
      </c>
      <c r="J397" s="3" t="s">
        <v>524</v>
      </c>
      <c r="K397" s="4">
        <v>0</v>
      </c>
      <c r="L397" s="4">
        <v>201.42</v>
      </c>
      <c r="M397" t="str">
        <f>VLOOKUP(A397,Hierarchy!$A$2:$D$2019,4,FALSE)</f>
        <v>M2XX-Surgery Services Group</v>
      </c>
      <c r="N397" t="str">
        <f>VLOOKUP(A397,Hierarchy!$A$2:$E$2019,5,FALSE)</f>
        <v>M21A-Burns &amp; Plastics</v>
      </c>
    </row>
    <row r="398" spans="1:14" ht="19.350000000000001" customHeight="1" x14ac:dyDescent="0.25">
      <c r="A398" s="5" t="s">
        <v>2607</v>
      </c>
      <c r="B398" s="5" t="s">
        <v>2464</v>
      </c>
      <c r="C398" s="5" t="s">
        <v>2453</v>
      </c>
      <c r="D398" s="5" t="s">
        <v>2452</v>
      </c>
      <c r="E398" s="3" t="s">
        <v>2463</v>
      </c>
      <c r="F398" s="5" t="s">
        <v>2457</v>
      </c>
      <c r="G398" s="3" t="s">
        <v>2614</v>
      </c>
      <c r="H398" s="5" t="s">
        <v>2480</v>
      </c>
      <c r="I398" s="3" t="s">
        <v>2449</v>
      </c>
      <c r="J398" s="3" t="s">
        <v>524</v>
      </c>
      <c r="K398" s="4">
        <v>0</v>
      </c>
      <c r="L398" s="4">
        <v>391.47</v>
      </c>
      <c r="M398" t="str">
        <f>VLOOKUP(A398,Hierarchy!$A$2:$D$2019,4,FALSE)</f>
        <v>M2XX-Surgery Services Group</v>
      </c>
      <c r="N398" t="str">
        <f>VLOOKUP(A398,Hierarchy!$A$2:$E$2019,5,FALSE)</f>
        <v>M21A-Burns &amp; Plastics</v>
      </c>
    </row>
    <row r="399" spans="1:14" ht="19.350000000000001" customHeight="1" x14ac:dyDescent="0.25">
      <c r="A399" s="5" t="s">
        <v>2607</v>
      </c>
      <c r="B399" s="5" t="s">
        <v>2460</v>
      </c>
      <c r="C399" s="5" t="s">
        <v>2453</v>
      </c>
      <c r="D399" s="5" t="s">
        <v>2452</v>
      </c>
      <c r="E399" s="3" t="s">
        <v>2459</v>
      </c>
      <c r="F399" s="5" t="s">
        <v>2451</v>
      </c>
      <c r="G399" s="3" t="s">
        <v>2613</v>
      </c>
      <c r="H399" s="5" t="s">
        <v>2450</v>
      </c>
      <c r="I399" s="3" t="s">
        <v>2449</v>
      </c>
      <c r="J399" s="3" t="s">
        <v>524</v>
      </c>
      <c r="K399" s="4">
        <v>0</v>
      </c>
      <c r="L399" s="4">
        <v>754.28</v>
      </c>
      <c r="M399" t="str">
        <f>VLOOKUP(A399,Hierarchy!$A$2:$D$2019,4,FALSE)</f>
        <v>M2XX-Surgery Services Group</v>
      </c>
      <c r="N399" t="str">
        <f>VLOOKUP(A399,Hierarchy!$A$2:$E$2019,5,FALSE)</f>
        <v>M21A-Burns &amp; Plastics</v>
      </c>
    </row>
    <row r="400" spans="1:14" ht="19.350000000000001" customHeight="1" x14ac:dyDescent="0.25">
      <c r="A400" s="5" t="s">
        <v>2607</v>
      </c>
      <c r="B400" s="5" t="s">
        <v>2460</v>
      </c>
      <c r="C400" s="5" t="s">
        <v>2453</v>
      </c>
      <c r="D400" s="5" t="s">
        <v>2452</v>
      </c>
      <c r="E400" s="3" t="s">
        <v>2459</v>
      </c>
      <c r="F400" s="5" t="s">
        <v>2451</v>
      </c>
      <c r="G400" s="3" t="s">
        <v>2612</v>
      </c>
      <c r="H400" s="5" t="s">
        <v>2450</v>
      </c>
      <c r="I400" s="3" t="s">
        <v>2449</v>
      </c>
      <c r="J400" s="3" t="s">
        <v>524</v>
      </c>
      <c r="K400" s="4">
        <v>0</v>
      </c>
      <c r="L400" s="4">
        <v>1266.3800000000001</v>
      </c>
      <c r="M400" t="str">
        <f>VLOOKUP(A400,Hierarchy!$A$2:$D$2019,4,FALSE)</f>
        <v>M2XX-Surgery Services Group</v>
      </c>
      <c r="N400" t="str">
        <f>VLOOKUP(A400,Hierarchy!$A$2:$E$2019,5,FALSE)</f>
        <v>M21A-Burns &amp; Plastics</v>
      </c>
    </row>
    <row r="401" spans="1:14" ht="19.350000000000001" customHeight="1" x14ac:dyDescent="0.25">
      <c r="A401" s="5" t="s">
        <v>2607</v>
      </c>
      <c r="B401" s="5" t="s">
        <v>2460</v>
      </c>
      <c r="C401" s="5" t="s">
        <v>2453</v>
      </c>
      <c r="D401" s="5" t="s">
        <v>2452</v>
      </c>
      <c r="E401" s="3" t="s">
        <v>2459</v>
      </c>
      <c r="F401" s="5" t="s">
        <v>2451</v>
      </c>
      <c r="G401" s="3" t="s">
        <v>2611</v>
      </c>
      <c r="H401" s="5" t="s">
        <v>2450</v>
      </c>
      <c r="I401" s="3" t="s">
        <v>2449</v>
      </c>
      <c r="J401" s="3" t="s">
        <v>524</v>
      </c>
      <c r="K401" s="4">
        <v>0</v>
      </c>
      <c r="L401" s="4">
        <v>853.5</v>
      </c>
      <c r="M401" t="str">
        <f>VLOOKUP(A401,Hierarchy!$A$2:$D$2019,4,FALSE)</f>
        <v>M2XX-Surgery Services Group</v>
      </c>
      <c r="N401" t="str">
        <f>VLOOKUP(A401,Hierarchy!$A$2:$E$2019,5,FALSE)</f>
        <v>M21A-Burns &amp; Plastics</v>
      </c>
    </row>
    <row r="402" spans="1:14" ht="19.350000000000001" customHeight="1" x14ac:dyDescent="0.25">
      <c r="A402" s="5" t="s">
        <v>2607</v>
      </c>
      <c r="B402" s="5" t="s">
        <v>2460</v>
      </c>
      <c r="C402" s="5" t="s">
        <v>2453</v>
      </c>
      <c r="D402" s="5" t="s">
        <v>2452</v>
      </c>
      <c r="E402" s="3" t="s">
        <v>2459</v>
      </c>
      <c r="F402" s="5" t="s">
        <v>2451</v>
      </c>
      <c r="G402" s="3" t="s">
        <v>2610</v>
      </c>
      <c r="H402" s="5" t="s">
        <v>2450</v>
      </c>
      <c r="I402" s="3" t="s">
        <v>2449</v>
      </c>
      <c r="J402" s="3" t="s">
        <v>524</v>
      </c>
      <c r="K402" s="4">
        <v>0</v>
      </c>
      <c r="L402" s="4">
        <v>1365.6</v>
      </c>
      <c r="M402" t="str">
        <f>VLOOKUP(A402,Hierarchy!$A$2:$D$2019,4,FALSE)</f>
        <v>M2XX-Surgery Services Group</v>
      </c>
      <c r="N402" t="str">
        <f>VLOOKUP(A402,Hierarchy!$A$2:$E$2019,5,FALSE)</f>
        <v>M21A-Burns &amp; Plastics</v>
      </c>
    </row>
    <row r="403" spans="1:14" ht="19.350000000000001" customHeight="1" x14ac:dyDescent="0.25">
      <c r="A403" s="5" t="s">
        <v>2607</v>
      </c>
      <c r="B403" s="5" t="s">
        <v>2460</v>
      </c>
      <c r="C403" s="5" t="s">
        <v>2453</v>
      </c>
      <c r="D403" s="5" t="s">
        <v>2452</v>
      </c>
      <c r="E403" s="3" t="s">
        <v>2459</v>
      </c>
      <c r="F403" s="5" t="s">
        <v>2451</v>
      </c>
      <c r="G403" s="3" t="s">
        <v>2609</v>
      </c>
      <c r="H403" s="5" t="s">
        <v>2450</v>
      </c>
      <c r="I403" s="3" t="s">
        <v>2449</v>
      </c>
      <c r="J403" s="3" t="s">
        <v>524</v>
      </c>
      <c r="K403" s="4">
        <v>0</v>
      </c>
      <c r="L403" s="4">
        <v>512.1</v>
      </c>
      <c r="M403" t="str">
        <f>VLOOKUP(A403,Hierarchy!$A$2:$D$2019,4,FALSE)</f>
        <v>M2XX-Surgery Services Group</v>
      </c>
      <c r="N403" t="str">
        <f>VLOOKUP(A403,Hierarchy!$A$2:$E$2019,5,FALSE)</f>
        <v>M21A-Burns &amp; Plastics</v>
      </c>
    </row>
    <row r="404" spans="1:14" ht="19.350000000000001" customHeight="1" x14ac:dyDescent="0.25">
      <c r="A404" s="5" t="s">
        <v>2607</v>
      </c>
      <c r="B404" s="5" t="s">
        <v>2555</v>
      </c>
      <c r="C404" s="5" t="s">
        <v>2453</v>
      </c>
      <c r="D404" s="5" t="s">
        <v>2452</v>
      </c>
      <c r="E404" s="3" t="s">
        <v>2554</v>
      </c>
      <c r="F404" s="5" t="s">
        <v>2451</v>
      </c>
      <c r="G404" s="3" t="s">
        <v>2608</v>
      </c>
      <c r="H404" s="5" t="s">
        <v>2450</v>
      </c>
      <c r="I404" s="3" t="s">
        <v>2449</v>
      </c>
      <c r="J404" s="3" t="s">
        <v>524</v>
      </c>
      <c r="K404" s="4">
        <v>0</v>
      </c>
      <c r="L404" s="4">
        <v>237.2</v>
      </c>
      <c r="M404" t="str">
        <f>VLOOKUP(A404,Hierarchy!$A$2:$D$2019,4,FALSE)</f>
        <v>M2XX-Surgery Services Group</v>
      </c>
      <c r="N404" t="str">
        <f>VLOOKUP(A404,Hierarchy!$A$2:$E$2019,5,FALSE)</f>
        <v>M21A-Burns &amp; Plastics</v>
      </c>
    </row>
    <row r="405" spans="1:14" ht="19.350000000000001" customHeight="1" x14ac:dyDescent="0.25">
      <c r="A405" s="5" t="s">
        <v>2606</v>
      </c>
      <c r="B405" s="5" t="s">
        <v>2605</v>
      </c>
      <c r="C405" s="5" t="s">
        <v>2453</v>
      </c>
      <c r="D405" s="5" t="s">
        <v>2452</v>
      </c>
      <c r="E405" s="3" t="s">
        <v>2604</v>
      </c>
      <c r="F405" s="5" t="s">
        <v>2451</v>
      </c>
      <c r="G405" s="3" t="s">
        <v>2603</v>
      </c>
      <c r="H405" s="5" t="s">
        <v>2602</v>
      </c>
      <c r="I405" s="3" t="s">
        <v>2449</v>
      </c>
      <c r="J405" s="3" t="s">
        <v>1013</v>
      </c>
      <c r="K405" s="4">
        <v>0</v>
      </c>
      <c r="L405" s="4">
        <v>132.53</v>
      </c>
      <c r="M405" t="str">
        <f>VLOOKUP(A405,Hierarchy!$A$2:$D$2019,4,FALSE)</f>
        <v>U5XX-Dental, Pharmacy &amp; Optomery</v>
      </c>
      <c r="N405" t="str">
        <f>VLOOKUP(A405,Hierarchy!$A$2:$E$2019,5,FALSE)</f>
        <v>U51X-Dental</v>
      </c>
    </row>
    <row r="406" spans="1:14" ht="19.350000000000001" customHeight="1" x14ac:dyDescent="0.25">
      <c r="A406" s="5" t="s">
        <v>2582</v>
      </c>
      <c r="B406" s="5" t="s">
        <v>2479</v>
      </c>
      <c r="C406" s="5" t="s">
        <v>2453</v>
      </c>
      <c r="D406" s="5" t="s">
        <v>2452</v>
      </c>
      <c r="E406" s="3" t="s">
        <v>2478</v>
      </c>
      <c r="F406" s="5" t="s">
        <v>2457</v>
      </c>
      <c r="G406" s="3" t="s">
        <v>2601</v>
      </c>
      <c r="H406" s="5" t="s">
        <v>2476</v>
      </c>
      <c r="I406" s="3" t="s">
        <v>2449</v>
      </c>
      <c r="J406" s="3" t="s">
        <v>524</v>
      </c>
      <c r="K406" s="4">
        <v>0</v>
      </c>
      <c r="L406" s="4">
        <v>9445.75</v>
      </c>
      <c r="M406" t="str">
        <f>VLOOKUP(A406,Hierarchy!$A$2:$D$2019,4,FALSE)</f>
        <v>M2XX-Surgery Services Group</v>
      </c>
      <c r="N406" t="str">
        <f>VLOOKUP(A406,Hierarchy!$A$2:$E$2019,5,FALSE)</f>
        <v>M21F-OMFS</v>
      </c>
    </row>
    <row r="407" spans="1:14" ht="19.350000000000001" customHeight="1" x14ac:dyDescent="0.25">
      <c r="A407" s="5" t="s">
        <v>2582</v>
      </c>
      <c r="B407" s="5" t="s">
        <v>2470</v>
      </c>
      <c r="C407" s="5" t="s">
        <v>2453</v>
      </c>
      <c r="D407" s="5" t="s">
        <v>2452</v>
      </c>
      <c r="E407" s="3" t="s">
        <v>2469</v>
      </c>
      <c r="F407" s="5" t="s">
        <v>2451</v>
      </c>
      <c r="G407" s="3" t="s">
        <v>2600</v>
      </c>
      <c r="H407" s="5" t="s">
        <v>2450</v>
      </c>
      <c r="I407" s="3" t="s">
        <v>2449</v>
      </c>
      <c r="J407" s="3" t="s">
        <v>524</v>
      </c>
      <c r="K407" s="4">
        <v>0</v>
      </c>
      <c r="L407" s="4">
        <v>15174.54</v>
      </c>
      <c r="M407" t="str">
        <f>VLOOKUP(A407,Hierarchy!$A$2:$D$2019,4,FALSE)</f>
        <v>M2XX-Surgery Services Group</v>
      </c>
      <c r="N407" t="str">
        <f>VLOOKUP(A407,Hierarchy!$A$2:$E$2019,5,FALSE)</f>
        <v>M21F-OMFS</v>
      </c>
    </row>
    <row r="408" spans="1:14" ht="19.350000000000001" customHeight="1" x14ac:dyDescent="0.25">
      <c r="A408" s="5" t="s">
        <v>2582</v>
      </c>
      <c r="B408" s="5" t="s">
        <v>2470</v>
      </c>
      <c r="C408" s="5" t="s">
        <v>2453</v>
      </c>
      <c r="D408" s="5" t="s">
        <v>2452</v>
      </c>
      <c r="E408" s="3" t="s">
        <v>2469</v>
      </c>
      <c r="F408" s="5" t="s">
        <v>2451</v>
      </c>
      <c r="G408" s="3" t="s">
        <v>2599</v>
      </c>
      <c r="H408" s="5" t="s">
        <v>2450</v>
      </c>
      <c r="I408" s="3" t="s">
        <v>2449</v>
      </c>
      <c r="J408" s="3" t="s">
        <v>524</v>
      </c>
      <c r="K408" s="4">
        <v>0</v>
      </c>
      <c r="L408" s="4">
        <v>11855.11</v>
      </c>
      <c r="M408" t="str">
        <f>VLOOKUP(A408,Hierarchy!$A$2:$D$2019,4,FALSE)</f>
        <v>M2XX-Surgery Services Group</v>
      </c>
      <c r="N408" t="str">
        <f>VLOOKUP(A408,Hierarchy!$A$2:$E$2019,5,FALSE)</f>
        <v>M21F-OMFS</v>
      </c>
    </row>
    <row r="409" spans="1:14" ht="19.350000000000001" customHeight="1" x14ac:dyDescent="0.25">
      <c r="A409" s="5" t="s">
        <v>2582</v>
      </c>
      <c r="B409" s="5" t="s">
        <v>2470</v>
      </c>
      <c r="C409" s="5" t="s">
        <v>2453</v>
      </c>
      <c r="D409" s="5" t="s">
        <v>2452</v>
      </c>
      <c r="E409" s="3" t="s">
        <v>2469</v>
      </c>
      <c r="F409" s="5" t="s">
        <v>2451</v>
      </c>
      <c r="G409" s="3" t="s">
        <v>2597</v>
      </c>
      <c r="H409" s="5" t="s">
        <v>2450</v>
      </c>
      <c r="I409" s="3" t="s">
        <v>2449</v>
      </c>
      <c r="J409" s="3" t="s">
        <v>524</v>
      </c>
      <c r="K409" s="4">
        <v>0</v>
      </c>
      <c r="L409" s="4">
        <v>2736.2</v>
      </c>
      <c r="M409" t="str">
        <f>VLOOKUP(A409,Hierarchy!$A$2:$D$2019,4,FALSE)</f>
        <v>M2XX-Surgery Services Group</v>
      </c>
      <c r="N409" t="str">
        <f>VLOOKUP(A409,Hierarchy!$A$2:$E$2019,5,FALSE)</f>
        <v>M21F-OMFS</v>
      </c>
    </row>
    <row r="410" spans="1:14" ht="19.350000000000001" customHeight="1" x14ac:dyDescent="0.25">
      <c r="A410" s="5" t="s">
        <v>2582</v>
      </c>
      <c r="B410" s="5" t="s">
        <v>2470</v>
      </c>
      <c r="C410" s="5" t="s">
        <v>2453</v>
      </c>
      <c r="D410" s="5" t="s">
        <v>2452</v>
      </c>
      <c r="E410" s="3" t="s">
        <v>2469</v>
      </c>
      <c r="F410" s="5" t="s">
        <v>2451</v>
      </c>
      <c r="G410" s="3" t="s">
        <v>2596</v>
      </c>
      <c r="H410" s="5" t="s">
        <v>2450</v>
      </c>
      <c r="I410" s="3" t="s">
        <v>2449</v>
      </c>
      <c r="J410" s="3" t="s">
        <v>524</v>
      </c>
      <c r="K410" s="4">
        <v>0</v>
      </c>
      <c r="L410" s="4">
        <v>12566.42</v>
      </c>
      <c r="M410" t="str">
        <f>VLOOKUP(A410,Hierarchy!$A$2:$D$2019,4,FALSE)</f>
        <v>M2XX-Surgery Services Group</v>
      </c>
      <c r="N410" t="str">
        <f>VLOOKUP(A410,Hierarchy!$A$2:$E$2019,5,FALSE)</f>
        <v>M21F-OMFS</v>
      </c>
    </row>
    <row r="411" spans="1:14" ht="19.350000000000001" customHeight="1" x14ac:dyDescent="0.25">
      <c r="A411" s="5" t="s">
        <v>2582</v>
      </c>
      <c r="B411" s="5" t="s">
        <v>2470</v>
      </c>
      <c r="C411" s="5" t="s">
        <v>2453</v>
      </c>
      <c r="D411" s="5" t="s">
        <v>2452</v>
      </c>
      <c r="E411" s="3" t="s">
        <v>2469</v>
      </c>
      <c r="F411" s="5" t="s">
        <v>2457</v>
      </c>
      <c r="G411" s="3" t="s">
        <v>2598</v>
      </c>
      <c r="H411" s="5" t="s">
        <v>2450</v>
      </c>
      <c r="I411" s="3" t="s">
        <v>2449</v>
      </c>
      <c r="J411" s="3" t="s">
        <v>524</v>
      </c>
      <c r="K411" s="4">
        <v>0</v>
      </c>
      <c r="L411" s="4">
        <v>3793.64</v>
      </c>
      <c r="M411" t="str">
        <f>VLOOKUP(A411,Hierarchy!$A$2:$D$2019,4,FALSE)</f>
        <v>M2XX-Surgery Services Group</v>
      </c>
      <c r="N411" t="str">
        <f>VLOOKUP(A411,Hierarchy!$A$2:$E$2019,5,FALSE)</f>
        <v>M21F-OMFS</v>
      </c>
    </row>
    <row r="412" spans="1:14" ht="19.350000000000001" customHeight="1" x14ac:dyDescent="0.25">
      <c r="A412" s="5" t="s">
        <v>2582</v>
      </c>
      <c r="B412" s="5" t="s">
        <v>2470</v>
      </c>
      <c r="C412" s="5" t="s">
        <v>2453</v>
      </c>
      <c r="D412" s="5" t="s">
        <v>2452</v>
      </c>
      <c r="E412" s="3" t="s">
        <v>2469</v>
      </c>
      <c r="F412" s="5" t="s">
        <v>2457</v>
      </c>
      <c r="G412" s="3" t="s">
        <v>2597</v>
      </c>
      <c r="H412" s="5" t="s">
        <v>2450</v>
      </c>
      <c r="I412" s="3" t="s">
        <v>2449</v>
      </c>
      <c r="J412" s="3" t="s">
        <v>524</v>
      </c>
      <c r="K412" s="4">
        <v>0</v>
      </c>
      <c r="L412" s="4">
        <v>8258.25</v>
      </c>
      <c r="M412" t="str">
        <f>VLOOKUP(A412,Hierarchy!$A$2:$D$2019,4,FALSE)</f>
        <v>M2XX-Surgery Services Group</v>
      </c>
      <c r="N412" t="str">
        <f>VLOOKUP(A412,Hierarchy!$A$2:$E$2019,5,FALSE)</f>
        <v>M21F-OMFS</v>
      </c>
    </row>
    <row r="413" spans="1:14" ht="19.350000000000001" customHeight="1" x14ac:dyDescent="0.25">
      <c r="A413" s="5" t="s">
        <v>2582</v>
      </c>
      <c r="B413" s="5" t="s">
        <v>2470</v>
      </c>
      <c r="C413" s="5" t="s">
        <v>2453</v>
      </c>
      <c r="D413" s="5" t="s">
        <v>2452</v>
      </c>
      <c r="E413" s="3" t="s">
        <v>2469</v>
      </c>
      <c r="F413" s="5" t="s">
        <v>2457</v>
      </c>
      <c r="G413" s="3" t="s">
        <v>2596</v>
      </c>
      <c r="H413" s="5" t="s">
        <v>2450</v>
      </c>
      <c r="I413" s="3" t="s">
        <v>2449</v>
      </c>
      <c r="J413" s="3" t="s">
        <v>524</v>
      </c>
      <c r="K413" s="4">
        <v>0</v>
      </c>
      <c r="L413" s="4">
        <v>5058.18</v>
      </c>
      <c r="M413" t="str">
        <f>VLOOKUP(A413,Hierarchy!$A$2:$D$2019,4,FALSE)</f>
        <v>M2XX-Surgery Services Group</v>
      </c>
      <c r="N413" t="str">
        <f>VLOOKUP(A413,Hierarchy!$A$2:$E$2019,5,FALSE)</f>
        <v>M21F-OMFS</v>
      </c>
    </row>
    <row r="414" spans="1:14" ht="19.350000000000001" customHeight="1" x14ac:dyDescent="0.25">
      <c r="A414" s="5" t="s">
        <v>2582</v>
      </c>
      <c r="B414" s="5" t="s">
        <v>2468</v>
      </c>
      <c r="C414" s="5" t="s">
        <v>2453</v>
      </c>
      <c r="D414" s="5" t="s">
        <v>2452</v>
      </c>
      <c r="E414" s="3" t="s">
        <v>2467</v>
      </c>
      <c r="F414" s="5" t="s">
        <v>2451</v>
      </c>
      <c r="G414" s="3" t="s">
        <v>2595</v>
      </c>
      <c r="H414" s="5" t="s">
        <v>2465</v>
      </c>
      <c r="I414" s="3" t="s">
        <v>2449</v>
      </c>
      <c r="J414" s="3" t="s">
        <v>524</v>
      </c>
      <c r="K414" s="4">
        <v>0</v>
      </c>
      <c r="L414" s="4">
        <v>875.4</v>
      </c>
      <c r="M414" t="str">
        <f>VLOOKUP(A414,Hierarchy!$A$2:$D$2019,4,FALSE)</f>
        <v>M2XX-Surgery Services Group</v>
      </c>
      <c r="N414" t="str">
        <f>VLOOKUP(A414,Hierarchy!$A$2:$E$2019,5,FALSE)</f>
        <v>M21F-OMFS</v>
      </c>
    </row>
    <row r="415" spans="1:14" ht="19.350000000000001" customHeight="1" x14ac:dyDescent="0.25">
      <c r="A415" s="5" t="s">
        <v>2582</v>
      </c>
      <c r="B415" s="5" t="s">
        <v>2494</v>
      </c>
      <c r="C415" s="5" t="s">
        <v>2453</v>
      </c>
      <c r="D415" s="5" t="s">
        <v>2452</v>
      </c>
      <c r="E415" s="3" t="s">
        <v>2493</v>
      </c>
      <c r="F415" s="5" t="s">
        <v>2451</v>
      </c>
      <c r="G415" s="3" t="s">
        <v>2594</v>
      </c>
      <c r="H415" s="5" t="s">
        <v>2450</v>
      </c>
      <c r="I415" s="3" t="s">
        <v>2449</v>
      </c>
      <c r="J415" s="3" t="s">
        <v>524</v>
      </c>
      <c r="K415" s="4">
        <v>0</v>
      </c>
      <c r="L415" s="4">
        <v>1310.97</v>
      </c>
      <c r="M415" t="str">
        <f>VLOOKUP(A415,Hierarchy!$A$2:$D$2019,4,FALSE)</f>
        <v>M2XX-Surgery Services Group</v>
      </c>
      <c r="N415" t="str">
        <f>VLOOKUP(A415,Hierarchy!$A$2:$E$2019,5,FALSE)</f>
        <v>M21F-OMFS</v>
      </c>
    </row>
    <row r="416" spans="1:14" ht="19.350000000000001" customHeight="1" x14ac:dyDescent="0.25">
      <c r="A416" s="5" t="s">
        <v>2582</v>
      </c>
      <c r="B416" s="5" t="s">
        <v>2464</v>
      </c>
      <c r="C416" s="5" t="s">
        <v>2453</v>
      </c>
      <c r="D416" s="5" t="s">
        <v>2452</v>
      </c>
      <c r="E416" s="3" t="s">
        <v>2463</v>
      </c>
      <c r="F416" s="5" t="s">
        <v>2451</v>
      </c>
      <c r="G416" s="3" t="s">
        <v>2593</v>
      </c>
      <c r="H416" s="5" t="s">
        <v>2480</v>
      </c>
      <c r="I416" s="3" t="s">
        <v>2449</v>
      </c>
      <c r="J416" s="3" t="s">
        <v>524</v>
      </c>
      <c r="K416" s="4">
        <v>0</v>
      </c>
      <c r="L416" s="6">
        <v>-1866.56</v>
      </c>
      <c r="M416" t="str">
        <f>VLOOKUP(A416,Hierarchy!$A$2:$D$2019,4,FALSE)</f>
        <v>M2XX-Surgery Services Group</v>
      </c>
      <c r="N416" t="str">
        <f>VLOOKUP(A416,Hierarchy!$A$2:$E$2019,5,FALSE)</f>
        <v>M21F-OMFS</v>
      </c>
    </row>
    <row r="417" spans="1:14" ht="19.350000000000001" customHeight="1" x14ac:dyDescent="0.25">
      <c r="A417" s="5" t="s">
        <v>2582</v>
      </c>
      <c r="B417" s="5" t="s">
        <v>2464</v>
      </c>
      <c r="C417" s="5" t="s">
        <v>2453</v>
      </c>
      <c r="D417" s="5" t="s">
        <v>2452</v>
      </c>
      <c r="E417" s="3" t="s">
        <v>2463</v>
      </c>
      <c r="F417" s="5" t="s">
        <v>2457</v>
      </c>
      <c r="G417" s="3" t="s">
        <v>2592</v>
      </c>
      <c r="H417" s="5" t="s">
        <v>2461</v>
      </c>
      <c r="I417" s="3" t="s">
        <v>2449</v>
      </c>
      <c r="J417" s="3" t="s">
        <v>524</v>
      </c>
      <c r="K417" s="4">
        <v>0</v>
      </c>
      <c r="L417" s="4">
        <v>240</v>
      </c>
      <c r="M417" t="str">
        <f>VLOOKUP(A417,Hierarchy!$A$2:$D$2019,4,FALSE)</f>
        <v>M2XX-Surgery Services Group</v>
      </c>
      <c r="N417" t="str">
        <f>VLOOKUP(A417,Hierarchy!$A$2:$E$2019,5,FALSE)</f>
        <v>M21F-OMFS</v>
      </c>
    </row>
    <row r="418" spans="1:14" ht="19.350000000000001" customHeight="1" x14ac:dyDescent="0.25">
      <c r="A418" s="5" t="s">
        <v>2582</v>
      </c>
      <c r="B418" s="5" t="s">
        <v>2460</v>
      </c>
      <c r="C418" s="5" t="s">
        <v>2453</v>
      </c>
      <c r="D418" s="5" t="s">
        <v>2452</v>
      </c>
      <c r="E418" s="3" t="s">
        <v>2459</v>
      </c>
      <c r="F418" s="5" t="s">
        <v>2451</v>
      </c>
      <c r="G418" s="3" t="s">
        <v>2590</v>
      </c>
      <c r="H418" s="5" t="s">
        <v>2450</v>
      </c>
      <c r="I418" s="3" t="s">
        <v>2449</v>
      </c>
      <c r="J418" s="3" t="s">
        <v>524</v>
      </c>
      <c r="K418" s="4">
        <v>0</v>
      </c>
      <c r="L418" s="4">
        <v>2031.11</v>
      </c>
      <c r="M418" t="str">
        <f>VLOOKUP(A418,Hierarchy!$A$2:$D$2019,4,FALSE)</f>
        <v>M2XX-Surgery Services Group</v>
      </c>
      <c r="N418" t="str">
        <f>VLOOKUP(A418,Hierarchy!$A$2:$E$2019,5,FALSE)</f>
        <v>M21F-OMFS</v>
      </c>
    </row>
    <row r="419" spans="1:14" ht="19.350000000000001" customHeight="1" x14ac:dyDescent="0.25">
      <c r="A419" s="5" t="s">
        <v>2582</v>
      </c>
      <c r="B419" s="5" t="s">
        <v>2460</v>
      </c>
      <c r="C419" s="5" t="s">
        <v>2453</v>
      </c>
      <c r="D419" s="5" t="s">
        <v>2452</v>
      </c>
      <c r="E419" s="3" t="s">
        <v>2459</v>
      </c>
      <c r="F419" s="5" t="s">
        <v>2451</v>
      </c>
      <c r="G419" s="3" t="s">
        <v>2587</v>
      </c>
      <c r="H419" s="5" t="s">
        <v>2450</v>
      </c>
      <c r="I419" s="3" t="s">
        <v>2449</v>
      </c>
      <c r="J419" s="3" t="s">
        <v>524</v>
      </c>
      <c r="K419" s="4">
        <v>0</v>
      </c>
      <c r="L419" s="4">
        <v>4904.57</v>
      </c>
      <c r="M419" t="str">
        <f>VLOOKUP(A419,Hierarchy!$A$2:$D$2019,4,FALSE)</f>
        <v>M2XX-Surgery Services Group</v>
      </c>
      <c r="N419" t="str">
        <f>VLOOKUP(A419,Hierarchy!$A$2:$E$2019,5,FALSE)</f>
        <v>M21F-OMFS</v>
      </c>
    </row>
    <row r="420" spans="1:14" ht="19.350000000000001" customHeight="1" x14ac:dyDescent="0.25">
      <c r="A420" s="5" t="s">
        <v>2582</v>
      </c>
      <c r="B420" s="5" t="s">
        <v>2460</v>
      </c>
      <c r="C420" s="5" t="s">
        <v>2453</v>
      </c>
      <c r="D420" s="5" t="s">
        <v>2452</v>
      </c>
      <c r="E420" s="3" t="s">
        <v>2459</v>
      </c>
      <c r="F420" s="5" t="s">
        <v>2451</v>
      </c>
      <c r="G420" s="3" t="s">
        <v>2589</v>
      </c>
      <c r="H420" s="5" t="s">
        <v>2450</v>
      </c>
      <c r="I420" s="3" t="s">
        <v>2449</v>
      </c>
      <c r="J420" s="3" t="s">
        <v>524</v>
      </c>
      <c r="K420" s="4">
        <v>0</v>
      </c>
      <c r="L420" s="4">
        <v>1638.72</v>
      </c>
      <c r="M420" t="str">
        <f>VLOOKUP(A420,Hierarchy!$A$2:$D$2019,4,FALSE)</f>
        <v>M2XX-Surgery Services Group</v>
      </c>
      <c r="N420" t="str">
        <f>VLOOKUP(A420,Hierarchy!$A$2:$E$2019,5,FALSE)</f>
        <v>M21F-OMFS</v>
      </c>
    </row>
    <row r="421" spans="1:14" ht="19.350000000000001" customHeight="1" x14ac:dyDescent="0.25">
      <c r="A421" s="5" t="s">
        <v>2582</v>
      </c>
      <c r="B421" s="5" t="s">
        <v>2460</v>
      </c>
      <c r="C421" s="5" t="s">
        <v>2453</v>
      </c>
      <c r="D421" s="5" t="s">
        <v>2452</v>
      </c>
      <c r="E421" s="3" t="s">
        <v>2459</v>
      </c>
      <c r="F421" s="5" t="s">
        <v>2451</v>
      </c>
      <c r="G421" s="3" t="s">
        <v>2583</v>
      </c>
      <c r="H421" s="5" t="s">
        <v>2450</v>
      </c>
      <c r="I421" s="3" t="s">
        <v>2449</v>
      </c>
      <c r="J421" s="3" t="s">
        <v>524</v>
      </c>
      <c r="K421" s="4">
        <v>0</v>
      </c>
      <c r="L421" s="4">
        <v>13502.15</v>
      </c>
      <c r="M421" t="str">
        <f>VLOOKUP(A421,Hierarchy!$A$2:$D$2019,4,FALSE)</f>
        <v>M2XX-Surgery Services Group</v>
      </c>
      <c r="N421" t="str">
        <f>VLOOKUP(A421,Hierarchy!$A$2:$E$2019,5,FALSE)</f>
        <v>M21F-OMFS</v>
      </c>
    </row>
    <row r="422" spans="1:14" ht="19.350000000000001" customHeight="1" x14ac:dyDescent="0.25">
      <c r="A422" s="5" t="s">
        <v>2582</v>
      </c>
      <c r="B422" s="5" t="s">
        <v>2460</v>
      </c>
      <c r="C422" s="5" t="s">
        <v>2453</v>
      </c>
      <c r="D422" s="5" t="s">
        <v>2452</v>
      </c>
      <c r="E422" s="3" t="s">
        <v>2459</v>
      </c>
      <c r="F422" s="5" t="s">
        <v>2457</v>
      </c>
      <c r="G422" s="3" t="s">
        <v>2588</v>
      </c>
      <c r="H422" s="5" t="s">
        <v>2450</v>
      </c>
      <c r="I422" s="3" t="s">
        <v>2449</v>
      </c>
      <c r="J422" s="3" t="s">
        <v>524</v>
      </c>
      <c r="K422" s="4">
        <v>0</v>
      </c>
      <c r="L422" s="4">
        <v>819.36</v>
      </c>
      <c r="M422" t="str">
        <f>VLOOKUP(A422,Hierarchy!$A$2:$D$2019,4,FALSE)</f>
        <v>M2XX-Surgery Services Group</v>
      </c>
      <c r="N422" t="str">
        <f>VLOOKUP(A422,Hierarchy!$A$2:$E$2019,5,FALSE)</f>
        <v>M21F-OMFS</v>
      </c>
    </row>
    <row r="423" spans="1:14" ht="19.350000000000001" customHeight="1" x14ac:dyDescent="0.25">
      <c r="A423" s="5" t="s">
        <v>2582</v>
      </c>
      <c r="B423" s="5" t="s">
        <v>2460</v>
      </c>
      <c r="C423" s="5" t="s">
        <v>2453</v>
      </c>
      <c r="D423" s="5" t="s">
        <v>2452</v>
      </c>
      <c r="E423" s="3" t="s">
        <v>2459</v>
      </c>
      <c r="F423" s="5" t="s">
        <v>2457</v>
      </c>
      <c r="G423" s="3" t="s">
        <v>2587</v>
      </c>
      <c r="H423" s="5" t="s">
        <v>2450</v>
      </c>
      <c r="I423" s="3" t="s">
        <v>2449</v>
      </c>
      <c r="J423" s="3" t="s">
        <v>524</v>
      </c>
      <c r="K423" s="4">
        <v>0</v>
      </c>
      <c r="L423" s="4">
        <v>2795.85</v>
      </c>
      <c r="M423" t="str">
        <f>VLOOKUP(A423,Hierarchy!$A$2:$D$2019,4,FALSE)</f>
        <v>M2XX-Surgery Services Group</v>
      </c>
      <c r="N423" t="str">
        <f>VLOOKUP(A423,Hierarchy!$A$2:$E$2019,5,FALSE)</f>
        <v>M21F-OMFS</v>
      </c>
    </row>
    <row r="424" spans="1:14" ht="19.350000000000001" customHeight="1" x14ac:dyDescent="0.25">
      <c r="A424" s="5" t="s">
        <v>2582</v>
      </c>
      <c r="B424" s="5" t="s">
        <v>2460</v>
      </c>
      <c r="C424" s="5" t="s">
        <v>2453</v>
      </c>
      <c r="D424" s="5" t="s">
        <v>2452</v>
      </c>
      <c r="E424" s="3" t="s">
        <v>2459</v>
      </c>
      <c r="F424" s="5" t="s">
        <v>2457</v>
      </c>
      <c r="G424" s="3" t="s">
        <v>2586</v>
      </c>
      <c r="H424" s="5" t="s">
        <v>2450</v>
      </c>
      <c r="I424" s="3" t="s">
        <v>2449</v>
      </c>
      <c r="J424" s="3" t="s">
        <v>524</v>
      </c>
      <c r="K424" s="4">
        <v>0</v>
      </c>
      <c r="L424" s="4">
        <v>204.84</v>
      </c>
      <c r="M424" t="str">
        <f>VLOOKUP(A424,Hierarchy!$A$2:$D$2019,4,FALSE)</f>
        <v>M2XX-Surgery Services Group</v>
      </c>
      <c r="N424" t="str">
        <f>VLOOKUP(A424,Hierarchy!$A$2:$E$2019,5,FALSE)</f>
        <v>M21F-OMFS</v>
      </c>
    </row>
    <row r="425" spans="1:14" ht="19.350000000000001" customHeight="1" x14ac:dyDescent="0.25">
      <c r="A425" s="5" t="s">
        <v>2582</v>
      </c>
      <c r="B425" s="5" t="s">
        <v>2460</v>
      </c>
      <c r="C425" s="5" t="s">
        <v>2453</v>
      </c>
      <c r="D425" s="5" t="s">
        <v>2452</v>
      </c>
      <c r="E425" s="3" t="s">
        <v>2459</v>
      </c>
      <c r="F425" s="5" t="s">
        <v>2457</v>
      </c>
      <c r="G425" s="3" t="s">
        <v>2585</v>
      </c>
      <c r="H425" s="5" t="s">
        <v>2450</v>
      </c>
      <c r="I425" s="3" t="s">
        <v>2449</v>
      </c>
      <c r="J425" s="3" t="s">
        <v>524</v>
      </c>
      <c r="K425" s="4">
        <v>0</v>
      </c>
      <c r="L425" s="4">
        <v>5144.68</v>
      </c>
      <c r="M425" t="str">
        <f>VLOOKUP(A425,Hierarchy!$A$2:$D$2019,4,FALSE)</f>
        <v>M2XX-Surgery Services Group</v>
      </c>
      <c r="N425" t="str">
        <f>VLOOKUP(A425,Hierarchy!$A$2:$E$2019,5,FALSE)</f>
        <v>M21F-OMFS</v>
      </c>
    </row>
    <row r="426" spans="1:14" ht="19.350000000000001" customHeight="1" x14ac:dyDescent="0.25">
      <c r="A426" s="5" t="s">
        <v>2582</v>
      </c>
      <c r="B426" s="5" t="s">
        <v>2460</v>
      </c>
      <c r="C426" s="5" t="s">
        <v>2453</v>
      </c>
      <c r="D426" s="5" t="s">
        <v>2452</v>
      </c>
      <c r="E426" s="3" t="s">
        <v>2459</v>
      </c>
      <c r="F426" s="5" t="s">
        <v>2457</v>
      </c>
      <c r="G426" s="3" t="s">
        <v>2584</v>
      </c>
      <c r="H426" s="5" t="s">
        <v>2450</v>
      </c>
      <c r="I426" s="3" t="s">
        <v>2449</v>
      </c>
      <c r="J426" s="3" t="s">
        <v>524</v>
      </c>
      <c r="K426" s="4">
        <v>0</v>
      </c>
      <c r="L426" s="4">
        <v>614.52</v>
      </c>
      <c r="M426" t="str">
        <f>VLOOKUP(A426,Hierarchy!$A$2:$D$2019,4,FALSE)</f>
        <v>M2XX-Surgery Services Group</v>
      </c>
      <c r="N426" t="str">
        <f>VLOOKUP(A426,Hierarchy!$A$2:$E$2019,5,FALSE)</f>
        <v>M21F-OMFS</v>
      </c>
    </row>
    <row r="427" spans="1:14" ht="19.350000000000001" customHeight="1" x14ac:dyDescent="0.25">
      <c r="A427" s="5" t="s">
        <v>2582</v>
      </c>
      <c r="B427" s="5" t="s">
        <v>2460</v>
      </c>
      <c r="C427" s="5" t="s">
        <v>2453</v>
      </c>
      <c r="D427" s="5" t="s">
        <v>2452</v>
      </c>
      <c r="E427" s="3" t="s">
        <v>2459</v>
      </c>
      <c r="F427" s="5" t="s">
        <v>2457</v>
      </c>
      <c r="G427" s="3" t="s">
        <v>2583</v>
      </c>
      <c r="H427" s="5" t="s">
        <v>2450</v>
      </c>
      <c r="I427" s="3" t="s">
        <v>2449</v>
      </c>
      <c r="J427" s="3" t="s">
        <v>524</v>
      </c>
      <c r="K427" s="4">
        <v>0</v>
      </c>
      <c r="L427" s="4">
        <v>6783.4</v>
      </c>
      <c r="M427" t="str">
        <f>VLOOKUP(A427,Hierarchy!$A$2:$D$2019,4,FALSE)</f>
        <v>M2XX-Surgery Services Group</v>
      </c>
      <c r="N427" t="str">
        <f>VLOOKUP(A427,Hierarchy!$A$2:$E$2019,5,FALSE)</f>
        <v>M21F-OMFS</v>
      </c>
    </row>
    <row r="428" spans="1:14" ht="19.350000000000001" customHeight="1" x14ac:dyDescent="0.25">
      <c r="A428" s="5" t="s">
        <v>2556</v>
      </c>
      <c r="B428" s="5" t="s">
        <v>2479</v>
      </c>
      <c r="C428" s="5" t="s">
        <v>2453</v>
      </c>
      <c r="D428" s="5" t="s">
        <v>2452</v>
      </c>
      <c r="E428" s="3" t="s">
        <v>2478</v>
      </c>
      <c r="F428" s="5" t="s">
        <v>2451</v>
      </c>
      <c r="G428" s="3" t="s">
        <v>2578</v>
      </c>
      <c r="H428" s="5" t="s">
        <v>2476</v>
      </c>
      <c r="I428" s="3" t="s">
        <v>2449</v>
      </c>
      <c r="J428" s="3" t="s">
        <v>524</v>
      </c>
      <c r="K428" s="4">
        <v>0</v>
      </c>
      <c r="L428" s="4">
        <v>688.76</v>
      </c>
      <c r="M428" t="str">
        <f>VLOOKUP(A428,Hierarchy!$A$2:$D$2019,4,FALSE)</f>
        <v>M2XX-Surgery Services Group</v>
      </c>
      <c r="N428" t="str">
        <f>VLOOKUP(A428,Hierarchy!$A$2:$E$2019,5,FALSE)</f>
        <v>M21E-ENT</v>
      </c>
    </row>
    <row r="429" spans="1:14" ht="19.350000000000001" customHeight="1" x14ac:dyDescent="0.25">
      <c r="A429" s="5" t="s">
        <v>2556</v>
      </c>
      <c r="B429" s="5" t="s">
        <v>2468</v>
      </c>
      <c r="C429" s="5" t="s">
        <v>2453</v>
      </c>
      <c r="D429" s="5" t="s">
        <v>2452</v>
      </c>
      <c r="E429" s="3" t="s">
        <v>2467</v>
      </c>
      <c r="F429" s="5" t="s">
        <v>2451</v>
      </c>
      <c r="G429" s="3" t="s">
        <v>2577</v>
      </c>
      <c r="H429" s="5" t="s">
        <v>2465</v>
      </c>
      <c r="I429" s="3" t="s">
        <v>2449</v>
      </c>
      <c r="J429" s="3" t="s">
        <v>524</v>
      </c>
      <c r="K429" s="4">
        <v>0</v>
      </c>
      <c r="L429" s="4">
        <v>4717</v>
      </c>
      <c r="M429" t="str">
        <f>VLOOKUP(A429,Hierarchy!$A$2:$D$2019,4,FALSE)</f>
        <v>M2XX-Surgery Services Group</v>
      </c>
      <c r="N429" t="str">
        <f>VLOOKUP(A429,Hierarchy!$A$2:$E$2019,5,FALSE)</f>
        <v>M21E-ENT</v>
      </c>
    </row>
    <row r="430" spans="1:14" ht="19.350000000000001" customHeight="1" x14ac:dyDescent="0.25">
      <c r="A430" s="5" t="s">
        <v>2556</v>
      </c>
      <c r="B430" s="5" t="s">
        <v>2510</v>
      </c>
      <c r="C430" s="5" t="s">
        <v>2453</v>
      </c>
      <c r="D430" s="5" t="s">
        <v>2452</v>
      </c>
      <c r="E430" s="3" t="s">
        <v>2509</v>
      </c>
      <c r="F430" s="5" t="s">
        <v>2457</v>
      </c>
      <c r="G430" s="3" t="s">
        <v>2576</v>
      </c>
      <c r="H430" s="5" t="s">
        <v>2450</v>
      </c>
      <c r="I430" s="3" t="s">
        <v>2449</v>
      </c>
      <c r="J430" s="3" t="s">
        <v>524</v>
      </c>
      <c r="K430" s="4">
        <v>0</v>
      </c>
      <c r="L430" s="4">
        <v>2212.27</v>
      </c>
      <c r="M430" t="str">
        <f>VLOOKUP(A430,Hierarchy!$A$2:$D$2019,4,FALSE)</f>
        <v>M2XX-Surgery Services Group</v>
      </c>
      <c r="N430" t="str">
        <f>VLOOKUP(A430,Hierarchy!$A$2:$E$2019,5,FALSE)</f>
        <v>M21E-ENT</v>
      </c>
    </row>
    <row r="431" spans="1:14" ht="19.350000000000001" customHeight="1" x14ac:dyDescent="0.25">
      <c r="A431" s="5" t="s">
        <v>2556</v>
      </c>
      <c r="B431" s="5" t="s">
        <v>2494</v>
      </c>
      <c r="C431" s="5" t="s">
        <v>2453</v>
      </c>
      <c r="D431" s="5" t="s">
        <v>2452</v>
      </c>
      <c r="E431" s="3" t="s">
        <v>2493</v>
      </c>
      <c r="F431" s="5" t="s">
        <v>2457</v>
      </c>
      <c r="G431" s="3" t="s">
        <v>2575</v>
      </c>
      <c r="H431" s="5" t="s">
        <v>2450</v>
      </c>
      <c r="I431" s="3" t="s">
        <v>2449</v>
      </c>
      <c r="J431" s="3" t="s">
        <v>524</v>
      </c>
      <c r="K431" s="4">
        <v>0</v>
      </c>
      <c r="L431" s="4">
        <v>1607.78</v>
      </c>
      <c r="M431" t="str">
        <f>VLOOKUP(A431,Hierarchy!$A$2:$D$2019,4,FALSE)</f>
        <v>M2XX-Surgery Services Group</v>
      </c>
      <c r="N431" t="str">
        <f>VLOOKUP(A431,Hierarchy!$A$2:$E$2019,5,FALSE)</f>
        <v>M21E-ENT</v>
      </c>
    </row>
    <row r="432" spans="1:14" ht="19.350000000000001" customHeight="1" x14ac:dyDescent="0.25">
      <c r="A432" s="5" t="s">
        <v>2556</v>
      </c>
      <c r="B432" s="5" t="s">
        <v>2464</v>
      </c>
      <c r="C432" s="5" t="s">
        <v>2453</v>
      </c>
      <c r="D432" s="5" t="s">
        <v>2452</v>
      </c>
      <c r="E432" s="3" t="s">
        <v>2463</v>
      </c>
      <c r="F432" s="5" t="s">
        <v>2451</v>
      </c>
      <c r="G432" s="3" t="s">
        <v>2573</v>
      </c>
      <c r="H432" s="5" t="s">
        <v>2461</v>
      </c>
      <c r="I432" s="3" t="s">
        <v>2449</v>
      </c>
      <c r="J432" s="3" t="s">
        <v>524</v>
      </c>
      <c r="K432" s="4">
        <v>0</v>
      </c>
      <c r="L432" s="4">
        <v>889.36</v>
      </c>
      <c r="M432" t="str">
        <f>VLOOKUP(A432,Hierarchy!$A$2:$D$2019,4,FALSE)</f>
        <v>M2XX-Surgery Services Group</v>
      </c>
      <c r="N432" t="str">
        <f>VLOOKUP(A432,Hierarchy!$A$2:$E$2019,5,FALSE)</f>
        <v>M21E-ENT</v>
      </c>
    </row>
    <row r="433" spans="1:14" ht="19.350000000000001" customHeight="1" x14ac:dyDescent="0.25">
      <c r="A433" s="5" t="s">
        <v>2556</v>
      </c>
      <c r="B433" s="5" t="s">
        <v>2464</v>
      </c>
      <c r="C433" s="5" t="s">
        <v>2453</v>
      </c>
      <c r="D433" s="5" t="s">
        <v>2452</v>
      </c>
      <c r="E433" s="3" t="s">
        <v>2463</v>
      </c>
      <c r="F433" s="5" t="s">
        <v>2451</v>
      </c>
      <c r="G433" s="3" t="s">
        <v>2572</v>
      </c>
      <c r="H433" s="5" t="s">
        <v>2461</v>
      </c>
      <c r="I433" s="3" t="s">
        <v>2449</v>
      </c>
      <c r="J433" s="3" t="s">
        <v>524</v>
      </c>
      <c r="K433" s="4">
        <v>0</v>
      </c>
      <c r="L433" s="4">
        <v>5933.02</v>
      </c>
      <c r="M433" t="str">
        <f>VLOOKUP(A433,Hierarchy!$A$2:$D$2019,4,FALSE)</f>
        <v>M2XX-Surgery Services Group</v>
      </c>
      <c r="N433" t="str">
        <f>VLOOKUP(A433,Hierarchy!$A$2:$E$2019,5,FALSE)</f>
        <v>M21E-ENT</v>
      </c>
    </row>
    <row r="434" spans="1:14" ht="19.350000000000001" customHeight="1" x14ac:dyDescent="0.25">
      <c r="A434" s="5" t="s">
        <v>2556</v>
      </c>
      <c r="B434" s="5" t="s">
        <v>2460</v>
      </c>
      <c r="C434" s="5" t="s">
        <v>2453</v>
      </c>
      <c r="D434" s="5" t="s">
        <v>2452</v>
      </c>
      <c r="E434" s="3" t="s">
        <v>2459</v>
      </c>
      <c r="F434" s="5" t="s">
        <v>2451</v>
      </c>
      <c r="G434" s="3" t="s">
        <v>2568</v>
      </c>
      <c r="H434" s="5" t="s">
        <v>2450</v>
      </c>
      <c r="I434" s="3" t="s">
        <v>2449</v>
      </c>
      <c r="J434" s="3" t="s">
        <v>524</v>
      </c>
      <c r="K434" s="4">
        <v>0</v>
      </c>
      <c r="L434" s="4">
        <v>901.29</v>
      </c>
      <c r="M434" t="str">
        <f>VLOOKUP(A434,Hierarchy!$A$2:$D$2019,4,FALSE)</f>
        <v>M2XX-Surgery Services Group</v>
      </c>
      <c r="N434" t="str">
        <f>VLOOKUP(A434,Hierarchy!$A$2:$E$2019,5,FALSE)</f>
        <v>M21E-ENT</v>
      </c>
    </row>
    <row r="435" spans="1:14" ht="19.350000000000001" customHeight="1" x14ac:dyDescent="0.25">
      <c r="A435" s="5" t="s">
        <v>2556</v>
      </c>
      <c r="B435" s="5" t="s">
        <v>2460</v>
      </c>
      <c r="C435" s="5" t="s">
        <v>2453</v>
      </c>
      <c r="D435" s="5" t="s">
        <v>2452</v>
      </c>
      <c r="E435" s="3" t="s">
        <v>2459</v>
      </c>
      <c r="F435" s="5" t="s">
        <v>2451</v>
      </c>
      <c r="G435" s="3" t="s">
        <v>2571</v>
      </c>
      <c r="H435" s="5" t="s">
        <v>2450</v>
      </c>
      <c r="I435" s="3" t="s">
        <v>2449</v>
      </c>
      <c r="J435" s="3" t="s">
        <v>524</v>
      </c>
      <c r="K435" s="4">
        <v>0</v>
      </c>
      <c r="L435" s="4">
        <v>802.07</v>
      </c>
      <c r="M435" t="str">
        <f>VLOOKUP(A435,Hierarchy!$A$2:$D$2019,4,FALSE)</f>
        <v>M2XX-Surgery Services Group</v>
      </c>
      <c r="N435" t="str">
        <f>VLOOKUP(A435,Hierarchy!$A$2:$E$2019,5,FALSE)</f>
        <v>M21E-ENT</v>
      </c>
    </row>
    <row r="436" spans="1:14" ht="19.350000000000001" customHeight="1" x14ac:dyDescent="0.25">
      <c r="A436" s="5" t="s">
        <v>2556</v>
      </c>
      <c r="B436" s="5" t="s">
        <v>2460</v>
      </c>
      <c r="C436" s="5" t="s">
        <v>2453</v>
      </c>
      <c r="D436" s="5" t="s">
        <v>2452</v>
      </c>
      <c r="E436" s="3" t="s">
        <v>2459</v>
      </c>
      <c r="F436" s="5" t="s">
        <v>2451</v>
      </c>
      <c r="G436" s="3" t="s">
        <v>2566</v>
      </c>
      <c r="H436" s="5" t="s">
        <v>2450</v>
      </c>
      <c r="I436" s="3" t="s">
        <v>2449</v>
      </c>
      <c r="J436" s="3" t="s">
        <v>524</v>
      </c>
      <c r="K436" s="4">
        <v>0</v>
      </c>
      <c r="L436" s="4">
        <v>202.5</v>
      </c>
      <c r="M436" t="str">
        <f>VLOOKUP(A436,Hierarchy!$A$2:$D$2019,4,FALSE)</f>
        <v>M2XX-Surgery Services Group</v>
      </c>
      <c r="N436" t="str">
        <f>VLOOKUP(A436,Hierarchy!$A$2:$E$2019,5,FALSE)</f>
        <v>M21E-ENT</v>
      </c>
    </row>
    <row r="437" spans="1:14" ht="19.350000000000001" customHeight="1" x14ac:dyDescent="0.25">
      <c r="A437" s="5" t="s">
        <v>2556</v>
      </c>
      <c r="B437" s="5" t="s">
        <v>2460</v>
      </c>
      <c r="C437" s="5" t="s">
        <v>2453</v>
      </c>
      <c r="D437" s="5" t="s">
        <v>2452</v>
      </c>
      <c r="E437" s="3" t="s">
        <v>2459</v>
      </c>
      <c r="F437" s="5" t="s">
        <v>2451</v>
      </c>
      <c r="G437" s="3" t="s">
        <v>2563</v>
      </c>
      <c r="H437" s="5" t="s">
        <v>2450</v>
      </c>
      <c r="I437" s="3" t="s">
        <v>2449</v>
      </c>
      <c r="J437" s="3" t="s">
        <v>524</v>
      </c>
      <c r="K437" s="4">
        <v>0</v>
      </c>
      <c r="L437" s="4">
        <v>569</v>
      </c>
      <c r="M437" t="str">
        <f>VLOOKUP(A437,Hierarchy!$A$2:$D$2019,4,FALSE)</f>
        <v>M2XX-Surgery Services Group</v>
      </c>
      <c r="N437" t="str">
        <f>VLOOKUP(A437,Hierarchy!$A$2:$E$2019,5,FALSE)</f>
        <v>M21E-ENT</v>
      </c>
    </row>
    <row r="438" spans="1:14" ht="19.350000000000001" customHeight="1" x14ac:dyDescent="0.25">
      <c r="A438" s="5" t="s">
        <v>2556</v>
      </c>
      <c r="B438" s="5" t="s">
        <v>2460</v>
      </c>
      <c r="C438" s="5" t="s">
        <v>2453</v>
      </c>
      <c r="D438" s="5" t="s">
        <v>2452</v>
      </c>
      <c r="E438" s="3" t="s">
        <v>2459</v>
      </c>
      <c r="F438" s="5" t="s">
        <v>2451</v>
      </c>
      <c r="G438" s="3" t="s">
        <v>2570</v>
      </c>
      <c r="H438" s="5" t="s">
        <v>2450</v>
      </c>
      <c r="I438" s="3" t="s">
        <v>2449</v>
      </c>
      <c r="J438" s="3" t="s">
        <v>524</v>
      </c>
      <c r="K438" s="4">
        <v>0</v>
      </c>
      <c r="L438" s="4">
        <v>180</v>
      </c>
      <c r="M438" t="str">
        <f>VLOOKUP(A438,Hierarchy!$A$2:$D$2019,4,FALSE)</f>
        <v>M2XX-Surgery Services Group</v>
      </c>
      <c r="N438" t="str">
        <f>VLOOKUP(A438,Hierarchy!$A$2:$E$2019,5,FALSE)</f>
        <v>M21E-ENT</v>
      </c>
    </row>
    <row r="439" spans="1:14" ht="19.350000000000001" customHeight="1" x14ac:dyDescent="0.25">
      <c r="A439" s="5" t="s">
        <v>2556</v>
      </c>
      <c r="B439" s="5" t="s">
        <v>2460</v>
      </c>
      <c r="C439" s="5" t="s">
        <v>2453</v>
      </c>
      <c r="D439" s="5" t="s">
        <v>2452</v>
      </c>
      <c r="E439" s="3" t="s">
        <v>2459</v>
      </c>
      <c r="F439" s="5" t="s">
        <v>2451</v>
      </c>
      <c r="G439" s="3" t="s">
        <v>2569</v>
      </c>
      <c r="H439" s="5" t="s">
        <v>2450</v>
      </c>
      <c r="I439" s="3" t="s">
        <v>2449</v>
      </c>
      <c r="J439" s="3" t="s">
        <v>524</v>
      </c>
      <c r="K439" s="4">
        <v>0</v>
      </c>
      <c r="L439" s="4">
        <v>548.11</v>
      </c>
      <c r="M439" t="str">
        <f>VLOOKUP(A439,Hierarchy!$A$2:$D$2019,4,FALSE)</f>
        <v>M2XX-Surgery Services Group</v>
      </c>
      <c r="N439" t="str">
        <f>VLOOKUP(A439,Hierarchy!$A$2:$E$2019,5,FALSE)</f>
        <v>M21E-ENT</v>
      </c>
    </row>
    <row r="440" spans="1:14" ht="19.350000000000001" customHeight="1" x14ac:dyDescent="0.25">
      <c r="A440" s="5" t="s">
        <v>2556</v>
      </c>
      <c r="B440" s="5" t="s">
        <v>2460</v>
      </c>
      <c r="C440" s="5" t="s">
        <v>2453</v>
      </c>
      <c r="D440" s="5" t="s">
        <v>2452</v>
      </c>
      <c r="E440" s="3" t="s">
        <v>2459</v>
      </c>
      <c r="F440" s="5" t="s">
        <v>2457</v>
      </c>
      <c r="G440" s="3" t="s">
        <v>2568</v>
      </c>
      <c r="H440" s="5" t="s">
        <v>2450</v>
      </c>
      <c r="I440" s="3" t="s">
        <v>2449</v>
      </c>
      <c r="J440" s="3" t="s">
        <v>524</v>
      </c>
      <c r="K440" s="4">
        <v>0</v>
      </c>
      <c r="L440" s="4">
        <v>901.29</v>
      </c>
      <c r="M440" t="str">
        <f>VLOOKUP(A440,Hierarchy!$A$2:$D$2019,4,FALSE)</f>
        <v>M2XX-Surgery Services Group</v>
      </c>
      <c r="N440" t="str">
        <f>VLOOKUP(A440,Hierarchy!$A$2:$E$2019,5,FALSE)</f>
        <v>M21E-ENT</v>
      </c>
    </row>
    <row r="441" spans="1:14" ht="19.350000000000001" customHeight="1" x14ac:dyDescent="0.25">
      <c r="A441" s="5" t="s">
        <v>2556</v>
      </c>
      <c r="B441" s="5" t="s">
        <v>2460</v>
      </c>
      <c r="C441" s="5" t="s">
        <v>2453</v>
      </c>
      <c r="D441" s="5" t="s">
        <v>2452</v>
      </c>
      <c r="E441" s="3" t="s">
        <v>2459</v>
      </c>
      <c r="F441" s="5" t="s">
        <v>2457</v>
      </c>
      <c r="G441" s="3" t="s">
        <v>2567</v>
      </c>
      <c r="H441" s="5" t="s">
        <v>2450</v>
      </c>
      <c r="I441" s="3" t="s">
        <v>2449</v>
      </c>
      <c r="J441" s="3" t="s">
        <v>524</v>
      </c>
      <c r="K441" s="4">
        <v>0</v>
      </c>
      <c r="L441" s="4">
        <v>230.44</v>
      </c>
      <c r="M441" t="str">
        <f>VLOOKUP(A441,Hierarchy!$A$2:$D$2019,4,FALSE)</f>
        <v>M2XX-Surgery Services Group</v>
      </c>
      <c r="N441" t="str">
        <f>VLOOKUP(A441,Hierarchy!$A$2:$E$2019,5,FALSE)</f>
        <v>M21E-ENT</v>
      </c>
    </row>
    <row r="442" spans="1:14" ht="19.350000000000001" customHeight="1" x14ac:dyDescent="0.25">
      <c r="A442" s="5" t="s">
        <v>2556</v>
      </c>
      <c r="B442" s="5" t="s">
        <v>2460</v>
      </c>
      <c r="C442" s="5" t="s">
        <v>2453</v>
      </c>
      <c r="D442" s="5" t="s">
        <v>2452</v>
      </c>
      <c r="E442" s="3" t="s">
        <v>2459</v>
      </c>
      <c r="F442" s="5" t="s">
        <v>2457</v>
      </c>
      <c r="G442" s="3" t="s">
        <v>2566</v>
      </c>
      <c r="H442" s="5" t="s">
        <v>2450</v>
      </c>
      <c r="I442" s="3" t="s">
        <v>2449</v>
      </c>
      <c r="J442" s="3" t="s">
        <v>524</v>
      </c>
      <c r="K442" s="4">
        <v>0</v>
      </c>
      <c r="L442" s="4">
        <v>562.5</v>
      </c>
      <c r="M442" t="str">
        <f>VLOOKUP(A442,Hierarchy!$A$2:$D$2019,4,FALSE)</f>
        <v>M2XX-Surgery Services Group</v>
      </c>
      <c r="N442" t="str">
        <f>VLOOKUP(A442,Hierarchy!$A$2:$E$2019,5,FALSE)</f>
        <v>M21E-ENT</v>
      </c>
    </row>
    <row r="443" spans="1:14" ht="19.350000000000001" customHeight="1" x14ac:dyDescent="0.25">
      <c r="A443" s="5" t="s">
        <v>2556</v>
      </c>
      <c r="B443" s="5" t="s">
        <v>2460</v>
      </c>
      <c r="C443" s="5" t="s">
        <v>2453</v>
      </c>
      <c r="D443" s="5" t="s">
        <v>2452</v>
      </c>
      <c r="E443" s="3" t="s">
        <v>2459</v>
      </c>
      <c r="F443" s="5" t="s">
        <v>2457</v>
      </c>
      <c r="G443" s="3" t="s">
        <v>2565</v>
      </c>
      <c r="H443" s="5" t="s">
        <v>2450</v>
      </c>
      <c r="I443" s="3" t="s">
        <v>2449</v>
      </c>
      <c r="J443" s="3" t="s">
        <v>524</v>
      </c>
      <c r="K443" s="4">
        <v>0</v>
      </c>
      <c r="L443" s="4">
        <v>230.44</v>
      </c>
      <c r="M443" t="str">
        <f>VLOOKUP(A443,Hierarchy!$A$2:$D$2019,4,FALSE)</f>
        <v>M2XX-Surgery Services Group</v>
      </c>
      <c r="N443" t="str">
        <f>VLOOKUP(A443,Hierarchy!$A$2:$E$2019,5,FALSE)</f>
        <v>M21E-ENT</v>
      </c>
    </row>
    <row r="444" spans="1:14" ht="19.350000000000001" customHeight="1" x14ac:dyDescent="0.25">
      <c r="A444" s="5" t="s">
        <v>2556</v>
      </c>
      <c r="B444" s="5" t="s">
        <v>2460</v>
      </c>
      <c r="C444" s="5" t="s">
        <v>2453</v>
      </c>
      <c r="D444" s="5" t="s">
        <v>2452</v>
      </c>
      <c r="E444" s="3" t="s">
        <v>2459</v>
      </c>
      <c r="F444" s="5" t="s">
        <v>2457</v>
      </c>
      <c r="G444" s="3" t="s">
        <v>2564</v>
      </c>
      <c r="H444" s="5" t="s">
        <v>2450</v>
      </c>
      <c r="I444" s="3" t="s">
        <v>2449</v>
      </c>
      <c r="J444" s="3" t="s">
        <v>524</v>
      </c>
      <c r="K444" s="4">
        <v>0</v>
      </c>
      <c r="L444" s="4">
        <v>3086.25</v>
      </c>
      <c r="M444" t="str">
        <f>VLOOKUP(A444,Hierarchy!$A$2:$D$2019,4,FALSE)</f>
        <v>M2XX-Surgery Services Group</v>
      </c>
      <c r="N444" t="str">
        <f>VLOOKUP(A444,Hierarchy!$A$2:$E$2019,5,FALSE)</f>
        <v>M21E-ENT</v>
      </c>
    </row>
    <row r="445" spans="1:14" ht="19.350000000000001" customHeight="1" x14ac:dyDescent="0.25">
      <c r="A445" s="5" t="s">
        <v>2556</v>
      </c>
      <c r="B445" s="5" t="s">
        <v>2460</v>
      </c>
      <c r="C445" s="5" t="s">
        <v>2453</v>
      </c>
      <c r="D445" s="5" t="s">
        <v>2452</v>
      </c>
      <c r="E445" s="3" t="s">
        <v>2459</v>
      </c>
      <c r="F445" s="5" t="s">
        <v>2457</v>
      </c>
      <c r="G445" s="3" t="s">
        <v>2563</v>
      </c>
      <c r="H445" s="5" t="s">
        <v>2450</v>
      </c>
      <c r="I445" s="3" t="s">
        <v>2449</v>
      </c>
      <c r="J445" s="3" t="s">
        <v>524</v>
      </c>
      <c r="K445" s="4">
        <v>0</v>
      </c>
      <c r="L445" s="4">
        <v>583.23</v>
      </c>
      <c r="M445" t="str">
        <f>VLOOKUP(A445,Hierarchy!$A$2:$D$2019,4,FALSE)</f>
        <v>M2XX-Surgery Services Group</v>
      </c>
      <c r="N445" t="str">
        <f>VLOOKUP(A445,Hierarchy!$A$2:$E$2019,5,FALSE)</f>
        <v>M21E-ENT</v>
      </c>
    </row>
    <row r="446" spans="1:14" ht="19.350000000000001" customHeight="1" x14ac:dyDescent="0.25">
      <c r="A446" s="5" t="s">
        <v>2556</v>
      </c>
      <c r="B446" s="5" t="s">
        <v>2460</v>
      </c>
      <c r="C446" s="5" t="s">
        <v>2453</v>
      </c>
      <c r="D446" s="5" t="s">
        <v>2452</v>
      </c>
      <c r="E446" s="3" t="s">
        <v>2459</v>
      </c>
      <c r="F446" s="5" t="s">
        <v>2457</v>
      </c>
      <c r="G446" s="3" t="s">
        <v>2562</v>
      </c>
      <c r="H446" s="5" t="s">
        <v>2450</v>
      </c>
      <c r="I446" s="3" t="s">
        <v>2449</v>
      </c>
      <c r="J446" s="3" t="s">
        <v>524</v>
      </c>
      <c r="K446" s="4">
        <v>0</v>
      </c>
      <c r="L446" s="4">
        <v>460.88</v>
      </c>
      <c r="M446" t="str">
        <f>VLOOKUP(A446,Hierarchy!$A$2:$D$2019,4,FALSE)</f>
        <v>M2XX-Surgery Services Group</v>
      </c>
      <c r="N446" t="str">
        <f>VLOOKUP(A446,Hierarchy!$A$2:$E$2019,5,FALSE)</f>
        <v>M21E-ENT</v>
      </c>
    </row>
    <row r="447" spans="1:14" ht="19.350000000000001" customHeight="1" x14ac:dyDescent="0.25">
      <c r="A447" s="5" t="s">
        <v>2556</v>
      </c>
      <c r="B447" s="5" t="s">
        <v>2460</v>
      </c>
      <c r="C447" s="5" t="s">
        <v>2453</v>
      </c>
      <c r="D447" s="5" t="s">
        <v>2452</v>
      </c>
      <c r="E447" s="3" t="s">
        <v>2459</v>
      </c>
      <c r="F447" s="5" t="s">
        <v>2457</v>
      </c>
      <c r="G447" s="3" t="s">
        <v>2561</v>
      </c>
      <c r="H447" s="5" t="s">
        <v>2450</v>
      </c>
      <c r="I447" s="3" t="s">
        <v>2449</v>
      </c>
      <c r="J447" s="3" t="s">
        <v>524</v>
      </c>
      <c r="K447" s="4">
        <v>0</v>
      </c>
      <c r="L447" s="4">
        <v>572</v>
      </c>
      <c r="M447" t="str">
        <f>VLOOKUP(A447,Hierarchy!$A$2:$D$2019,4,FALSE)</f>
        <v>M2XX-Surgery Services Group</v>
      </c>
      <c r="N447" t="str">
        <f>VLOOKUP(A447,Hierarchy!$A$2:$E$2019,5,FALSE)</f>
        <v>M21E-ENT</v>
      </c>
    </row>
    <row r="448" spans="1:14" ht="19.350000000000001" customHeight="1" x14ac:dyDescent="0.25">
      <c r="A448" s="5" t="s">
        <v>2556</v>
      </c>
      <c r="B448" s="5" t="s">
        <v>2521</v>
      </c>
      <c r="C448" s="5" t="s">
        <v>2453</v>
      </c>
      <c r="D448" s="5" t="s">
        <v>2452</v>
      </c>
      <c r="E448" s="3" t="s">
        <v>2520</v>
      </c>
      <c r="F448" s="5" t="s">
        <v>2451</v>
      </c>
      <c r="G448" s="3" t="s">
        <v>2560</v>
      </c>
      <c r="H448" s="5" t="s">
        <v>2450</v>
      </c>
      <c r="I448" s="3" t="s">
        <v>2449</v>
      </c>
      <c r="J448" s="3" t="s">
        <v>524</v>
      </c>
      <c r="K448" s="4">
        <v>0</v>
      </c>
      <c r="L448" s="4">
        <v>204.84</v>
      </c>
      <c r="M448" t="str">
        <f>VLOOKUP(A448,Hierarchy!$A$2:$D$2019,4,FALSE)</f>
        <v>M2XX-Surgery Services Group</v>
      </c>
      <c r="N448" t="str">
        <f>VLOOKUP(A448,Hierarchy!$A$2:$E$2019,5,FALSE)</f>
        <v>M21E-ENT</v>
      </c>
    </row>
    <row r="449" spans="1:14" ht="19.350000000000001" customHeight="1" x14ac:dyDescent="0.25">
      <c r="A449" s="5" t="s">
        <v>2556</v>
      </c>
      <c r="B449" s="5" t="s">
        <v>2521</v>
      </c>
      <c r="C449" s="5" t="s">
        <v>2453</v>
      </c>
      <c r="D449" s="5" t="s">
        <v>2452</v>
      </c>
      <c r="E449" s="3" t="s">
        <v>2520</v>
      </c>
      <c r="F449" s="5" t="s">
        <v>2457</v>
      </c>
      <c r="G449" s="3" t="s">
        <v>2559</v>
      </c>
      <c r="H449" s="5" t="s">
        <v>2450</v>
      </c>
      <c r="I449" s="3" t="s">
        <v>2449</v>
      </c>
      <c r="J449" s="3" t="s">
        <v>524</v>
      </c>
      <c r="K449" s="4">
        <v>0</v>
      </c>
      <c r="L449" s="4">
        <v>230.44</v>
      </c>
      <c r="M449" t="str">
        <f>VLOOKUP(A449,Hierarchy!$A$2:$D$2019,4,FALSE)</f>
        <v>M2XX-Surgery Services Group</v>
      </c>
      <c r="N449" t="str">
        <f>VLOOKUP(A449,Hierarchy!$A$2:$E$2019,5,FALSE)</f>
        <v>M21E-ENT</v>
      </c>
    </row>
    <row r="450" spans="1:14" ht="19.350000000000001" customHeight="1" x14ac:dyDescent="0.25">
      <c r="A450" s="5" t="s">
        <v>2556</v>
      </c>
      <c r="B450" s="5" t="s">
        <v>2555</v>
      </c>
      <c r="C450" s="5" t="s">
        <v>2453</v>
      </c>
      <c r="D450" s="5" t="s">
        <v>2452</v>
      </c>
      <c r="E450" s="3" t="s">
        <v>2554</v>
      </c>
      <c r="F450" s="5" t="s">
        <v>2451</v>
      </c>
      <c r="G450" s="3" t="s">
        <v>2558</v>
      </c>
      <c r="H450" s="5" t="s">
        <v>2450</v>
      </c>
      <c r="I450" s="3" t="s">
        <v>2449</v>
      </c>
      <c r="J450" s="3" t="s">
        <v>524</v>
      </c>
      <c r="K450" s="4">
        <v>0</v>
      </c>
      <c r="L450" s="4">
        <v>51.21</v>
      </c>
      <c r="M450" t="str">
        <f>VLOOKUP(A450,Hierarchy!$A$2:$D$2019,4,FALSE)</f>
        <v>M2XX-Surgery Services Group</v>
      </c>
      <c r="N450" t="str">
        <f>VLOOKUP(A450,Hierarchy!$A$2:$E$2019,5,FALSE)</f>
        <v>M21E-ENT</v>
      </c>
    </row>
    <row r="451" spans="1:14" ht="19.350000000000001" customHeight="1" x14ac:dyDescent="0.25">
      <c r="A451" s="5" t="s">
        <v>2556</v>
      </c>
      <c r="B451" s="5" t="s">
        <v>2555</v>
      </c>
      <c r="C451" s="5" t="s">
        <v>2453</v>
      </c>
      <c r="D451" s="5" t="s">
        <v>2452</v>
      </c>
      <c r="E451" s="3" t="s">
        <v>2554</v>
      </c>
      <c r="F451" s="5" t="s">
        <v>2457</v>
      </c>
      <c r="G451" s="3" t="s">
        <v>2558</v>
      </c>
      <c r="H451" s="5" t="s">
        <v>2450</v>
      </c>
      <c r="I451" s="3" t="s">
        <v>2449</v>
      </c>
      <c r="J451" s="3" t="s">
        <v>524</v>
      </c>
      <c r="K451" s="4">
        <v>0</v>
      </c>
      <c r="L451" s="4">
        <v>51.21</v>
      </c>
      <c r="M451" t="str">
        <f>VLOOKUP(A451,Hierarchy!$A$2:$D$2019,4,FALSE)</f>
        <v>M2XX-Surgery Services Group</v>
      </c>
      <c r="N451" t="str">
        <f>VLOOKUP(A451,Hierarchy!$A$2:$E$2019,5,FALSE)</f>
        <v>M21E-ENT</v>
      </c>
    </row>
    <row r="452" spans="1:14" ht="19.350000000000001" customHeight="1" x14ac:dyDescent="0.25">
      <c r="A452" s="5" t="s">
        <v>2556</v>
      </c>
      <c r="B452" s="5" t="s">
        <v>2555</v>
      </c>
      <c r="C452" s="5" t="s">
        <v>2453</v>
      </c>
      <c r="D452" s="5" t="s">
        <v>2452</v>
      </c>
      <c r="E452" s="3" t="s">
        <v>2554</v>
      </c>
      <c r="F452" s="5" t="s">
        <v>2457</v>
      </c>
      <c r="G452" s="3" t="s">
        <v>2557</v>
      </c>
      <c r="H452" s="5" t="s">
        <v>2450</v>
      </c>
      <c r="I452" s="3" t="s">
        <v>2449</v>
      </c>
      <c r="J452" s="3" t="s">
        <v>524</v>
      </c>
      <c r="K452" s="4">
        <v>0</v>
      </c>
      <c r="L452" s="4">
        <v>51.21</v>
      </c>
      <c r="M452" t="str">
        <f>VLOOKUP(A452,Hierarchy!$A$2:$D$2019,4,FALSE)</f>
        <v>M2XX-Surgery Services Group</v>
      </c>
      <c r="N452" t="str">
        <f>VLOOKUP(A452,Hierarchy!$A$2:$E$2019,5,FALSE)</f>
        <v>M21E-ENT</v>
      </c>
    </row>
    <row r="453" spans="1:14" ht="19.350000000000001" customHeight="1" x14ac:dyDescent="0.25">
      <c r="A453" s="5" t="s">
        <v>2551</v>
      </c>
      <c r="B453" s="5" t="s">
        <v>2486</v>
      </c>
      <c r="C453" s="5" t="s">
        <v>2453</v>
      </c>
      <c r="D453" s="5" t="s">
        <v>2452</v>
      </c>
      <c r="E453" s="3" t="s">
        <v>2485</v>
      </c>
      <c r="F453" s="5" t="s">
        <v>2457</v>
      </c>
      <c r="G453" s="3" t="s">
        <v>2553</v>
      </c>
      <c r="H453" s="5" t="s">
        <v>2483</v>
      </c>
      <c r="I453" s="3" t="s">
        <v>2449</v>
      </c>
      <c r="J453" s="3" t="s">
        <v>324</v>
      </c>
      <c r="K453" s="4">
        <v>0</v>
      </c>
      <c r="L453" s="4">
        <v>715.93</v>
      </c>
      <c r="M453" t="str">
        <f>VLOOKUP(A453,Hierarchy!$A$2:$D$2019,4,FALSE)</f>
        <v>F4XX-Surgical Services</v>
      </c>
      <c r="N453" t="str">
        <f>VLOOKUP(A453,Hierarchy!$A$2:$E$2019,5,FALSE)</f>
        <v>F42X-Ophthalmology</v>
      </c>
    </row>
    <row r="454" spans="1:14" ht="19.350000000000001" customHeight="1" x14ac:dyDescent="0.25">
      <c r="A454" s="5" t="s">
        <v>2551</v>
      </c>
      <c r="B454" s="5" t="s">
        <v>2494</v>
      </c>
      <c r="C454" s="5" t="s">
        <v>2453</v>
      </c>
      <c r="D454" s="5" t="s">
        <v>2452</v>
      </c>
      <c r="E454" s="3" t="s">
        <v>2493</v>
      </c>
      <c r="F454" s="5" t="s">
        <v>2451</v>
      </c>
      <c r="G454" s="3" t="s">
        <v>2552</v>
      </c>
      <c r="H454" s="5" t="s">
        <v>2450</v>
      </c>
      <c r="I454" s="3" t="s">
        <v>2449</v>
      </c>
      <c r="J454" s="3" t="s">
        <v>324</v>
      </c>
      <c r="K454" s="4">
        <v>0</v>
      </c>
      <c r="L454" s="4">
        <v>1814.42</v>
      </c>
      <c r="M454" t="str">
        <f>VLOOKUP(A454,Hierarchy!$A$2:$D$2019,4,FALSE)</f>
        <v>F4XX-Surgical Services</v>
      </c>
      <c r="N454" t="str">
        <f>VLOOKUP(A454,Hierarchy!$A$2:$E$2019,5,FALSE)</f>
        <v>F42X-Ophthalmology</v>
      </c>
    </row>
    <row r="455" spans="1:14" ht="19.350000000000001" customHeight="1" x14ac:dyDescent="0.25">
      <c r="A455" s="5" t="s">
        <v>2539</v>
      </c>
      <c r="B455" s="5" t="s">
        <v>2479</v>
      </c>
      <c r="C455" s="5" t="s">
        <v>2453</v>
      </c>
      <c r="D455" s="5" t="s">
        <v>2452</v>
      </c>
      <c r="E455" s="3" t="s">
        <v>2478</v>
      </c>
      <c r="F455" s="5" t="s">
        <v>2451</v>
      </c>
      <c r="G455" s="3" t="s">
        <v>2550</v>
      </c>
      <c r="H455" s="5" t="s">
        <v>2476</v>
      </c>
      <c r="I455" s="3" t="s">
        <v>2449</v>
      </c>
      <c r="J455" s="3" t="s">
        <v>324</v>
      </c>
      <c r="K455" s="4">
        <v>0</v>
      </c>
      <c r="L455" s="4">
        <v>239.52</v>
      </c>
      <c r="M455" t="str">
        <f>VLOOKUP(A455,Hierarchy!$A$2:$D$2019,4,FALSE)</f>
        <v>F4XX-Surgical Services</v>
      </c>
      <c r="N455" t="str">
        <f>VLOOKUP(A455,Hierarchy!$A$2:$E$2019,5,FALSE)</f>
        <v>F42X-Ophthalmology</v>
      </c>
    </row>
    <row r="456" spans="1:14" ht="19.350000000000001" customHeight="1" x14ac:dyDescent="0.25">
      <c r="A456" s="5" t="s">
        <v>2539</v>
      </c>
      <c r="B456" s="5" t="s">
        <v>2479</v>
      </c>
      <c r="C456" s="5" t="s">
        <v>2453</v>
      </c>
      <c r="D456" s="5" t="s">
        <v>2452</v>
      </c>
      <c r="E456" s="3" t="s">
        <v>2478</v>
      </c>
      <c r="F456" s="5" t="s">
        <v>2451</v>
      </c>
      <c r="G456" s="3" t="s">
        <v>2544</v>
      </c>
      <c r="H456" s="5" t="s">
        <v>2476</v>
      </c>
      <c r="I456" s="3" t="s">
        <v>2449</v>
      </c>
      <c r="J456" s="3" t="s">
        <v>324</v>
      </c>
      <c r="K456" s="4">
        <v>0</v>
      </c>
      <c r="L456" s="4">
        <v>79.86</v>
      </c>
      <c r="M456" t="str">
        <f>VLOOKUP(A456,Hierarchy!$A$2:$D$2019,4,FALSE)</f>
        <v>F4XX-Surgical Services</v>
      </c>
      <c r="N456" t="str">
        <f>VLOOKUP(A456,Hierarchy!$A$2:$E$2019,5,FALSE)</f>
        <v>F42X-Ophthalmology</v>
      </c>
    </row>
    <row r="457" spans="1:14" ht="19.350000000000001" customHeight="1" x14ac:dyDescent="0.25">
      <c r="A457" s="5" t="s">
        <v>2539</v>
      </c>
      <c r="B457" s="5" t="s">
        <v>2479</v>
      </c>
      <c r="C457" s="5" t="s">
        <v>2453</v>
      </c>
      <c r="D457" s="5" t="s">
        <v>2452</v>
      </c>
      <c r="E457" s="3" t="s">
        <v>2478</v>
      </c>
      <c r="F457" s="5" t="s">
        <v>2451</v>
      </c>
      <c r="G457" s="3" t="s">
        <v>2549</v>
      </c>
      <c r="H457" s="5" t="s">
        <v>2476</v>
      </c>
      <c r="I457" s="3" t="s">
        <v>2449</v>
      </c>
      <c r="J457" s="3" t="s">
        <v>324</v>
      </c>
      <c r="K457" s="4">
        <v>0</v>
      </c>
      <c r="L457" s="4">
        <v>141.4</v>
      </c>
      <c r="M457" t="str">
        <f>VLOOKUP(A457,Hierarchy!$A$2:$D$2019,4,FALSE)</f>
        <v>F4XX-Surgical Services</v>
      </c>
      <c r="N457" t="str">
        <f>VLOOKUP(A457,Hierarchy!$A$2:$E$2019,5,FALSE)</f>
        <v>F42X-Ophthalmology</v>
      </c>
    </row>
    <row r="458" spans="1:14" ht="19.350000000000001" customHeight="1" x14ac:dyDescent="0.25">
      <c r="A458" s="5" t="s">
        <v>2539</v>
      </c>
      <c r="B458" s="5" t="s">
        <v>2479</v>
      </c>
      <c r="C458" s="5" t="s">
        <v>2453</v>
      </c>
      <c r="D458" s="5" t="s">
        <v>2452</v>
      </c>
      <c r="E458" s="3" t="s">
        <v>2478</v>
      </c>
      <c r="F458" s="5" t="s">
        <v>2451</v>
      </c>
      <c r="G458" s="3" t="s">
        <v>2542</v>
      </c>
      <c r="H458" s="5" t="s">
        <v>2476</v>
      </c>
      <c r="I458" s="3" t="s">
        <v>2449</v>
      </c>
      <c r="J458" s="3" t="s">
        <v>324</v>
      </c>
      <c r="K458" s="4">
        <v>0</v>
      </c>
      <c r="L458" s="4">
        <v>796.88</v>
      </c>
      <c r="M458" t="str">
        <f>VLOOKUP(A458,Hierarchy!$A$2:$D$2019,4,FALSE)</f>
        <v>F4XX-Surgical Services</v>
      </c>
      <c r="N458" t="str">
        <f>VLOOKUP(A458,Hierarchy!$A$2:$E$2019,5,FALSE)</f>
        <v>F42X-Ophthalmology</v>
      </c>
    </row>
    <row r="459" spans="1:14" ht="19.350000000000001" customHeight="1" x14ac:dyDescent="0.25">
      <c r="A459" s="5" t="s">
        <v>2539</v>
      </c>
      <c r="B459" s="5" t="s">
        <v>2479</v>
      </c>
      <c r="C459" s="5" t="s">
        <v>2453</v>
      </c>
      <c r="D459" s="5" t="s">
        <v>2452</v>
      </c>
      <c r="E459" s="3" t="s">
        <v>2478</v>
      </c>
      <c r="F459" s="5" t="s">
        <v>2451</v>
      </c>
      <c r="G459" s="3" t="s">
        <v>2548</v>
      </c>
      <c r="H459" s="5" t="s">
        <v>2476</v>
      </c>
      <c r="I459" s="3" t="s">
        <v>2449</v>
      </c>
      <c r="J459" s="3" t="s">
        <v>324</v>
      </c>
      <c r="K459" s="4">
        <v>0</v>
      </c>
      <c r="L459" s="4">
        <v>159.38</v>
      </c>
      <c r="M459" t="str">
        <f>VLOOKUP(A459,Hierarchy!$A$2:$D$2019,4,FALSE)</f>
        <v>F4XX-Surgical Services</v>
      </c>
      <c r="N459" t="str">
        <f>VLOOKUP(A459,Hierarchy!$A$2:$E$2019,5,FALSE)</f>
        <v>F42X-Ophthalmology</v>
      </c>
    </row>
    <row r="460" spans="1:14" ht="19.350000000000001" customHeight="1" x14ac:dyDescent="0.25">
      <c r="A460" s="5" t="s">
        <v>2539</v>
      </c>
      <c r="B460" s="5" t="s">
        <v>2479</v>
      </c>
      <c r="C460" s="5" t="s">
        <v>2453</v>
      </c>
      <c r="D460" s="5" t="s">
        <v>2452</v>
      </c>
      <c r="E460" s="3" t="s">
        <v>2478</v>
      </c>
      <c r="F460" s="5" t="s">
        <v>2451</v>
      </c>
      <c r="G460" s="3" t="s">
        <v>2547</v>
      </c>
      <c r="H460" s="5" t="s">
        <v>2476</v>
      </c>
      <c r="I460" s="3" t="s">
        <v>2449</v>
      </c>
      <c r="J460" s="3" t="s">
        <v>324</v>
      </c>
      <c r="K460" s="4">
        <v>0</v>
      </c>
      <c r="L460" s="4">
        <v>7560.48</v>
      </c>
      <c r="M460" t="str">
        <f>VLOOKUP(A460,Hierarchy!$A$2:$D$2019,4,FALSE)</f>
        <v>F4XX-Surgical Services</v>
      </c>
      <c r="N460" t="str">
        <f>VLOOKUP(A460,Hierarchy!$A$2:$E$2019,5,FALSE)</f>
        <v>F42X-Ophthalmology</v>
      </c>
    </row>
    <row r="461" spans="1:14" ht="19.350000000000001" customHeight="1" x14ac:dyDescent="0.25">
      <c r="A461" s="5" t="s">
        <v>2539</v>
      </c>
      <c r="B461" s="5" t="s">
        <v>2479</v>
      </c>
      <c r="C461" s="5" t="s">
        <v>2453</v>
      </c>
      <c r="D461" s="5" t="s">
        <v>2452</v>
      </c>
      <c r="E461" s="3" t="s">
        <v>2478</v>
      </c>
      <c r="F461" s="5" t="s">
        <v>2451</v>
      </c>
      <c r="G461" s="3" t="s">
        <v>2546</v>
      </c>
      <c r="H461" s="5" t="s">
        <v>2476</v>
      </c>
      <c r="I461" s="3" t="s">
        <v>2449</v>
      </c>
      <c r="J461" s="3" t="s">
        <v>324</v>
      </c>
      <c r="K461" s="4">
        <v>0</v>
      </c>
      <c r="L461" s="4">
        <v>159.54</v>
      </c>
      <c r="M461" t="str">
        <f>VLOOKUP(A461,Hierarchy!$A$2:$D$2019,4,FALSE)</f>
        <v>F4XX-Surgical Services</v>
      </c>
      <c r="N461" t="str">
        <f>VLOOKUP(A461,Hierarchy!$A$2:$E$2019,5,FALSE)</f>
        <v>F42X-Ophthalmology</v>
      </c>
    </row>
    <row r="462" spans="1:14" ht="19.350000000000001" customHeight="1" x14ac:dyDescent="0.25">
      <c r="A462" s="5" t="s">
        <v>2539</v>
      </c>
      <c r="B462" s="5" t="s">
        <v>2479</v>
      </c>
      <c r="C462" s="5" t="s">
        <v>2453</v>
      </c>
      <c r="D462" s="5" t="s">
        <v>2452</v>
      </c>
      <c r="E462" s="3" t="s">
        <v>2478</v>
      </c>
      <c r="F462" s="5" t="s">
        <v>2457</v>
      </c>
      <c r="G462" s="3" t="s">
        <v>2545</v>
      </c>
      <c r="H462" s="5" t="s">
        <v>2476</v>
      </c>
      <c r="I462" s="3" t="s">
        <v>2449</v>
      </c>
      <c r="J462" s="3" t="s">
        <v>324</v>
      </c>
      <c r="K462" s="4">
        <v>0</v>
      </c>
      <c r="L462" s="4">
        <v>398.78</v>
      </c>
      <c r="M462" t="str">
        <f>VLOOKUP(A462,Hierarchy!$A$2:$D$2019,4,FALSE)</f>
        <v>F4XX-Surgical Services</v>
      </c>
      <c r="N462" t="str">
        <f>VLOOKUP(A462,Hierarchy!$A$2:$E$2019,5,FALSE)</f>
        <v>F42X-Ophthalmology</v>
      </c>
    </row>
    <row r="463" spans="1:14" ht="19.350000000000001" customHeight="1" x14ac:dyDescent="0.25">
      <c r="A463" s="5" t="s">
        <v>2539</v>
      </c>
      <c r="B463" s="5" t="s">
        <v>2479</v>
      </c>
      <c r="C463" s="5" t="s">
        <v>2453</v>
      </c>
      <c r="D463" s="5" t="s">
        <v>2452</v>
      </c>
      <c r="E463" s="3" t="s">
        <v>2478</v>
      </c>
      <c r="F463" s="5" t="s">
        <v>2457</v>
      </c>
      <c r="G463" s="3" t="s">
        <v>2544</v>
      </c>
      <c r="H463" s="5" t="s">
        <v>2476</v>
      </c>
      <c r="I463" s="3" t="s">
        <v>2449</v>
      </c>
      <c r="J463" s="3" t="s">
        <v>324</v>
      </c>
      <c r="K463" s="4">
        <v>0</v>
      </c>
      <c r="L463" s="4">
        <v>559.21</v>
      </c>
      <c r="M463" t="str">
        <f>VLOOKUP(A463,Hierarchy!$A$2:$D$2019,4,FALSE)</f>
        <v>F4XX-Surgical Services</v>
      </c>
      <c r="N463" t="str">
        <f>VLOOKUP(A463,Hierarchy!$A$2:$E$2019,5,FALSE)</f>
        <v>F42X-Ophthalmology</v>
      </c>
    </row>
    <row r="464" spans="1:14" ht="19.350000000000001" customHeight="1" x14ac:dyDescent="0.25">
      <c r="A464" s="5" t="s">
        <v>2539</v>
      </c>
      <c r="B464" s="5" t="s">
        <v>2479</v>
      </c>
      <c r="C464" s="5" t="s">
        <v>2453</v>
      </c>
      <c r="D464" s="5" t="s">
        <v>2452</v>
      </c>
      <c r="E464" s="3" t="s">
        <v>2478</v>
      </c>
      <c r="F464" s="5" t="s">
        <v>2457</v>
      </c>
      <c r="G464" s="3" t="s">
        <v>2543</v>
      </c>
      <c r="H464" s="5" t="s">
        <v>2476</v>
      </c>
      <c r="I464" s="3" t="s">
        <v>2449</v>
      </c>
      <c r="J464" s="3" t="s">
        <v>324</v>
      </c>
      <c r="K464" s="4">
        <v>0</v>
      </c>
      <c r="L464" s="4">
        <v>159.63999999999999</v>
      </c>
      <c r="M464" t="str">
        <f>VLOOKUP(A464,Hierarchy!$A$2:$D$2019,4,FALSE)</f>
        <v>F4XX-Surgical Services</v>
      </c>
      <c r="N464" t="str">
        <f>VLOOKUP(A464,Hierarchy!$A$2:$E$2019,5,FALSE)</f>
        <v>F42X-Ophthalmology</v>
      </c>
    </row>
    <row r="465" spans="1:14" ht="19.350000000000001" customHeight="1" x14ac:dyDescent="0.25">
      <c r="A465" s="5" t="s">
        <v>2539</v>
      </c>
      <c r="B465" s="5" t="s">
        <v>2479</v>
      </c>
      <c r="C465" s="5" t="s">
        <v>2453</v>
      </c>
      <c r="D465" s="5" t="s">
        <v>2452</v>
      </c>
      <c r="E465" s="3" t="s">
        <v>2478</v>
      </c>
      <c r="F465" s="5" t="s">
        <v>2457</v>
      </c>
      <c r="G465" s="3" t="s">
        <v>2542</v>
      </c>
      <c r="H465" s="5" t="s">
        <v>2476</v>
      </c>
      <c r="I465" s="3" t="s">
        <v>2449</v>
      </c>
      <c r="J465" s="3" t="s">
        <v>324</v>
      </c>
      <c r="K465" s="4">
        <v>0</v>
      </c>
      <c r="L465" s="4">
        <v>797.01</v>
      </c>
      <c r="M465" t="str">
        <f>VLOOKUP(A465,Hierarchy!$A$2:$D$2019,4,FALSE)</f>
        <v>F4XX-Surgical Services</v>
      </c>
      <c r="N465" t="str">
        <f>VLOOKUP(A465,Hierarchy!$A$2:$E$2019,5,FALSE)</f>
        <v>F42X-Ophthalmology</v>
      </c>
    </row>
    <row r="466" spans="1:14" ht="19.350000000000001" customHeight="1" x14ac:dyDescent="0.25">
      <c r="A466" s="5" t="s">
        <v>2539</v>
      </c>
      <c r="B466" s="5" t="s">
        <v>2470</v>
      </c>
      <c r="C466" s="5" t="s">
        <v>2453</v>
      </c>
      <c r="D466" s="5" t="s">
        <v>2452</v>
      </c>
      <c r="E466" s="3" t="s">
        <v>2469</v>
      </c>
      <c r="F466" s="5" t="s">
        <v>2457</v>
      </c>
      <c r="G466" s="3" t="s">
        <v>2541</v>
      </c>
      <c r="H466" s="5" t="s">
        <v>2450</v>
      </c>
      <c r="I466" s="3" t="s">
        <v>2449</v>
      </c>
      <c r="J466" s="3" t="s">
        <v>324</v>
      </c>
      <c r="K466" s="4">
        <v>0</v>
      </c>
      <c r="L466" s="4">
        <v>263.95999999999998</v>
      </c>
      <c r="M466" t="str">
        <f>VLOOKUP(A466,Hierarchy!$A$2:$D$2019,4,FALSE)</f>
        <v>F4XX-Surgical Services</v>
      </c>
      <c r="N466" t="str">
        <f>VLOOKUP(A466,Hierarchy!$A$2:$E$2019,5,FALSE)</f>
        <v>F42X-Ophthalmology</v>
      </c>
    </row>
    <row r="467" spans="1:14" ht="19.350000000000001" customHeight="1" x14ac:dyDescent="0.25">
      <c r="A467" s="5" t="s">
        <v>2539</v>
      </c>
      <c r="B467" s="5" t="s">
        <v>2460</v>
      </c>
      <c r="C467" s="5" t="s">
        <v>2453</v>
      </c>
      <c r="D467" s="5" t="s">
        <v>2452</v>
      </c>
      <c r="E467" s="3" t="s">
        <v>2459</v>
      </c>
      <c r="F467" s="5" t="s">
        <v>2451</v>
      </c>
      <c r="G467" s="3" t="s">
        <v>2540</v>
      </c>
      <c r="H467" s="5" t="s">
        <v>2450</v>
      </c>
      <c r="I467" s="3" t="s">
        <v>2449</v>
      </c>
      <c r="J467" s="3" t="s">
        <v>324</v>
      </c>
      <c r="K467" s="4">
        <v>0</v>
      </c>
      <c r="L467" s="4">
        <v>1869.78</v>
      </c>
      <c r="M467" t="str">
        <f>VLOOKUP(A467,Hierarchy!$A$2:$D$2019,4,FALSE)</f>
        <v>F4XX-Surgical Services</v>
      </c>
      <c r="N467" t="str">
        <f>VLOOKUP(A467,Hierarchy!$A$2:$E$2019,5,FALSE)</f>
        <v>F42X-Ophthalmology</v>
      </c>
    </row>
    <row r="468" spans="1:14" ht="19.350000000000001" customHeight="1" x14ac:dyDescent="0.25">
      <c r="A468" s="5" t="s">
        <v>2531</v>
      </c>
      <c r="B468" s="5" t="s">
        <v>2479</v>
      </c>
      <c r="C468" s="5" t="s">
        <v>2453</v>
      </c>
      <c r="D468" s="5" t="s">
        <v>2452</v>
      </c>
      <c r="E468" s="3" t="s">
        <v>2478</v>
      </c>
      <c r="F468" s="5" t="s">
        <v>2451</v>
      </c>
      <c r="G468" s="3" t="s">
        <v>2537</v>
      </c>
      <c r="H468" s="5" t="s">
        <v>2476</v>
      </c>
      <c r="I468" s="3" t="s">
        <v>2449</v>
      </c>
      <c r="J468" s="3" t="s">
        <v>324</v>
      </c>
      <c r="K468" s="4">
        <v>0</v>
      </c>
      <c r="L468" s="4">
        <v>1730</v>
      </c>
      <c r="M468" t="str">
        <f>VLOOKUP(A468,Hierarchy!$A$2:$D$2019,4,FALSE)</f>
        <v>F1XX-Unscheduled Care &amp; Medicine</v>
      </c>
      <c r="N468" t="str">
        <f>VLOOKUP(A468,Hierarchy!$A$2:$E$2019,5,FALSE)</f>
        <v>F12X-Medical</v>
      </c>
    </row>
    <row r="469" spans="1:14" ht="19.350000000000001" customHeight="1" x14ac:dyDescent="0.25">
      <c r="A469" s="5" t="s">
        <v>2531</v>
      </c>
      <c r="B469" s="5" t="s">
        <v>2479</v>
      </c>
      <c r="C469" s="5" t="s">
        <v>2453</v>
      </c>
      <c r="D469" s="5" t="s">
        <v>2452</v>
      </c>
      <c r="E469" s="3" t="s">
        <v>2478</v>
      </c>
      <c r="F469" s="5" t="s">
        <v>2457</v>
      </c>
      <c r="G469" s="3" t="s">
        <v>2537</v>
      </c>
      <c r="H469" s="5" t="s">
        <v>2476</v>
      </c>
      <c r="I469" s="3" t="s">
        <v>2449</v>
      </c>
      <c r="J469" s="3" t="s">
        <v>324</v>
      </c>
      <c r="K469" s="4">
        <v>0</v>
      </c>
      <c r="L469" s="4">
        <v>1876.31</v>
      </c>
      <c r="M469" t="str">
        <f>VLOOKUP(A469,Hierarchy!$A$2:$D$2019,4,FALSE)</f>
        <v>F1XX-Unscheduled Care &amp; Medicine</v>
      </c>
      <c r="N469" t="str">
        <f>VLOOKUP(A469,Hierarchy!$A$2:$E$2019,5,FALSE)</f>
        <v>F12X-Medical</v>
      </c>
    </row>
    <row r="470" spans="1:14" ht="19.350000000000001" customHeight="1" x14ac:dyDescent="0.25">
      <c r="A470" s="5" t="s">
        <v>2531</v>
      </c>
      <c r="B470" s="5" t="s">
        <v>2468</v>
      </c>
      <c r="C470" s="5" t="s">
        <v>2453</v>
      </c>
      <c r="D470" s="5" t="s">
        <v>2452</v>
      </c>
      <c r="E470" s="3" t="s">
        <v>2467</v>
      </c>
      <c r="F470" s="5" t="s">
        <v>2451</v>
      </c>
      <c r="G470" s="3" t="s">
        <v>2536</v>
      </c>
      <c r="H470" s="5" t="s">
        <v>2465</v>
      </c>
      <c r="I470" s="3" t="s">
        <v>2449</v>
      </c>
      <c r="J470" s="3" t="s">
        <v>324</v>
      </c>
      <c r="K470" s="4">
        <v>0</v>
      </c>
      <c r="L470" s="4">
        <v>3394.72</v>
      </c>
      <c r="M470" t="str">
        <f>VLOOKUP(A470,Hierarchy!$A$2:$D$2019,4,FALSE)</f>
        <v>F1XX-Unscheduled Care &amp; Medicine</v>
      </c>
      <c r="N470" t="str">
        <f>VLOOKUP(A470,Hierarchy!$A$2:$E$2019,5,FALSE)</f>
        <v>F12X-Medical</v>
      </c>
    </row>
    <row r="471" spans="1:14" ht="19.350000000000001" customHeight="1" x14ac:dyDescent="0.25">
      <c r="A471" s="5" t="s">
        <v>2531</v>
      </c>
      <c r="B471" s="5" t="s">
        <v>2464</v>
      </c>
      <c r="C471" s="5" t="s">
        <v>2453</v>
      </c>
      <c r="D471" s="5" t="s">
        <v>2452</v>
      </c>
      <c r="E471" s="3" t="s">
        <v>2463</v>
      </c>
      <c r="F471" s="5" t="s">
        <v>2451</v>
      </c>
      <c r="G471" s="3" t="s">
        <v>2535</v>
      </c>
      <c r="H471" s="5" t="s">
        <v>2461</v>
      </c>
      <c r="I471" s="3" t="s">
        <v>2449</v>
      </c>
      <c r="J471" s="3" t="s">
        <v>324</v>
      </c>
      <c r="K471" s="4">
        <v>0</v>
      </c>
      <c r="L471" s="4">
        <v>287.02999999999997</v>
      </c>
      <c r="M471" t="str">
        <f>VLOOKUP(A471,Hierarchy!$A$2:$D$2019,4,FALSE)</f>
        <v>F1XX-Unscheduled Care &amp; Medicine</v>
      </c>
      <c r="N471" t="str">
        <f>VLOOKUP(A471,Hierarchy!$A$2:$E$2019,5,FALSE)</f>
        <v>F12X-Medical</v>
      </c>
    </row>
    <row r="472" spans="1:14" ht="19.350000000000001" customHeight="1" x14ac:dyDescent="0.25">
      <c r="A472" s="5" t="s">
        <v>2531</v>
      </c>
      <c r="B472" s="5" t="s">
        <v>2521</v>
      </c>
      <c r="C472" s="5" t="s">
        <v>2453</v>
      </c>
      <c r="D472" s="5" t="s">
        <v>2452</v>
      </c>
      <c r="E472" s="3" t="s">
        <v>2520</v>
      </c>
      <c r="F472" s="5" t="s">
        <v>2457</v>
      </c>
      <c r="G472" s="3" t="s">
        <v>2526</v>
      </c>
      <c r="H472" s="5" t="s">
        <v>2450</v>
      </c>
      <c r="I472" s="3" t="s">
        <v>2449</v>
      </c>
      <c r="J472" s="3" t="s">
        <v>324</v>
      </c>
      <c r="K472" s="4">
        <v>0</v>
      </c>
      <c r="L472" s="4">
        <v>7641.96</v>
      </c>
      <c r="M472" t="str">
        <f>VLOOKUP(A472,Hierarchy!$A$2:$D$2019,4,FALSE)</f>
        <v>F1XX-Unscheduled Care &amp; Medicine</v>
      </c>
      <c r="N472" t="str">
        <f>VLOOKUP(A472,Hierarchy!$A$2:$E$2019,5,FALSE)</f>
        <v>F12X-Medical</v>
      </c>
    </row>
    <row r="473" spans="1:14" ht="19.350000000000001" customHeight="1" x14ac:dyDescent="0.25">
      <c r="A473" s="5" t="s">
        <v>2522</v>
      </c>
      <c r="B473" s="5" t="s">
        <v>2464</v>
      </c>
      <c r="C473" s="5" t="s">
        <v>2453</v>
      </c>
      <c r="D473" s="5" t="s">
        <v>2452</v>
      </c>
      <c r="E473" s="3" t="s">
        <v>2463</v>
      </c>
      <c r="F473" s="5" t="s">
        <v>2451</v>
      </c>
      <c r="G473" s="3" t="s">
        <v>2527</v>
      </c>
      <c r="H473" s="5" t="s">
        <v>2461</v>
      </c>
      <c r="I473" s="3" t="s">
        <v>2449</v>
      </c>
      <c r="J473" s="3" t="s">
        <v>524</v>
      </c>
      <c r="K473" s="4">
        <v>0</v>
      </c>
      <c r="L473" s="4">
        <v>879.7</v>
      </c>
      <c r="M473" t="str">
        <f>VLOOKUP(A473,Hierarchy!$A$2:$D$2019,4,FALSE)</f>
        <v>M4XX-Medicine Service Group</v>
      </c>
      <c r="N473" t="str">
        <f>VLOOKUP(A473,Hierarchy!$A$2:$E$2019,5,FALSE)</f>
        <v>M43X-COTE</v>
      </c>
    </row>
    <row r="474" spans="1:14" ht="19.350000000000001" customHeight="1" x14ac:dyDescent="0.25">
      <c r="A474" s="5" t="s">
        <v>2522</v>
      </c>
      <c r="B474" s="5" t="s">
        <v>2460</v>
      </c>
      <c r="C474" s="5" t="s">
        <v>2453</v>
      </c>
      <c r="D474" s="5" t="s">
        <v>2452</v>
      </c>
      <c r="E474" s="3" t="s">
        <v>2459</v>
      </c>
      <c r="F474" s="5" t="s">
        <v>2451</v>
      </c>
      <c r="G474" s="3" t="s">
        <v>2524</v>
      </c>
      <c r="H474" s="5" t="s">
        <v>2450</v>
      </c>
      <c r="I474" s="3" t="s">
        <v>2449</v>
      </c>
      <c r="J474" s="3" t="s">
        <v>524</v>
      </c>
      <c r="K474" s="4">
        <v>0</v>
      </c>
      <c r="L474" s="4">
        <v>5891.49</v>
      </c>
      <c r="M474" t="str">
        <f>VLOOKUP(A474,Hierarchy!$A$2:$D$2019,4,FALSE)</f>
        <v>M4XX-Medicine Service Group</v>
      </c>
      <c r="N474" t="str">
        <f>VLOOKUP(A474,Hierarchy!$A$2:$E$2019,5,FALSE)</f>
        <v>M43X-COTE</v>
      </c>
    </row>
    <row r="475" spans="1:14" ht="19.350000000000001" customHeight="1" x14ac:dyDescent="0.25">
      <c r="A475" s="5" t="s">
        <v>2522</v>
      </c>
      <c r="B475" s="5" t="s">
        <v>2460</v>
      </c>
      <c r="C475" s="5" t="s">
        <v>2453</v>
      </c>
      <c r="D475" s="5" t="s">
        <v>2452</v>
      </c>
      <c r="E475" s="3" t="s">
        <v>2459</v>
      </c>
      <c r="F475" s="5" t="s">
        <v>2451</v>
      </c>
      <c r="G475" s="3" t="s">
        <v>2523</v>
      </c>
      <c r="H475" s="5" t="s">
        <v>2450</v>
      </c>
      <c r="I475" s="3" t="s">
        <v>2449</v>
      </c>
      <c r="J475" s="3" t="s">
        <v>524</v>
      </c>
      <c r="K475" s="4">
        <v>0</v>
      </c>
      <c r="L475" s="4">
        <v>2432.19</v>
      </c>
      <c r="M475" t="str">
        <f>VLOOKUP(A475,Hierarchy!$A$2:$D$2019,4,FALSE)</f>
        <v>M4XX-Medicine Service Group</v>
      </c>
      <c r="N475" t="str">
        <f>VLOOKUP(A475,Hierarchy!$A$2:$E$2019,5,FALSE)</f>
        <v>M43X-COTE</v>
      </c>
    </row>
    <row r="476" spans="1:14" ht="19.350000000000001" customHeight="1" x14ac:dyDescent="0.25">
      <c r="A476" s="5" t="s">
        <v>2522</v>
      </c>
      <c r="B476" s="5" t="s">
        <v>2460</v>
      </c>
      <c r="C476" s="5" t="s">
        <v>2453</v>
      </c>
      <c r="D476" s="5" t="s">
        <v>2452</v>
      </c>
      <c r="E476" s="3" t="s">
        <v>2459</v>
      </c>
      <c r="F476" s="5" t="s">
        <v>2451</v>
      </c>
      <c r="G476" s="3" t="s">
        <v>2526</v>
      </c>
      <c r="H476" s="5" t="s">
        <v>2450</v>
      </c>
      <c r="I476" s="3" t="s">
        <v>2449</v>
      </c>
      <c r="J476" s="3" t="s">
        <v>524</v>
      </c>
      <c r="K476" s="4">
        <v>0</v>
      </c>
      <c r="L476" s="4">
        <v>1077.1199999999999</v>
      </c>
      <c r="M476" t="str">
        <f>VLOOKUP(A476,Hierarchy!$A$2:$D$2019,4,FALSE)</f>
        <v>M4XX-Medicine Service Group</v>
      </c>
      <c r="N476" t="str">
        <f>VLOOKUP(A476,Hierarchy!$A$2:$E$2019,5,FALSE)</f>
        <v>M43X-COTE</v>
      </c>
    </row>
    <row r="477" spans="1:14" ht="19.350000000000001" customHeight="1" x14ac:dyDescent="0.25">
      <c r="A477" s="5" t="s">
        <v>2522</v>
      </c>
      <c r="B477" s="5" t="s">
        <v>2460</v>
      </c>
      <c r="C477" s="5" t="s">
        <v>2453</v>
      </c>
      <c r="D477" s="5" t="s">
        <v>2452</v>
      </c>
      <c r="E477" s="3" t="s">
        <v>2459</v>
      </c>
      <c r="F477" s="5" t="s">
        <v>2451</v>
      </c>
      <c r="G477" s="3" t="s">
        <v>2519</v>
      </c>
      <c r="H477" s="5" t="s">
        <v>2450</v>
      </c>
      <c r="I477" s="3" t="s">
        <v>2449</v>
      </c>
      <c r="J477" s="3" t="s">
        <v>524</v>
      </c>
      <c r="K477" s="4">
        <v>0</v>
      </c>
      <c r="L477" s="4">
        <v>3272.59</v>
      </c>
      <c r="M477" t="str">
        <f>VLOOKUP(A477,Hierarchy!$A$2:$D$2019,4,FALSE)</f>
        <v>M4XX-Medicine Service Group</v>
      </c>
      <c r="N477" t="str">
        <f>VLOOKUP(A477,Hierarchy!$A$2:$E$2019,5,FALSE)</f>
        <v>M43X-COTE</v>
      </c>
    </row>
    <row r="478" spans="1:14" ht="19.350000000000001" customHeight="1" x14ac:dyDescent="0.25">
      <c r="A478" s="5" t="s">
        <v>2522</v>
      </c>
      <c r="B478" s="5" t="s">
        <v>2460</v>
      </c>
      <c r="C478" s="5" t="s">
        <v>2453</v>
      </c>
      <c r="D478" s="5" t="s">
        <v>2452</v>
      </c>
      <c r="E478" s="3" t="s">
        <v>2459</v>
      </c>
      <c r="F478" s="5" t="s">
        <v>2451</v>
      </c>
      <c r="G478" s="3" t="s">
        <v>2525</v>
      </c>
      <c r="H478" s="5" t="s">
        <v>2450</v>
      </c>
      <c r="I478" s="3" t="s">
        <v>2449</v>
      </c>
      <c r="J478" s="3" t="s">
        <v>524</v>
      </c>
      <c r="K478" s="4">
        <v>0</v>
      </c>
      <c r="L478" s="4">
        <v>720.14</v>
      </c>
      <c r="M478" t="str">
        <f>VLOOKUP(A478,Hierarchy!$A$2:$D$2019,4,FALSE)</f>
        <v>M4XX-Medicine Service Group</v>
      </c>
      <c r="N478" t="str">
        <f>VLOOKUP(A478,Hierarchy!$A$2:$E$2019,5,FALSE)</f>
        <v>M43X-COTE</v>
      </c>
    </row>
    <row r="479" spans="1:14" ht="19.350000000000001" customHeight="1" x14ac:dyDescent="0.25">
      <c r="A479" s="5" t="s">
        <v>2522</v>
      </c>
      <c r="B479" s="5" t="s">
        <v>2460</v>
      </c>
      <c r="C479" s="5" t="s">
        <v>2453</v>
      </c>
      <c r="D479" s="5" t="s">
        <v>2452</v>
      </c>
      <c r="E479" s="3" t="s">
        <v>2459</v>
      </c>
      <c r="F479" s="5" t="s">
        <v>2457</v>
      </c>
      <c r="G479" s="3" t="s">
        <v>2524</v>
      </c>
      <c r="H479" s="5" t="s">
        <v>2450</v>
      </c>
      <c r="I479" s="3" t="s">
        <v>2449</v>
      </c>
      <c r="J479" s="3" t="s">
        <v>524</v>
      </c>
      <c r="K479" s="4">
        <v>0</v>
      </c>
      <c r="L479" s="4">
        <v>3933.01</v>
      </c>
      <c r="M479" t="str">
        <f>VLOOKUP(A479,Hierarchy!$A$2:$D$2019,4,FALSE)</f>
        <v>M4XX-Medicine Service Group</v>
      </c>
      <c r="N479" t="str">
        <f>VLOOKUP(A479,Hierarchy!$A$2:$E$2019,5,FALSE)</f>
        <v>M43X-COTE</v>
      </c>
    </row>
    <row r="480" spans="1:14" ht="19.350000000000001" customHeight="1" x14ac:dyDescent="0.25">
      <c r="A480" s="5" t="s">
        <v>2522</v>
      </c>
      <c r="B480" s="5" t="s">
        <v>2460</v>
      </c>
      <c r="C480" s="5" t="s">
        <v>2453</v>
      </c>
      <c r="D480" s="5" t="s">
        <v>2452</v>
      </c>
      <c r="E480" s="3" t="s">
        <v>2459</v>
      </c>
      <c r="F480" s="5" t="s">
        <v>2457</v>
      </c>
      <c r="G480" s="3" t="s">
        <v>2523</v>
      </c>
      <c r="H480" s="5" t="s">
        <v>2450</v>
      </c>
      <c r="I480" s="3" t="s">
        <v>2449</v>
      </c>
      <c r="J480" s="3" t="s">
        <v>524</v>
      </c>
      <c r="K480" s="4">
        <v>0</v>
      </c>
      <c r="L480" s="4">
        <v>2158.44</v>
      </c>
      <c r="M480" t="str">
        <f>VLOOKUP(A480,Hierarchy!$A$2:$D$2019,4,FALSE)</f>
        <v>M4XX-Medicine Service Group</v>
      </c>
      <c r="N480" t="str">
        <f>VLOOKUP(A480,Hierarchy!$A$2:$E$2019,5,FALSE)</f>
        <v>M43X-COTE</v>
      </c>
    </row>
    <row r="481" spans="1:14" ht="19.350000000000001" customHeight="1" x14ac:dyDescent="0.25">
      <c r="A481" s="5" t="s">
        <v>2522</v>
      </c>
      <c r="B481" s="5" t="s">
        <v>2521</v>
      </c>
      <c r="C481" s="5" t="s">
        <v>2453</v>
      </c>
      <c r="D481" s="5" t="s">
        <v>2452</v>
      </c>
      <c r="E481" s="3" t="s">
        <v>2520</v>
      </c>
      <c r="F481" s="5" t="s">
        <v>2457</v>
      </c>
      <c r="G481" s="3" t="s">
        <v>2519</v>
      </c>
      <c r="H481" s="5" t="s">
        <v>2450</v>
      </c>
      <c r="I481" s="3" t="s">
        <v>2449</v>
      </c>
      <c r="J481" s="3" t="s">
        <v>524</v>
      </c>
      <c r="K481" s="4">
        <v>0</v>
      </c>
      <c r="L481" s="4">
        <v>2552.25</v>
      </c>
      <c r="M481" t="str">
        <f>VLOOKUP(A481,Hierarchy!$A$2:$D$2019,4,FALSE)</f>
        <v>M4XX-Medicine Service Group</v>
      </c>
      <c r="N481" t="str">
        <f>VLOOKUP(A481,Hierarchy!$A$2:$E$2019,5,FALSE)</f>
        <v>M43X-COTE</v>
      </c>
    </row>
    <row r="482" spans="1:14" ht="19.350000000000001" customHeight="1" x14ac:dyDescent="0.25">
      <c r="A482" s="5" t="s">
        <v>2513</v>
      </c>
      <c r="B482" s="5" t="s">
        <v>2470</v>
      </c>
      <c r="C482" s="5" t="s">
        <v>2453</v>
      </c>
      <c r="D482" s="5" t="s">
        <v>2452</v>
      </c>
      <c r="E482" s="3" t="s">
        <v>2469</v>
      </c>
      <c r="F482" s="5" t="s">
        <v>2451</v>
      </c>
      <c r="G482" s="3" t="s">
        <v>2516</v>
      </c>
      <c r="H482" s="5" t="s">
        <v>2450</v>
      </c>
      <c r="I482" s="3" t="s">
        <v>2449</v>
      </c>
      <c r="J482" s="3" t="s">
        <v>1297</v>
      </c>
      <c r="K482" s="4">
        <v>0</v>
      </c>
      <c r="L482" s="4">
        <v>440.7</v>
      </c>
      <c r="M482" t="str">
        <f>VLOOKUP(A482,Hierarchy!$A$2:$D$2019,4,FALSE)</f>
        <v>V2XX-Ops &amp; Site Management</v>
      </c>
      <c r="N482" t="str">
        <f>VLOOKUP(A482,Hierarchy!$A$2:$E$2019,5,FALSE)</f>
        <v>V23X-Rheumatology &amp; RDC</v>
      </c>
    </row>
    <row r="483" spans="1:14" ht="19.350000000000001" customHeight="1" x14ac:dyDescent="0.25">
      <c r="A483" s="5" t="s">
        <v>2513</v>
      </c>
      <c r="B483" s="5" t="s">
        <v>2470</v>
      </c>
      <c r="C483" s="5" t="s">
        <v>2453</v>
      </c>
      <c r="D483" s="5" t="s">
        <v>2452</v>
      </c>
      <c r="E483" s="3" t="s">
        <v>2469</v>
      </c>
      <c r="F483" s="5" t="s">
        <v>2451</v>
      </c>
      <c r="G483" s="3" t="s">
        <v>2518</v>
      </c>
      <c r="H483" s="5" t="s">
        <v>2450</v>
      </c>
      <c r="I483" s="3" t="s">
        <v>2449</v>
      </c>
      <c r="J483" s="3" t="s">
        <v>1297</v>
      </c>
      <c r="K483" s="4">
        <v>0</v>
      </c>
      <c r="L483" s="4">
        <v>193.63</v>
      </c>
      <c r="M483" t="str">
        <f>VLOOKUP(A483,Hierarchy!$A$2:$D$2019,4,FALSE)</f>
        <v>V2XX-Ops &amp; Site Management</v>
      </c>
      <c r="N483" t="str">
        <f>VLOOKUP(A483,Hierarchy!$A$2:$E$2019,5,FALSE)</f>
        <v>V23X-Rheumatology &amp; RDC</v>
      </c>
    </row>
    <row r="484" spans="1:14" ht="19.350000000000001" customHeight="1" x14ac:dyDescent="0.25">
      <c r="A484" s="5" t="s">
        <v>2513</v>
      </c>
      <c r="B484" s="5" t="s">
        <v>2470</v>
      </c>
      <c r="C484" s="5" t="s">
        <v>2453</v>
      </c>
      <c r="D484" s="5" t="s">
        <v>2452</v>
      </c>
      <c r="E484" s="3" t="s">
        <v>2469</v>
      </c>
      <c r="F484" s="5" t="s">
        <v>2457</v>
      </c>
      <c r="G484" s="3" t="s">
        <v>2517</v>
      </c>
      <c r="H484" s="5" t="s">
        <v>2450</v>
      </c>
      <c r="I484" s="3" t="s">
        <v>2449</v>
      </c>
      <c r="J484" s="3" t="s">
        <v>1297</v>
      </c>
      <c r="K484" s="4">
        <v>0</v>
      </c>
      <c r="L484" s="4">
        <v>440.7</v>
      </c>
      <c r="M484" t="str">
        <f>VLOOKUP(A484,Hierarchy!$A$2:$D$2019,4,FALSE)</f>
        <v>V2XX-Ops &amp; Site Management</v>
      </c>
      <c r="N484" t="str">
        <f>VLOOKUP(A484,Hierarchy!$A$2:$E$2019,5,FALSE)</f>
        <v>V23X-Rheumatology &amp; RDC</v>
      </c>
    </row>
    <row r="485" spans="1:14" ht="19.350000000000001" customHeight="1" x14ac:dyDescent="0.25">
      <c r="A485" s="5" t="s">
        <v>2513</v>
      </c>
      <c r="B485" s="5" t="s">
        <v>2470</v>
      </c>
      <c r="C485" s="5" t="s">
        <v>2453</v>
      </c>
      <c r="D485" s="5" t="s">
        <v>2452</v>
      </c>
      <c r="E485" s="3" t="s">
        <v>2469</v>
      </c>
      <c r="F485" s="5" t="s">
        <v>2457</v>
      </c>
      <c r="G485" s="3" t="s">
        <v>2516</v>
      </c>
      <c r="H485" s="5" t="s">
        <v>2450</v>
      </c>
      <c r="I485" s="3" t="s">
        <v>2449</v>
      </c>
      <c r="J485" s="3" t="s">
        <v>1297</v>
      </c>
      <c r="K485" s="4">
        <v>0</v>
      </c>
      <c r="L485" s="4">
        <v>220.36</v>
      </c>
      <c r="M485" t="str">
        <f>VLOOKUP(A485,Hierarchy!$A$2:$D$2019,4,FALSE)</f>
        <v>V2XX-Ops &amp; Site Management</v>
      </c>
      <c r="N485" t="str">
        <f>VLOOKUP(A485,Hierarchy!$A$2:$E$2019,5,FALSE)</f>
        <v>V23X-Rheumatology &amp; RDC</v>
      </c>
    </row>
    <row r="486" spans="1:14" ht="19.350000000000001" customHeight="1" x14ac:dyDescent="0.25">
      <c r="A486" s="5" t="s">
        <v>2513</v>
      </c>
      <c r="B486" s="5" t="s">
        <v>2470</v>
      </c>
      <c r="C486" s="5" t="s">
        <v>2453</v>
      </c>
      <c r="D486" s="5" t="s">
        <v>2452</v>
      </c>
      <c r="E486" s="3" t="s">
        <v>2469</v>
      </c>
      <c r="F486" s="5" t="s">
        <v>2457</v>
      </c>
      <c r="G486" s="3" t="s">
        <v>2515</v>
      </c>
      <c r="H486" s="5" t="s">
        <v>2450</v>
      </c>
      <c r="I486" s="3" t="s">
        <v>2449</v>
      </c>
      <c r="J486" s="3" t="s">
        <v>1297</v>
      </c>
      <c r="K486" s="4">
        <v>0</v>
      </c>
      <c r="L486" s="4">
        <v>440.7</v>
      </c>
      <c r="M486" t="str">
        <f>VLOOKUP(A486,Hierarchy!$A$2:$D$2019,4,FALSE)</f>
        <v>V2XX-Ops &amp; Site Management</v>
      </c>
      <c r="N486" t="str">
        <f>VLOOKUP(A486,Hierarchy!$A$2:$E$2019,5,FALSE)</f>
        <v>V23X-Rheumatology &amp; RDC</v>
      </c>
    </row>
    <row r="487" spans="1:14" ht="19.350000000000001" customHeight="1" x14ac:dyDescent="0.25">
      <c r="A487" s="5" t="s">
        <v>2513</v>
      </c>
      <c r="B487" s="5" t="s">
        <v>2494</v>
      </c>
      <c r="C487" s="5" t="s">
        <v>2453</v>
      </c>
      <c r="D487" s="5" t="s">
        <v>2452</v>
      </c>
      <c r="E487" s="3" t="s">
        <v>2493</v>
      </c>
      <c r="F487" s="5" t="s">
        <v>2451</v>
      </c>
      <c r="G487" s="3" t="s">
        <v>2514</v>
      </c>
      <c r="H487" s="5" t="s">
        <v>2450</v>
      </c>
      <c r="I487" s="3" t="s">
        <v>2449</v>
      </c>
      <c r="J487" s="3" t="s">
        <v>1297</v>
      </c>
      <c r="K487" s="4">
        <v>0</v>
      </c>
      <c r="L487" s="4">
        <v>193.76</v>
      </c>
      <c r="M487" t="str">
        <f>VLOOKUP(A487,Hierarchy!$A$2:$D$2019,4,FALSE)</f>
        <v>V2XX-Ops &amp; Site Management</v>
      </c>
      <c r="N487" t="str">
        <f>VLOOKUP(A487,Hierarchy!$A$2:$E$2019,5,FALSE)</f>
        <v>V23X-Rheumatology &amp; RDC</v>
      </c>
    </row>
    <row r="488" spans="1:14" ht="19.350000000000001" customHeight="1" x14ac:dyDescent="0.25">
      <c r="A488" s="5" t="s">
        <v>2513</v>
      </c>
      <c r="B488" s="5" t="s">
        <v>2460</v>
      </c>
      <c r="C488" s="5" t="s">
        <v>2453</v>
      </c>
      <c r="D488" s="5" t="s">
        <v>2452</v>
      </c>
      <c r="E488" s="3" t="s">
        <v>2459</v>
      </c>
      <c r="F488" s="5" t="s">
        <v>2457</v>
      </c>
      <c r="G488" s="3" t="s">
        <v>2512</v>
      </c>
      <c r="H488" s="5" t="s">
        <v>2450</v>
      </c>
      <c r="I488" s="3" t="s">
        <v>2449</v>
      </c>
      <c r="J488" s="3" t="s">
        <v>1297</v>
      </c>
      <c r="K488" s="4">
        <v>0</v>
      </c>
      <c r="L488" s="4">
        <v>193.76</v>
      </c>
      <c r="M488" t="str">
        <f>VLOOKUP(A488,Hierarchy!$A$2:$D$2019,4,FALSE)</f>
        <v>V2XX-Ops &amp; Site Management</v>
      </c>
      <c r="N488" t="str">
        <f>VLOOKUP(A488,Hierarchy!$A$2:$E$2019,5,FALSE)</f>
        <v>V23X-Rheumatology &amp; RDC</v>
      </c>
    </row>
    <row r="489" spans="1:14" ht="19.350000000000001" customHeight="1" x14ac:dyDescent="0.25">
      <c r="A489" s="5" t="s">
        <v>2506</v>
      </c>
      <c r="B489" s="5" t="s">
        <v>2470</v>
      </c>
      <c r="C489" s="5" t="s">
        <v>2453</v>
      </c>
      <c r="D489" s="5" t="s">
        <v>2452</v>
      </c>
      <c r="E489" s="3" t="s">
        <v>2469</v>
      </c>
      <c r="F489" s="5" t="s">
        <v>2451</v>
      </c>
      <c r="G489" s="3" t="s">
        <v>2487</v>
      </c>
      <c r="H489" s="5" t="s">
        <v>2450</v>
      </c>
      <c r="I489" s="3" t="s">
        <v>2449</v>
      </c>
      <c r="J489" s="3" t="s">
        <v>810</v>
      </c>
      <c r="K489" s="4">
        <v>0</v>
      </c>
      <c r="L489" s="4">
        <v>940.26</v>
      </c>
      <c r="M489" t="str">
        <f>VLOOKUP(A489,Hierarchy!$A$2:$D$2019,4,FALSE)</f>
        <v>R5XX-Locality Manager - Neath Port Talbot</v>
      </c>
      <c r="N489" t="s">
        <v>3095</v>
      </c>
    </row>
    <row r="490" spans="1:14" ht="19.350000000000001" customHeight="1" x14ac:dyDescent="0.25">
      <c r="A490" s="5" t="s">
        <v>2506</v>
      </c>
      <c r="B490" s="5" t="s">
        <v>2470</v>
      </c>
      <c r="C490" s="5" t="s">
        <v>2453</v>
      </c>
      <c r="D490" s="5" t="s">
        <v>2452</v>
      </c>
      <c r="E490" s="3" t="s">
        <v>2469</v>
      </c>
      <c r="F490" s="5" t="s">
        <v>2457</v>
      </c>
      <c r="G490" s="3" t="s">
        <v>2487</v>
      </c>
      <c r="H490" s="5" t="s">
        <v>2450</v>
      </c>
      <c r="I490" s="3" t="s">
        <v>2449</v>
      </c>
      <c r="J490" s="3" t="s">
        <v>810</v>
      </c>
      <c r="K490" s="4">
        <v>0</v>
      </c>
      <c r="L490" s="4">
        <v>940.26</v>
      </c>
      <c r="M490" t="str">
        <f>VLOOKUP(A490,Hierarchy!$A$2:$D$2019,4,FALSE)</f>
        <v>R5XX-Locality Manager - Neath Port Talbot</v>
      </c>
      <c r="N490" t="s">
        <v>3095</v>
      </c>
    </row>
    <row r="491" spans="1:14" ht="19.350000000000001" customHeight="1" x14ac:dyDescent="0.25">
      <c r="A491" s="5" t="s">
        <v>2506</v>
      </c>
      <c r="B491" s="5" t="s">
        <v>2460</v>
      </c>
      <c r="C491" s="5" t="s">
        <v>2453</v>
      </c>
      <c r="D491" s="5" t="s">
        <v>2452</v>
      </c>
      <c r="E491" s="3" t="s">
        <v>2459</v>
      </c>
      <c r="F491" s="5" t="s">
        <v>2451</v>
      </c>
      <c r="G491" s="3" t="s">
        <v>2507</v>
      </c>
      <c r="H491" s="5" t="s">
        <v>2450</v>
      </c>
      <c r="I491" s="3" t="s">
        <v>2449</v>
      </c>
      <c r="J491" s="3" t="s">
        <v>810</v>
      </c>
      <c r="K491" s="4">
        <v>0</v>
      </c>
      <c r="L491" s="4">
        <v>935.25</v>
      </c>
      <c r="M491" t="str">
        <f>VLOOKUP(A491,Hierarchy!$A$2:$D$2019,4,FALSE)</f>
        <v>R5XX-Locality Manager - Neath Port Talbot</v>
      </c>
      <c r="N491" t="s">
        <v>3095</v>
      </c>
    </row>
    <row r="492" spans="1:14" ht="19.350000000000001" customHeight="1" x14ac:dyDescent="0.25">
      <c r="A492" s="5" t="s">
        <v>2505</v>
      </c>
      <c r="B492" s="5" t="s">
        <v>2479</v>
      </c>
      <c r="C492" s="5" t="s">
        <v>2453</v>
      </c>
      <c r="D492" s="5" t="s">
        <v>2452</v>
      </c>
      <c r="E492" s="3" t="s">
        <v>2478</v>
      </c>
      <c r="F492" s="5" t="s">
        <v>2451</v>
      </c>
      <c r="G492" s="3" t="s">
        <v>2504</v>
      </c>
      <c r="H492" s="5" t="s">
        <v>2476</v>
      </c>
      <c r="I492" s="3" t="s">
        <v>2449</v>
      </c>
      <c r="J492" s="3" t="s">
        <v>810</v>
      </c>
      <c r="K492" s="4">
        <v>0</v>
      </c>
      <c r="L492" s="4">
        <v>671.88</v>
      </c>
      <c r="M492" t="str">
        <f>VLOOKUP(A492,Hierarchy!$A$2:$D$2019,4,FALSE)</f>
        <v>R4XX-Locality Manager - Swansea</v>
      </c>
      <c r="N492" t="s">
        <v>3096</v>
      </c>
    </row>
    <row r="493" spans="1:14" ht="19.350000000000001" customHeight="1" x14ac:dyDescent="0.25">
      <c r="A493" s="5" t="s">
        <v>2499</v>
      </c>
      <c r="B493" s="5" t="s">
        <v>2479</v>
      </c>
      <c r="C493" s="5" t="s">
        <v>2453</v>
      </c>
      <c r="D493" s="5" t="s">
        <v>2452</v>
      </c>
      <c r="E493" s="3" t="s">
        <v>2478</v>
      </c>
      <c r="F493" s="5" t="s">
        <v>2451</v>
      </c>
      <c r="G493" s="3" t="s">
        <v>2503</v>
      </c>
      <c r="H493" s="5" t="s">
        <v>2476</v>
      </c>
      <c r="I493" s="3" t="s">
        <v>2449</v>
      </c>
      <c r="J493" s="3" t="s">
        <v>810</v>
      </c>
      <c r="K493" s="4">
        <v>0</v>
      </c>
      <c r="L493" s="4">
        <v>2035.93</v>
      </c>
      <c r="M493" t="str">
        <f>VLOOKUP(A493,Hierarchy!$A$2:$D$2019,4,FALSE)</f>
        <v>R4XX-Locality Manager - Swansea</v>
      </c>
      <c r="N493" t="s">
        <v>3095</v>
      </c>
    </row>
    <row r="494" spans="1:14" ht="19.350000000000001" customHeight="1" x14ac:dyDescent="0.25">
      <c r="A494" s="5" t="s">
        <v>2499</v>
      </c>
      <c r="B494" s="5" t="s">
        <v>2470</v>
      </c>
      <c r="C494" s="5" t="s">
        <v>2453</v>
      </c>
      <c r="D494" s="5" t="s">
        <v>2452</v>
      </c>
      <c r="E494" s="3" t="s">
        <v>2469</v>
      </c>
      <c r="F494" s="5" t="s">
        <v>2451</v>
      </c>
      <c r="G494" s="3" t="s">
        <v>2502</v>
      </c>
      <c r="H494" s="5" t="s">
        <v>2450</v>
      </c>
      <c r="I494" s="3" t="s">
        <v>2449</v>
      </c>
      <c r="J494" s="3" t="s">
        <v>810</v>
      </c>
      <c r="K494" s="4">
        <v>0</v>
      </c>
      <c r="L494" s="4">
        <v>2733.38</v>
      </c>
      <c r="M494" t="str">
        <f>VLOOKUP(A494,Hierarchy!$A$2:$D$2019,4,FALSE)</f>
        <v>R4XX-Locality Manager - Swansea</v>
      </c>
      <c r="N494" t="s">
        <v>3095</v>
      </c>
    </row>
    <row r="495" spans="1:14" ht="19.350000000000001" customHeight="1" x14ac:dyDescent="0.25">
      <c r="A495" s="5" t="s">
        <v>2499</v>
      </c>
      <c r="B495" s="5" t="s">
        <v>2470</v>
      </c>
      <c r="C495" s="5" t="s">
        <v>2453</v>
      </c>
      <c r="D495" s="5" t="s">
        <v>2452</v>
      </c>
      <c r="E495" s="3" t="s">
        <v>2469</v>
      </c>
      <c r="F495" s="5" t="s">
        <v>2451</v>
      </c>
      <c r="G495" s="3" t="s">
        <v>2501</v>
      </c>
      <c r="H495" s="5" t="s">
        <v>2491</v>
      </c>
      <c r="I495" s="3" t="s">
        <v>2449</v>
      </c>
      <c r="J495" s="3" t="s">
        <v>810</v>
      </c>
      <c r="K495" s="4">
        <v>0</v>
      </c>
      <c r="L495" s="4">
        <v>822.49</v>
      </c>
      <c r="M495" t="str">
        <f>VLOOKUP(A495,Hierarchy!$A$2:$D$2019,4,FALSE)</f>
        <v>R4XX-Locality Manager - Swansea</v>
      </c>
      <c r="N495" t="s">
        <v>3095</v>
      </c>
    </row>
    <row r="496" spans="1:14" ht="19.350000000000001" customHeight="1" x14ac:dyDescent="0.25">
      <c r="A496" s="5" t="s">
        <v>2499</v>
      </c>
      <c r="B496" s="5" t="s">
        <v>2470</v>
      </c>
      <c r="C496" s="5" t="s">
        <v>2453</v>
      </c>
      <c r="D496" s="5" t="s">
        <v>2452</v>
      </c>
      <c r="E496" s="3" t="s">
        <v>2469</v>
      </c>
      <c r="F496" s="5" t="s">
        <v>2457</v>
      </c>
      <c r="G496" s="3" t="s">
        <v>2500</v>
      </c>
      <c r="H496" s="5" t="s">
        <v>2450</v>
      </c>
      <c r="I496" s="3" t="s">
        <v>2449</v>
      </c>
      <c r="J496" s="3" t="s">
        <v>810</v>
      </c>
      <c r="K496" s="4">
        <v>0</v>
      </c>
      <c r="L496" s="4">
        <v>830.65</v>
      </c>
      <c r="M496" t="str">
        <f>VLOOKUP(A496,Hierarchy!$A$2:$D$2019,4,FALSE)</f>
        <v>R4XX-Locality Manager - Swansea</v>
      </c>
      <c r="N496" t="s">
        <v>3095</v>
      </c>
    </row>
    <row r="497" spans="1:14" ht="19.350000000000001" customHeight="1" x14ac:dyDescent="0.25">
      <c r="A497" s="5" t="s">
        <v>2499</v>
      </c>
      <c r="B497" s="5" t="s">
        <v>2494</v>
      </c>
      <c r="C497" s="5" t="s">
        <v>2453</v>
      </c>
      <c r="D497" s="5" t="s">
        <v>2452</v>
      </c>
      <c r="E497" s="3" t="s">
        <v>2493</v>
      </c>
      <c r="F497" s="5" t="s">
        <v>2451</v>
      </c>
      <c r="G497" s="3" t="s">
        <v>2497</v>
      </c>
      <c r="H497" s="5" t="s">
        <v>2450</v>
      </c>
      <c r="I497" s="3" t="s">
        <v>2449</v>
      </c>
      <c r="J497" s="3" t="s">
        <v>810</v>
      </c>
      <c r="K497" s="4">
        <v>0</v>
      </c>
      <c r="L497" s="4">
        <v>1678.27</v>
      </c>
      <c r="M497" t="str">
        <f>VLOOKUP(A497,Hierarchy!$A$2:$D$2019,4,FALSE)</f>
        <v>R4XX-Locality Manager - Swansea</v>
      </c>
      <c r="N497" t="s">
        <v>3095</v>
      </c>
    </row>
    <row r="498" spans="1:14" ht="19.350000000000001" customHeight="1" x14ac:dyDescent="0.25">
      <c r="A498" s="5" t="s">
        <v>2498</v>
      </c>
      <c r="B498" s="5" t="s">
        <v>2470</v>
      </c>
      <c r="C498" s="5" t="s">
        <v>2453</v>
      </c>
      <c r="D498" s="5" t="s">
        <v>2452</v>
      </c>
      <c r="E498" s="3" t="s">
        <v>2469</v>
      </c>
      <c r="F498" s="5" t="s">
        <v>2451</v>
      </c>
      <c r="G498" s="3" t="s">
        <v>2487</v>
      </c>
      <c r="H498" s="5" t="s">
        <v>2450</v>
      </c>
      <c r="I498" s="3" t="s">
        <v>2449</v>
      </c>
      <c r="J498" s="3" t="s">
        <v>810</v>
      </c>
      <c r="K498" s="4">
        <v>0</v>
      </c>
      <c r="L498" s="4">
        <v>1880.53</v>
      </c>
      <c r="M498" t="str">
        <f>VLOOKUP(A498,Hierarchy!$A$2:$D$2019,4,FALSE)</f>
        <v>R7XX-Manager - Specalist Services</v>
      </c>
      <c r="N498" t="s">
        <v>994</v>
      </c>
    </row>
    <row r="499" spans="1:14" ht="19.350000000000001" customHeight="1" x14ac:dyDescent="0.25">
      <c r="A499" s="5" t="s">
        <v>2498</v>
      </c>
      <c r="B499" s="5" t="s">
        <v>2494</v>
      </c>
      <c r="C499" s="5" t="s">
        <v>2453</v>
      </c>
      <c r="D499" s="5" t="s">
        <v>2452</v>
      </c>
      <c r="E499" s="3" t="s">
        <v>2493</v>
      </c>
      <c r="F499" s="5" t="s">
        <v>2451</v>
      </c>
      <c r="G499" s="3" t="s">
        <v>2497</v>
      </c>
      <c r="H499" s="5" t="s">
        <v>2450</v>
      </c>
      <c r="I499" s="3" t="s">
        <v>2449</v>
      </c>
      <c r="J499" s="3" t="s">
        <v>810</v>
      </c>
      <c r="K499" s="4">
        <v>0</v>
      </c>
      <c r="L499" s="4">
        <v>1438.53</v>
      </c>
      <c r="M499" t="str">
        <f>VLOOKUP(A499,Hierarchy!$A$2:$D$2019,4,FALSE)</f>
        <v>R7XX-Manager - Specalist Services</v>
      </c>
      <c r="N499" t="s">
        <v>994</v>
      </c>
    </row>
    <row r="500" spans="1:14" ht="19.350000000000001" customHeight="1" x14ac:dyDescent="0.25">
      <c r="A500" s="5" t="s">
        <v>2492</v>
      </c>
      <c r="B500" s="5" t="s">
        <v>2486</v>
      </c>
      <c r="C500" s="5" t="s">
        <v>2453</v>
      </c>
      <c r="D500" s="5" t="s">
        <v>2452</v>
      </c>
      <c r="E500" s="3" t="s">
        <v>2485</v>
      </c>
      <c r="F500" s="5" t="s">
        <v>2451</v>
      </c>
      <c r="G500" s="3" t="s">
        <v>2495</v>
      </c>
      <c r="H500" s="5" t="s">
        <v>2483</v>
      </c>
      <c r="I500" s="3" t="s">
        <v>2449</v>
      </c>
      <c r="J500" s="3" t="s">
        <v>810</v>
      </c>
      <c r="K500" s="4">
        <v>0</v>
      </c>
      <c r="L500" s="4">
        <v>673.17</v>
      </c>
      <c r="M500" t="str">
        <f>VLOOKUP(A500,Hierarchy!$A$2:$D$2019,4,FALSE)</f>
        <v>R4XX-Locality Manager - Swansea</v>
      </c>
      <c r="N500" t="s">
        <v>834</v>
      </c>
    </row>
    <row r="501" spans="1:14" ht="19.350000000000001" customHeight="1" x14ac:dyDescent="0.25">
      <c r="A501" s="5" t="s">
        <v>2492</v>
      </c>
      <c r="B501" s="5" t="s">
        <v>2486</v>
      </c>
      <c r="C501" s="5" t="s">
        <v>2453</v>
      </c>
      <c r="D501" s="5" t="s">
        <v>2452</v>
      </c>
      <c r="E501" s="3" t="s">
        <v>2485</v>
      </c>
      <c r="F501" s="5" t="s">
        <v>2457</v>
      </c>
      <c r="G501" s="3" t="s">
        <v>2495</v>
      </c>
      <c r="H501" s="5" t="s">
        <v>2483</v>
      </c>
      <c r="I501" s="3" t="s">
        <v>2449</v>
      </c>
      <c r="J501" s="3" t="s">
        <v>810</v>
      </c>
      <c r="K501" s="4">
        <v>0</v>
      </c>
      <c r="L501" s="4">
        <v>224.17</v>
      </c>
      <c r="M501" t="str">
        <f>VLOOKUP(A501,Hierarchy!$A$2:$D$2019,4,FALSE)</f>
        <v>R4XX-Locality Manager - Swansea</v>
      </c>
      <c r="N501" t="s">
        <v>834</v>
      </c>
    </row>
    <row r="502" spans="1:14" ht="19.350000000000001" customHeight="1" x14ac:dyDescent="0.25">
      <c r="A502" s="5" t="s">
        <v>2482</v>
      </c>
      <c r="B502" s="5" t="s">
        <v>2470</v>
      </c>
      <c r="C502" s="5" t="s">
        <v>2453</v>
      </c>
      <c r="D502" s="5" t="s">
        <v>2452</v>
      </c>
      <c r="E502" s="3" t="s">
        <v>2469</v>
      </c>
      <c r="F502" s="5" t="s">
        <v>2451</v>
      </c>
      <c r="G502" s="3" t="s">
        <v>2490</v>
      </c>
      <c r="H502" s="5" t="s">
        <v>2450</v>
      </c>
      <c r="I502" s="3" t="s">
        <v>2449</v>
      </c>
      <c r="J502" s="3" t="s">
        <v>810</v>
      </c>
      <c r="K502" s="4">
        <v>0</v>
      </c>
      <c r="L502" s="4">
        <v>940.26</v>
      </c>
      <c r="M502" t="str">
        <f>VLOOKUP(A502,Hierarchy!$A$2:$D$2019,4,FALSE)</f>
        <v>R7XX-Manager - Specalist Services</v>
      </c>
      <c r="N502" t="s">
        <v>3098</v>
      </c>
    </row>
    <row r="503" spans="1:14" ht="19.350000000000001" customHeight="1" x14ac:dyDescent="0.25">
      <c r="A503" s="5" t="s">
        <v>2482</v>
      </c>
      <c r="B503" s="5" t="s">
        <v>2470</v>
      </c>
      <c r="C503" s="5" t="s">
        <v>2453</v>
      </c>
      <c r="D503" s="5" t="s">
        <v>2452</v>
      </c>
      <c r="E503" s="3" t="s">
        <v>2469</v>
      </c>
      <c r="F503" s="5" t="s">
        <v>2451</v>
      </c>
      <c r="G503" s="3" t="s">
        <v>2487</v>
      </c>
      <c r="H503" s="5" t="s">
        <v>2450</v>
      </c>
      <c r="I503" s="3" t="s">
        <v>2449</v>
      </c>
      <c r="J503" s="3" t="s">
        <v>810</v>
      </c>
      <c r="K503" s="4">
        <v>0</v>
      </c>
      <c r="L503" s="4">
        <v>940.26</v>
      </c>
      <c r="M503" t="str">
        <f>VLOOKUP(A503,Hierarchy!$A$2:$D$2019,4,FALSE)</f>
        <v>R7XX-Manager - Specalist Services</v>
      </c>
      <c r="N503" t="s">
        <v>3098</v>
      </c>
    </row>
    <row r="504" spans="1:14" ht="19.350000000000001" customHeight="1" x14ac:dyDescent="0.25">
      <c r="A504" s="5" t="s">
        <v>2482</v>
      </c>
      <c r="B504" s="5" t="s">
        <v>2470</v>
      </c>
      <c r="C504" s="5" t="s">
        <v>2453</v>
      </c>
      <c r="D504" s="5" t="s">
        <v>2452</v>
      </c>
      <c r="E504" s="3" t="s">
        <v>2469</v>
      </c>
      <c r="F504" s="5" t="s">
        <v>2451</v>
      </c>
      <c r="G504" s="3" t="s">
        <v>2489</v>
      </c>
      <c r="H504" s="5" t="s">
        <v>2450</v>
      </c>
      <c r="I504" s="3" t="s">
        <v>2449</v>
      </c>
      <c r="J504" s="3" t="s">
        <v>810</v>
      </c>
      <c r="K504" s="4">
        <v>0</v>
      </c>
      <c r="L504" s="4">
        <v>1410.4</v>
      </c>
      <c r="M504" t="str">
        <f>VLOOKUP(A504,Hierarchy!$A$2:$D$2019,4,FALSE)</f>
        <v>R7XX-Manager - Specalist Services</v>
      </c>
      <c r="N504" t="s">
        <v>3098</v>
      </c>
    </row>
    <row r="505" spans="1:14" ht="19.350000000000001" customHeight="1" x14ac:dyDescent="0.25">
      <c r="A505" s="5" t="s">
        <v>2482</v>
      </c>
      <c r="B505" s="5" t="s">
        <v>2470</v>
      </c>
      <c r="C505" s="5" t="s">
        <v>2453</v>
      </c>
      <c r="D505" s="5" t="s">
        <v>2452</v>
      </c>
      <c r="E505" s="3" t="s">
        <v>2469</v>
      </c>
      <c r="F505" s="5" t="s">
        <v>2451</v>
      </c>
      <c r="G505" s="3" t="s">
        <v>2488</v>
      </c>
      <c r="H505" s="5" t="s">
        <v>2450</v>
      </c>
      <c r="I505" s="3" t="s">
        <v>2449</v>
      </c>
      <c r="J505" s="3" t="s">
        <v>810</v>
      </c>
      <c r="K505" s="4">
        <v>0</v>
      </c>
      <c r="L505" s="4">
        <v>747.26</v>
      </c>
      <c r="M505" t="str">
        <f>VLOOKUP(A505,Hierarchy!$A$2:$D$2019,4,FALSE)</f>
        <v>R7XX-Manager - Specalist Services</v>
      </c>
      <c r="N505" t="s">
        <v>3098</v>
      </c>
    </row>
    <row r="506" spans="1:14" ht="19.350000000000001" customHeight="1" x14ac:dyDescent="0.25">
      <c r="A506" s="5" t="s">
        <v>2482</v>
      </c>
      <c r="B506" s="5" t="s">
        <v>2470</v>
      </c>
      <c r="C506" s="5" t="s">
        <v>2453</v>
      </c>
      <c r="D506" s="5" t="s">
        <v>2452</v>
      </c>
      <c r="E506" s="3" t="s">
        <v>2469</v>
      </c>
      <c r="F506" s="5" t="s">
        <v>2457</v>
      </c>
      <c r="G506" s="3" t="s">
        <v>2487</v>
      </c>
      <c r="H506" s="5" t="s">
        <v>2450</v>
      </c>
      <c r="I506" s="3" t="s">
        <v>2449</v>
      </c>
      <c r="J506" s="3" t="s">
        <v>810</v>
      </c>
      <c r="K506" s="4">
        <v>0</v>
      </c>
      <c r="L506" s="4">
        <v>940.26</v>
      </c>
      <c r="M506" t="str">
        <f>VLOOKUP(A506,Hierarchy!$A$2:$D$2019,4,FALSE)</f>
        <v>R7XX-Manager - Specalist Services</v>
      </c>
      <c r="N506" t="s">
        <v>3098</v>
      </c>
    </row>
    <row r="507" spans="1:14" ht="19.350000000000001" customHeight="1" x14ac:dyDescent="0.25">
      <c r="A507" s="5" t="s">
        <v>2482</v>
      </c>
      <c r="B507" s="5" t="s">
        <v>2486</v>
      </c>
      <c r="C507" s="5" t="s">
        <v>2453</v>
      </c>
      <c r="D507" s="5" t="s">
        <v>2452</v>
      </c>
      <c r="E507" s="3" t="s">
        <v>2485</v>
      </c>
      <c r="F507" s="5" t="s">
        <v>2451</v>
      </c>
      <c r="G507" s="3" t="s">
        <v>2484</v>
      </c>
      <c r="H507" s="5" t="s">
        <v>2483</v>
      </c>
      <c r="I507" s="3" t="s">
        <v>2449</v>
      </c>
      <c r="J507" s="3" t="s">
        <v>810</v>
      </c>
      <c r="K507" s="4">
        <v>0</v>
      </c>
      <c r="L507" s="4">
        <v>2377.5100000000002</v>
      </c>
      <c r="M507" t="str">
        <f>VLOOKUP(A507,Hierarchy!$A$2:$D$2019,4,FALSE)</f>
        <v>R7XX-Manager - Specalist Services</v>
      </c>
      <c r="N507" t="s">
        <v>3098</v>
      </c>
    </row>
    <row r="508" spans="1:14" ht="19.350000000000001" customHeight="1" x14ac:dyDescent="0.25">
      <c r="A508" s="5" t="s">
        <v>2482</v>
      </c>
      <c r="B508" s="5" t="s">
        <v>2464</v>
      </c>
      <c r="C508" s="5" t="s">
        <v>2453</v>
      </c>
      <c r="D508" s="5" t="s">
        <v>2452</v>
      </c>
      <c r="E508" s="3" t="s">
        <v>2463</v>
      </c>
      <c r="F508" s="5" t="s">
        <v>2451</v>
      </c>
      <c r="G508" s="3" t="s">
        <v>2481</v>
      </c>
      <c r="H508" s="5" t="s">
        <v>2480</v>
      </c>
      <c r="I508" s="3" t="s">
        <v>2449</v>
      </c>
      <c r="J508" s="3" t="s">
        <v>810</v>
      </c>
      <c r="K508" s="4">
        <v>0</v>
      </c>
      <c r="L508" s="4">
        <v>537.05999999999995</v>
      </c>
      <c r="M508" t="str">
        <f>VLOOKUP(A508,Hierarchy!$A$2:$D$2019,4,FALSE)</f>
        <v>R7XX-Manager - Specalist Services</v>
      </c>
      <c r="N508" t="s">
        <v>3098</v>
      </c>
    </row>
    <row r="509" spans="1:14" ht="19.350000000000001" customHeight="1" x14ac:dyDescent="0.25">
      <c r="A509" s="5" t="s">
        <v>2456</v>
      </c>
      <c r="B509" s="5" t="s">
        <v>2479</v>
      </c>
      <c r="C509" s="5" t="s">
        <v>2453</v>
      </c>
      <c r="D509" s="5" t="s">
        <v>2452</v>
      </c>
      <c r="E509" s="3" t="s">
        <v>2478</v>
      </c>
      <c r="F509" s="5" t="s">
        <v>2451</v>
      </c>
      <c r="G509" s="3" t="s">
        <v>2477</v>
      </c>
      <c r="H509" s="5" t="s">
        <v>2476</v>
      </c>
      <c r="I509" s="3" t="s">
        <v>2449</v>
      </c>
      <c r="J509" s="3" t="s">
        <v>810</v>
      </c>
      <c r="K509" s="4">
        <v>0</v>
      </c>
      <c r="L509" s="4">
        <v>1752.74</v>
      </c>
      <c r="M509" t="str">
        <f>VLOOKUP(A509,Hierarchy!$A$2:$D$2019,4,FALSE)</f>
        <v>R5XX-Locality Manager - Neath Port Talbot</v>
      </c>
      <c r="N509" t="s">
        <v>3097</v>
      </c>
    </row>
    <row r="510" spans="1:14" ht="19.350000000000001" customHeight="1" x14ac:dyDescent="0.25">
      <c r="A510" s="5" t="s">
        <v>2456</v>
      </c>
      <c r="B510" s="5" t="s">
        <v>2470</v>
      </c>
      <c r="C510" s="5" t="s">
        <v>2453</v>
      </c>
      <c r="D510" s="5" t="s">
        <v>2452</v>
      </c>
      <c r="E510" s="3" t="s">
        <v>2469</v>
      </c>
      <c r="F510" s="5" t="s">
        <v>2457</v>
      </c>
      <c r="G510" s="3" t="s">
        <v>2475</v>
      </c>
      <c r="H510" s="5" t="s">
        <v>2450</v>
      </c>
      <c r="I510" s="3" t="s">
        <v>2449</v>
      </c>
      <c r="J510" s="3" t="s">
        <v>810</v>
      </c>
      <c r="K510" s="4">
        <v>0</v>
      </c>
      <c r="L510" s="4">
        <v>1410.4</v>
      </c>
      <c r="M510" t="str">
        <f>VLOOKUP(A510,Hierarchy!$A$2:$D$2019,4,FALSE)</f>
        <v>R5XX-Locality Manager - Neath Port Talbot</v>
      </c>
      <c r="N510" t="s">
        <v>3097</v>
      </c>
    </row>
    <row r="511" spans="1:14" ht="19.350000000000001" customHeight="1" x14ac:dyDescent="0.25">
      <c r="A511" s="5" t="s">
        <v>2456</v>
      </c>
      <c r="B511" s="5" t="s">
        <v>2470</v>
      </c>
      <c r="C511" s="5" t="s">
        <v>2453</v>
      </c>
      <c r="D511" s="5" t="s">
        <v>2452</v>
      </c>
      <c r="E511" s="3" t="s">
        <v>2469</v>
      </c>
      <c r="F511" s="5" t="s">
        <v>2457</v>
      </c>
      <c r="G511" s="3" t="s">
        <v>2474</v>
      </c>
      <c r="H511" s="5" t="s">
        <v>2450</v>
      </c>
      <c r="I511" s="3" t="s">
        <v>2449</v>
      </c>
      <c r="J511" s="3" t="s">
        <v>810</v>
      </c>
      <c r="K511" s="4">
        <v>0</v>
      </c>
      <c r="L511" s="4">
        <v>940.26</v>
      </c>
      <c r="M511" t="str">
        <f>VLOOKUP(A511,Hierarchy!$A$2:$D$2019,4,FALSE)</f>
        <v>R5XX-Locality Manager - Neath Port Talbot</v>
      </c>
      <c r="N511" t="s">
        <v>3097</v>
      </c>
    </row>
    <row r="512" spans="1:14" ht="19.350000000000001" customHeight="1" x14ac:dyDescent="0.25">
      <c r="A512" s="5" t="s">
        <v>2456</v>
      </c>
      <c r="B512" s="5" t="s">
        <v>2470</v>
      </c>
      <c r="C512" s="5" t="s">
        <v>2453</v>
      </c>
      <c r="D512" s="5" t="s">
        <v>2452</v>
      </c>
      <c r="E512" s="3" t="s">
        <v>2469</v>
      </c>
      <c r="F512" s="5" t="s">
        <v>2457</v>
      </c>
      <c r="G512" s="3" t="s">
        <v>2473</v>
      </c>
      <c r="H512" s="5" t="s">
        <v>2450</v>
      </c>
      <c r="I512" s="3" t="s">
        <v>2449</v>
      </c>
      <c r="J512" s="3" t="s">
        <v>810</v>
      </c>
      <c r="K512" s="4">
        <v>0</v>
      </c>
      <c r="L512" s="4">
        <v>940.26</v>
      </c>
      <c r="M512" t="str">
        <f>VLOOKUP(A512,Hierarchy!$A$2:$D$2019,4,FALSE)</f>
        <v>R5XX-Locality Manager - Neath Port Talbot</v>
      </c>
      <c r="N512" t="s">
        <v>3097</v>
      </c>
    </row>
    <row r="513" spans="1:14" ht="19.350000000000001" customHeight="1" x14ac:dyDescent="0.25">
      <c r="A513" s="5" t="s">
        <v>2456</v>
      </c>
      <c r="B513" s="5" t="s">
        <v>2470</v>
      </c>
      <c r="C513" s="5" t="s">
        <v>2453</v>
      </c>
      <c r="D513" s="5" t="s">
        <v>2452</v>
      </c>
      <c r="E513" s="3" t="s">
        <v>2469</v>
      </c>
      <c r="F513" s="5" t="s">
        <v>2457</v>
      </c>
      <c r="G513" s="3" t="s">
        <v>2472</v>
      </c>
      <c r="H513" s="5" t="s">
        <v>2450</v>
      </c>
      <c r="I513" s="3" t="s">
        <v>2449</v>
      </c>
      <c r="J513" s="3" t="s">
        <v>810</v>
      </c>
      <c r="K513" s="4">
        <v>0</v>
      </c>
      <c r="L513" s="4">
        <v>2357.5700000000002</v>
      </c>
      <c r="M513" t="str">
        <f>VLOOKUP(A513,Hierarchy!$A$2:$D$2019,4,FALSE)</f>
        <v>R5XX-Locality Manager - Neath Port Talbot</v>
      </c>
      <c r="N513" t="s">
        <v>3097</v>
      </c>
    </row>
    <row r="514" spans="1:14" ht="19.350000000000001" customHeight="1" x14ac:dyDescent="0.25">
      <c r="A514" s="5" t="s">
        <v>2456</v>
      </c>
      <c r="B514" s="5" t="s">
        <v>2470</v>
      </c>
      <c r="C514" s="5" t="s">
        <v>2453</v>
      </c>
      <c r="D514" s="5" t="s">
        <v>2452</v>
      </c>
      <c r="E514" s="3" t="s">
        <v>2469</v>
      </c>
      <c r="F514" s="5" t="s">
        <v>2457</v>
      </c>
      <c r="G514" s="3" t="s">
        <v>2471</v>
      </c>
      <c r="H514" s="5" t="s">
        <v>2450</v>
      </c>
      <c r="I514" s="3" t="s">
        <v>2449</v>
      </c>
      <c r="J514" s="3" t="s">
        <v>810</v>
      </c>
      <c r="K514" s="4">
        <v>0</v>
      </c>
      <c r="L514" s="4">
        <v>2172.94</v>
      </c>
      <c r="M514" t="str">
        <f>VLOOKUP(A514,Hierarchy!$A$2:$D$2019,4,FALSE)</f>
        <v>R5XX-Locality Manager - Neath Port Talbot</v>
      </c>
      <c r="N514" t="s">
        <v>3097</v>
      </c>
    </row>
    <row r="515" spans="1:14" ht="19.350000000000001" customHeight="1" x14ac:dyDescent="0.25">
      <c r="A515" s="5" t="s">
        <v>2456</v>
      </c>
      <c r="B515" s="5" t="s">
        <v>2468</v>
      </c>
      <c r="C515" s="5" t="s">
        <v>2453</v>
      </c>
      <c r="D515" s="5" t="s">
        <v>2452</v>
      </c>
      <c r="E515" s="3" t="s">
        <v>2467</v>
      </c>
      <c r="F515" s="5" t="s">
        <v>2451</v>
      </c>
      <c r="G515" s="3" t="s">
        <v>2466</v>
      </c>
      <c r="H515" s="5" t="s">
        <v>2465</v>
      </c>
      <c r="I515" s="3" t="s">
        <v>2449</v>
      </c>
      <c r="J515" s="3" t="s">
        <v>810</v>
      </c>
      <c r="K515" s="4">
        <v>0</v>
      </c>
      <c r="L515" s="4">
        <v>3612.17</v>
      </c>
      <c r="M515" t="str">
        <f>VLOOKUP(A515,Hierarchy!$A$2:$D$2019,4,FALSE)</f>
        <v>R5XX-Locality Manager - Neath Port Talbot</v>
      </c>
      <c r="N515" t="s">
        <v>3097</v>
      </c>
    </row>
    <row r="516" spans="1:14" ht="19.350000000000001" customHeight="1" x14ac:dyDescent="0.25">
      <c r="A516" s="5" t="s">
        <v>2456</v>
      </c>
      <c r="B516" s="5" t="s">
        <v>2464</v>
      </c>
      <c r="C516" s="5" t="s">
        <v>2453</v>
      </c>
      <c r="D516" s="5" t="s">
        <v>2452</v>
      </c>
      <c r="E516" s="3" t="s">
        <v>2463</v>
      </c>
      <c r="F516" s="5" t="s">
        <v>2451</v>
      </c>
      <c r="G516" s="3" t="s">
        <v>2462</v>
      </c>
      <c r="H516" s="5" t="s">
        <v>2461</v>
      </c>
      <c r="I516" s="3" t="s">
        <v>2449</v>
      </c>
      <c r="J516" s="3" t="s">
        <v>810</v>
      </c>
      <c r="K516" s="4">
        <v>0</v>
      </c>
      <c r="L516" s="4">
        <v>895.98</v>
      </c>
      <c r="M516" t="str">
        <f>VLOOKUP(A516,Hierarchy!$A$2:$D$2019,4,FALSE)</f>
        <v>R5XX-Locality Manager - Neath Port Talbot</v>
      </c>
      <c r="N516" t="s">
        <v>3097</v>
      </c>
    </row>
    <row r="517" spans="1:14" ht="19.350000000000001" customHeight="1" x14ac:dyDescent="0.25">
      <c r="A517" s="5" t="s">
        <v>2456</v>
      </c>
      <c r="B517" s="5" t="s">
        <v>2460</v>
      </c>
      <c r="C517" s="5" t="s">
        <v>2453</v>
      </c>
      <c r="D517" s="5" t="s">
        <v>2452</v>
      </c>
      <c r="E517" s="3" t="s">
        <v>2459</v>
      </c>
      <c r="F517" s="5" t="s">
        <v>2451</v>
      </c>
      <c r="G517" s="3" t="s">
        <v>2458</v>
      </c>
      <c r="H517" s="5" t="s">
        <v>2450</v>
      </c>
      <c r="I517" s="3" t="s">
        <v>2449</v>
      </c>
      <c r="J517" s="3" t="s">
        <v>810</v>
      </c>
      <c r="K517" s="4">
        <v>0</v>
      </c>
      <c r="L517" s="4">
        <v>1337.48</v>
      </c>
      <c r="M517" t="str">
        <f>VLOOKUP(A517,Hierarchy!$A$2:$D$2019,4,FALSE)</f>
        <v>R5XX-Locality Manager - Neath Port Talbot</v>
      </c>
      <c r="N517" t="s">
        <v>3097</v>
      </c>
    </row>
    <row r="518" spans="1:14" x14ac:dyDescent="0.25">
      <c r="A518" s="5" t="s">
        <v>2650</v>
      </c>
      <c r="B518" s="5" t="s">
        <v>2470</v>
      </c>
      <c r="C518" s="5" t="s">
        <v>2453</v>
      </c>
      <c r="D518" s="5" t="s">
        <v>2452</v>
      </c>
      <c r="E518" s="3" t="s">
        <v>2469</v>
      </c>
      <c r="F518" s="5" t="s">
        <v>2948</v>
      </c>
      <c r="G518" s="3" t="s">
        <v>2659</v>
      </c>
      <c r="H518" s="5" t="s">
        <v>2450</v>
      </c>
      <c r="I518" s="3" t="s">
        <v>2449</v>
      </c>
      <c r="J518" s="3" t="s">
        <v>45</v>
      </c>
      <c r="K518" s="4">
        <v>0</v>
      </c>
      <c r="L518" s="4">
        <v>1092.7</v>
      </c>
      <c r="M518" t="str">
        <f>VLOOKUP(A518,Hierarchy!$A$2:$D$2019,4,FALSE)</f>
        <v>F4XX-Surgical Services</v>
      </c>
      <c r="N518" t="str">
        <f>VLOOKUP(A518,Hierarchy!$A$2:$E$2019,5,FALSE)</f>
        <v>F43X-Gynaecology</v>
      </c>
    </row>
    <row r="519" spans="1:14" x14ac:dyDescent="0.25">
      <c r="A519" s="5" t="s">
        <v>2907</v>
      </c>
      <c r="B519" s="5" t="s">
        <v>2470</v>
      </c>
      <c r="C519" s="5" t="s">
        <v>2453</v>
      </c>
      <c r="D519" s="5" t="s">
        <v>2452</v>
      </c>
      <c r="E519" s="3" t="s">
        <v>2469</v>
      </c>
      <c r="F519" s="5" t="s">
        <v>2948</v>
      </c>
      <c r="G519" s="3" t="s">
        <v>2950</v>
      </c>
      <c r="H519" s="5" t="s">
        <v>2450</v>
      </c>
      <c r="I519" s="3" t="s">
        <v>2449</v>
      </c>
      <c r="J519" s="3" t="s">
        <v>45</v>
      </c>
      <c r="K519" s="4">
        <v>0</v>
      </c>
      <c r="L519" s="4">
        <v>1375.62</v>
      </c>
      <c r="M519" t="str">
        <f>VLOOKUP(A519,Hierarchy!$A$2:$D$2019,4,FALSE)</f>
        <v>M3XX-Clinical Services Group</v>
      </c>
      <c r="N519" t="str">
        <f>VLOOKUP(A519,Hierarchy!$A$2:$E$2019,5,FALSE)</f>
        <v>M32A-Anaesthetics</v>
      </c>
    </row>
    <row r="520" spans="1:14" x14ac:dyDescent="0.25">
      <c r="A520" s="5" t="s">
        <v>2872</v>
      </c>
      <c r="B520" s="5" t="s">
        <v>2470</v>
      </c>
      <c r="C520" s="5" t="s">
        <v>2453</v>
      </c>
      <c r="D520" s="5" t="s">
        <v>2452</v>
      </c>
      <c r="E520" s="3" t="s">
        <v>2469</v>
      </c>
      <c r="F520" s="5" t="s">
        <v>2948</v>
      </c>
      <c r="G520" s="3" t="s">
        <v>2951</v>
      </c>
      <c r="H520" s="5" t="s">
        <v>2450</v>
      </c>
      <c r="I520" s="3" t="s">
        <v>2449</v>
      </c>
      <c r="J520" s="3" t="s">
        <v>45</v>
      </c>
      <c r="K520" s="4">
        <v>0</v>
      </c>
      <c r="L520" s="6">
        <v>-849.95</v>
      </c>
      <c r="M520" t="str">
        <f>VLOOKUP(A520,Hierarchy!$A$2:$D$2019,4,FALSE)</f>
        <v>F3XX-Cancer Services</v>
      </c>
      <c r="N520" t="str">
        <f>VLOOKUP(A520,Hierarchy!$A$2:$E$2019,5,FALSE)</f>
        <v>F31X-Cancer Medical Specialities</v>
      </c>
    </row>
    <row r="521" spans="1:14" x14ac:dyDescent="0.25">
      <c r="A521" s="5" t="s">
        <v>2845</v>
      </c>
      <c r="B521" s="5" t="s">
        <v>2470</v>
      </c>
      <c r="C521" s="5" t="s">
        <v>2453</v>
      </c>
      <c r="D521" s="5" t="s">
        <v>2452</v>
      </c>
      <c r="E521" s="3" t="s">
        <v>2469</v>
      </c>
      <c r="F521" s="5" t="s">
        <v>2949</v>
      </c>
      <c r="G521" s="3" t="s">
        <v>2952</v>
      </c>
      <c r="H521" s="5" t="s">
        <v>2450</v>
      </c>
      <c r="I521" s="3" t="s">
        <v>2449</v>
      </c>
      <c r="J521" s="3" t="s">
        <v>45</v>
      </c>
      <c r="K521" s="4">
        <v>0</v>
      </c>
      <c r="L521" s="4">
        <v>2544.64</v>
      </c>
      <c r="M521" t="str">
        <f>VLOOKUP(A521,Hierarchy!$A$2:$D$2019,4,FALSE)</f>
        <v>M2XX-Surgery Services Group</v>
      </c>
      <c r="N521" t="str">
        <f>VLOOKUP(A521,Hierarchy!$A$2:$E$2019,5,FALSE)</f>
        <v>M22A-Cardiology</v>
      </c>
    </row>
    <row r="522" spans="1:14" x14ac:dyDescent="0.25">
      <c r="A522" s="5" t="s">
        <v>2506</v>
      </c>
      <c r="B522" s="5" t="s">
        <v>2470</v>
      </c>
      <c r="C522" s="5" t="s">
        <v>2453</v>
      </c>
      <c r="D522" s="5" t="s">
        <v>2452</v>
      </c>
      <c r="E522" s="3" t="s">
        <v>2469</v>
      </c>
      <c r="F522" s="5" t="s">
        <v>2949</v>
      </c>
      <c r="G522" s="3" t="s">
        <v>2511</v>
      </c>
      <c r="H522" s="5" t="s">
        <v>2450</v>
      </c>
      <c r="I522" s="3" t="s">
        <v>2449</v>
      </c>
      <c r="J522" s="3" t="s">
        <v>45</v>
      </c>
      <c r="K522" s="4">
        <v>0</v>
      </c>
      <c r="L522" s="4">
        <v>2359.48</v>
      </c>
      <c r="M522" t="str">
        <f>VLOOKUP(A522,Hierarchy!$A$2:$D$2019,4,FALSE)</f>
        <v>R5XX-Locality Manager - Neath Port Talbot</v>
      </c>
      <c r="N522" t="s">
        <v>3095</v>
      </c>
    </row>
    <row r="523" spans="1:14" x14ac:dyDescent="0.25">
      <c r="A523" s="5" t="s">
        <v>2907</v>
      </c>
      <c r="B523" s="5" t="s">
        <v>2510</v>
      </c>
      <c r="C523" s="5" t="s">
        <v>2453</v>
      </c>
      <c r="D523" s="5" t="s">
        <v>2452</v>
      </c>
      <c r="E523" s="3" t="s">
        <v>2509</v>
      </c>
      <c r="F523" s="5" t="s">
        <v>2948</v>
      </c>
      <c r="G523" s="3" t="s">
        <v>2953</v>
      </c>
      <c r="H523" s="5" t="s">
        <v>2450</v>
      </c>
      <c r="I523" s="3" t="s">
        <v>2449</v>
      </c>
      <c r="J523" s="3" t="s">
        <v>45</v>
      </c>
      <c r="K523" s="4">
        <v>0</v>
      </c>
      <c r="L523" s="4">
        <v>752.25</v>
      </c>
      <c r="M523" t="str">
        <f>VLOOKUP(A523,Hierarchy!$A$2:$D$2019,4,FALSE)</f>
        <v>M3XX-Clinical Services Group</v>
      </c>
      <c r="N523" t="str">
        <f>VLOOKUP(A523,Hierarchy!$A$2:$E$2019,5,FALSE)</f>
        <v>M32A-Anaesthetics</v>
      </c>
    </row>
    <row r="524" spans="1:14" x14ac:dyDescent="0.25">
      <c r="A524" s="5" t="s">
        <v>2907</v>
      </c>
      <c r="B524" s="5" t="s">
        <v>2494</v>
      </c>
      <c r="C524" s="5" t="s">
        <v>2453</v>
      </c>
      <c r="D524" s="5" t="s">
        <v>2452</v>
      </c>
      <c r="E524" s="3" t="s">
        <v>2493</v>
      </c>
      <c r="F524" s="5" t="s">
        <v>2948</v>
      </c>
      <c r="G524" s="3" t="s">
        <v>2916</v>
      </c>
      <c r="H524" s="5" t="s">
        <v>2450</v>
      </c>
      <c r="I524" s="3" t="s">
        <v>2449</v>
      </c>
      <c r="J524" s="3" t="s">
        <v>45</v>
      </c>
      <c r="K524" s="4">
        <v>0</v>
      </c>
      <c r="L524" s="4">
        <v>5487.15</v>
      </c>
      <c r="M524" t="str">
        <f>VLOOKUP(A524,Hierarchy!$A$2:$D$2019,4,FALSE)</f>
        <v>M3XX-Clinical Services Group</v>
      </c>
      <c r="N524" t="str">
        <f>VLOOKUP(A524,Hierarchy!$A$2:$E$2019,5,FALSE)</f>
        <v>M32A-Anaesthetics</v>
      </c>
    </row>
    <row r="525" spans="1:14" x14ac:dyDescent="0.25">
      <c r="A525" s="5" t="s">
        <v>2751</v>
      </c>
      <c r="B525" s="5" t="s">
        <v>2494</v>
      </c>
      <c r="C525" s="5" t="s">
        <v>2453</v>
      </c>
      <c r="D525" s="5" t="s">
        <v>2452</v>
      </c>
      <c r="E525" s="3" t="s">
        <v>2493</v>
      </c>
      <c r="F525" s="5" t="s">
        <v>2948</v>
      </c>
      <c r="G525" s="3" t="s">
        <v>2753</v>
      </c>
      <c r="H525" s="5" t="s">
        <v>2450</v>
      </c>
      <c r="I525" s="3" t="s">
        <v>2449</v>
      </c>
      <c r="J525" s="3" t="s">
        <v>45</v>
      </c>
      <c r="K525" s="4">
        <v>0</v>
      </c>
      <c r="L525" s="4">
        <v>1395.79</v>
      </c>
      <c r="M525" t="str">
        <f>VLOOKUP(A525,Hierarchy!$A$2:$D$2019,4,FALSE)</f>
        <v>V2XX-Ops &amp; Site Management</v>
      </c>
      <c r="N525" t="str">
        <f>VLOOKUP(A525,Hierarchy!$A$2:$E$2019,5,FALSE)</f>
        <v>V22X-NPTH Medical &amp; Admin</v>
      </c>
    </row>
    <row r="526" spans="1:14" x14ac:dyDescent="0.25">
      <c r="A526" s="5" t="s">
        <v>2872</v>
      </c>
      <c r="B526" s="5" t="s">
        <v>2460</v>
      </c>
      <c r="C526" s="5" t="s">
        <v>2453</v>
      </c>
      <c r="D526" s="5" t="s">
        <v>2452</v>
      </c>
      <c r="E526" s="3" t="s">
        <v>2459</v>
      </c>
      <c r="F526" s="5" t="s">
        <v>2948</v>
      </c>
      <c r="G526" s="3" t="s">
        <v>2878</v>
      </c>
      <c r="H526" s="5" t="s">
        <v>2450</v>
      </c>
      <c r="I526" s="3" t="s">
        <v>2449</v>
      </c>
      <c r="J526" s="3" t="s">
        <v>45</v>
      </c>
      <c r="K526" s="4">
        <v>0</v>
      </c>
      <c r="L526" s="4">
        <v>298.95</v>
      </c>
      <c r="M526" t="str">
        <f>VLOOKUP(A526,Hierarchy!$A$2:$D$2019,4,FALSE)</f>
        <v>F3XX-Cancer Services</v>
      </c>
      <c r="N526" t="str">
        <f>VLOOKUP(A526,Hierarchy!$A$2:$E$2019,5,FALSE)</f>
        <v>F31X-Cancer Medical Specialities</v>
      </c>
    </row>
    <row r="527" spans="1:14" x14ac:dyDescent="0.25">
      <c r="A527" s="5" t="s">
        <v>2868</v>
      </c>
      <c r="B527" s="5" t="s">
        <v>2460</v>
      </c>
      <c r="C527" s="5" t="s">
        <v>2453</v>
      </c>
      <c r="D527" s="5" t="s">
        <v>2452</v>
      </c>
      <c r="E527" s="3" t="s">
        <v>2459</v>
      </c>
      <c r="F527" s="5" t="s">
        <v>2948</v>
      </c>
      <c r="G527" s="3" t="s">
        <v>2954</v>
      </c>
      <c r="H527" s="5" t="s">
        <v>2450</v>
      </c>
      <c r="I527" s="3" t="s">
        <v>2449</v>
      </c>
      <c r="J527" s="3" t="s">
        <v>45</v>
      </c>
      <c r="K527" s="4">
        <v>0</v>
      </c>
      <c r="L527" s="6">
        <v>-75.61</v>
      </c>
      <c r="M527" t="str">
        <f>VLOOKUP(A527,Hierarchy!$A$2:$D$2019,4,FALSE)</f>
        <v>F3XX-Cancer Services</v>
      </c>
      <c r="N527" t="str">
        <f>VLOOKUP(A527,Hierarchy!$A$2:$E$2019,5,FALSE)</f>
        <v>F31X-Cancer Medical Specialities</v>
      </c>
    </row>
    <row r="528" spans="1:14" x14ac:dyDescent="0.25">
      <c r="A528" s="5" t="s">
        <v>2728</v>
      </c>
      <c r="B528" s="5" t="s">
        <v>2521</v>
      </c>
      <c r="C528" s="5" t="s">
        <v>2453</v>
      </c>
      <c r="D528" s="5" t="s">
        <v>2452</v>
      </c>
      <c r="E528" s="3" t="s">
        <v>2520</v>
      </c>
      <c r="F528" s="5" t="s">
        <v>2949</v>
      </c>
      <c r="G528" s="3" t="s">
        <v>2729</v>
      </c>
      <c r="H528" s="5" t="s">
        <v>2450</v>
      </c>
      <c r="I528" s="3" t="s">
        <v>2449</v>
      </c>
      <c r="J528" s="3" t="s">
        <v>45</v>
      </c>
      <c r="K528" s="4">
        <v>0</v>
      </c>
      <c r="L528" s="4">
        <v>3020.67</v>
      </c>
      <c r="M528" t="str">
        <f>VLOOKUP(A528,Hierarchy!$A$2:$D$2019,4,FALSE)</f>
        <v>F1XX-Unscheduled Care &amp; Medicine</v>
      </c>
      <c r="N528" t="str">
        <f>VLOOKUP(A528,Hierarchy!$A$2:$E$2019,5,FALSE)</f>
        <v>F12X-Medical</v>
      </c>
    </row>
    <row r="529" spans="1:14" x14ac:dyDescent="0.25">
      <c r="A529" s="5" t="s">
        <v>2728</v>
      </c>
      <c r="B529" s="5" t="s">
        <v>2479</v>
      </c>
      <c r="C529" s="5" t="s">
        <v>2453</v>
      </c>
      <c r="D529" s="5" t="s">
        <v>2452</v>
      </c>
      <c r="E529" s="3" t="s">
        <v>2478</v>
      </c>
      <c r="F529" s="5" t="s">
        <v>2949</v>
      </c>
      <c r="G529" s="3" t="s">
        <v>2955</v>
      </c>
      <c r="H529" s="5" t="s">
        <v>2476</v>
      </c>
      <c r="I529" s="3" t="s">
        <v>2449</v>
      </c>
      <c r="J529" s="3" t="s">
        <v>275</v>
      </c>
      <c r="K529" s="4">
        <v>0</v>
      </c>
      <c r="L529" s="4">
        <v>4117.34</v>
      </c>
      <c r="M529" t="str">
        <f>VLOOKUP(A529,Hierarchy!$A$2:$D$2019,4,FALSE)</f>
        <v>F1XX-Unscheduled Care &amp; Medicine</v>
      </c>
      <c r="N529" t="str">
        <f>VLOOKUP(A529,Hierarchy!$A$2:$E$2019,5,FALSE)</f>
        <v>F12X-Medical</v>
      </c>
    </row>
    <row r="530" spans="1:14" x14ac:dyDescent="0.25">
      <c r="A530" s="5" t="s">
        <v>2739</v>
      </c>
      <c r="B530" s="5" t="s">
        <v>2460</v>
      </c>
      <c r="C530" s="5" t="s">
        <v>2453</v>
      </c>
      <c r="D530" s="5" t="s">
        <v>2452</v>
      </c>
      <c r="E530" s="3" t="s">
        <v>2459</v>
      </c>
      <c r="F530" s="5" t="s">
        <v>2949</v>
      </c>
      <c r="G530" s="3" t="s">
        <v>2956</v>
      </c>
      <c r="H530" s="5" t="s">
        <v>2450</v>
      </c>
      <c r="I530" s="3" t="s">
        <v>2449</v>
      </c>
      <c r="J530" s="3" t="s">
        <v>275</v>
      </c>
      <c r="K530" s="4">
        <v>0</v>
      </c>
      <c r="L530" s="4">
        <v>240.47</v>
      </c>
      <c r="M530" t="str">
        <f>VLOOKUP(A530,Hierarchy!$A$2:$D$2019,4,FALSE)</f>
        <v>M4XX-Medicine Service Group</v>
      </c>
      <c r="N530" t="str">
        <f>VLOOKUP(A530,Hierarchy!$A$2:$E$2019,5,FALSE)</f>
        <v>M41X-Medicine Services</v>
      </c>
    </row>
    <row r="531" spans="1:14" x14ac:dyDescent="0.25">
      <c r="A531" s="5" t="s">
        <v>2739</v>
      </c>
      <c r="B531" s="5" t="s">
        <v>2460</v>
      </c>
      <c r="C531" s="5" t="s">
        <v>2453</v>
      </c>
      <c r="D531" s="5" t="s">
        <v>2452</v>
      </c>
      <c r="E531" s="3" t="s">
        <v>2459</v>
      </c>
      <c r="F531" s="5" t="s">
        <v>2949</v>
      </c>
      <c r="G531" s="3" t="s">
        <v>2743</v>
      </c>
      <c r="H531" s="5" t="s">
        <v>2450</v>
      </c>
      <c r="I531" s="3" t="s">
        <v>2449</v>
      </c>
      <c r="J531" s="3" t="s">
        <v>275</v>
      </c>
      <c r="K531" s="4">
        <v>0</v>
      </c>
      <c r="L531" s="4">
        <v>3770.9</v>
      </c>
      <c r="M531" t="str">
        <f>VLOOKUP(A531,Hierarchy!$A$2:$D$2019,4,FALSE)</f>
        <v>M4XX-Medicine Service Group</v>
      </c>
      <c r="N531" t="str">
        <f>VLOOKUP(A531,Hierarchy!$A$2:$E$2019,5,FALSE)</f>
        <v>M41X-Medicine Services</v>
      </c>
    </row>
    <row r="532" spans="1:14" x14ac:dyDescent="0.25">
      <c r="A532" s="5" t="s">
        <v>2728</v>
      </c>
      <c r="B532" s="5" t="s">
        <v>2460</v>
      </c>
      <c r="C532" s="5" t="s">
        <v>2453</v>
      </c>
      <c r="D532" s="5" t="s">
        <v>2452</v>
      </c>
      <c r="E532" s="3" t="s">
        <v>2459</v>
      </c>
      <c r="F532" s="5" t="s">
        <v>2949</v>
      </c>
      <c r="G532" s="3" t="s">
        <v>2733</v>
      </c>
      <c r="H532" s="5" t="s">
        <v>2450</v>
      </c>
      <c r="I532" s="3" t="s">
        <v>2449</v>
      </c>
      <c r="J532" s="3" t="s">
        <v>275</v>
      </c>
      <c r="K532" s="4">
        <v>0</v>
      </c>
      <c r="L532" s="4">
        <v>869.21</v>
      </c>
      <c r="M532" t="str">
        <f>VLOOKUP(A532,Hierarchy!$A$2:$D$2019,4,FALSE)</f>
        <v>F1XX-Unscheduled Care &amp; Medicine</v>
      </c>
      <c r="N532" t="str">
        <f>VLOOKUP(A532,Hierarchy!$A$2:$E$2019,5,FALSE)</f>
        <v>F12X-Medical</v>
      </c>
    </row>
    <row r="533" spans="1:14" x14ac:dyDescent="0.25">
      <c r="A533" s="5" t="s">
        <v>2739</v>
      </c>
      <c r="B533" s="5" t="s">
        <v>2460</v>
      </c>
      <c r="C533" s="5" t="s">
        <v>2453</v>
      </c>
      <c r="D533" s="5" t="s">
        <v>2452</v>
      </c>
      <c r="E533" s="3" t="s">
        <v>2459</v>
      </c>
      <c r="F533" s="5" t="s">
        <v>2949</v>
      </c>
      <c r="G533" s="3" t="s">
        <v>2703</v>
      </c>
      <c r="H533" s="5" t="s">
        <v>2450</v>
      </c>
      <c r="I533" s="3" t="s">
        <v>2449</v>
      </c>
      <c r="J533" s="3" t="s">
        <v>275</v>
      </c>
      <c r="K533" s="4">
        <v>0</v>
      </c>
      <c r="L533" s="4">
        <v>1969.66</v>
      </c>
      <c r="M533" t="str">
        <f>VLOOKUP(A533,Hierarchy!$A$2:$D$2019,4,FALSE)</f>
        <v>M4XX-Medicine Service Group</v>
      </c>
      <c r="N533" t="str">
        <f>VLOOKUP(A533,Hierarchy!$A$2:$E$2019,5,FALSE)</f>
        <v>M41X-Medicine Services</v>
      </c>
    </row>
    <row r="534" spans="1:14" x14ac:dyDescent="0.25">
      <c r="A534" s="5" t="s">
        <v>2845</v>
      </c>
      <c r="B534" s="5" t="s">
        <v>2460</v>
      </c>
      <c r="C534" s="5" t="s">
        <v>2453</v>
      </c>
      <c r="D534" s="5" t="s">
        <v>2452</v>
      </c>
      <c r="E534" s="3" t="s">
        <v>2459</v>
      </c>
      <c r="F534" s="5" t="s">
        <v>2949</v>
      </c>
      <c r="G534" s="3" t="s">
        <v>2710</v>
      </c>
      <c r="H534" s="5" t="s">
        <v>2450</v>
      </c>
      <c r="I534" s="3" t="s">
        <v>2449</v>
      </c>
      <c r="J534" s="3" t="s">
        <v>275</v>
      </c>
      <c r="K534" s="4">
        <v>0</v>
      </c>
      <c r="L534" s="4">
        <v>755.08</v>
      </c>
      <c r="M534" t="str">
        <f>VLOOKUP(A534,Hierarchy!$A$2:$D$2019,4,FALSE)</f>
        <v>M2XX-Surgery Services Group</v>
      </c>
      <c r="N534" t="str">
        <f>VLOOKUP(A534,Hierarchy!$A$2:$E$2019,5,FALSE)</f>
        <v>M22A-Cardiology</v>
      </c>
    </row>
    <row r="535" spans="1:14" x14ac:dyDescent="0.25">
      <c r="A535" s="5" t="s">
        <v>2728</v>
      </c>
      <c r="B535" s="5" t="s">
        <v>2460</v>
      </c>
      <c r="C535" s="5" t="s">
        <v>2453</v>
      </c>
      <c r="D535" s="5" t="s">
        <v>2452</v>
      </c>
      <c r="E535" s="3" t="s">
        <v>2459</v>
      </c>
      <c r="F535" s="5" t="s">
        <v>2949</v>
      </c>
      <c r="G535" s="3" t="s">
        <v>2957</v>
      </c>
      <c r="H535" s="5" t="s">
        <v>2450</v>
      </c>
      <c r="I535" s="3" t="s">
        <v>2449</v>
      </c>
      <c r="J535" s="3" t="s">
        <v>275</v>
      </c>
      <c r="K535" s="4">
        <v>0</v>
      </c>
      <c r="L535" s="4">
        <v>5289.15</v>
      </c>
      <c r="M535" t="str">
        <f>VLOOKUP(A535,Hierarchy!$A$2:$D$2019,4,FALSE)</f>
        <v>F1XX-Unscheduled Care &amp; Medicine</v>
      </c>
      <c r="N535" t="str">
        <f>VLOOKUP(A535,Hierarchy!$A$2:$E$2019,5,FALSE)</f>
        <v>F12X-Medical</v>
      </c>
    </row>
    <row r="536" spans="1:14" x14ac:dyDescent="0.25">
      <c r="A536" s="5" t="s">
        <v>2739</v>
      </c>
      <c r="B536" s="5" t="s">
        <v>2460</v>
      </c>
      <c r="C536" s="5" t="s">
        <v>2453</v>
      </c>
      <c r="D536" s="5" t="s">
        <v>2452</v>
      </c>
      <c r="E536" s="3" t="s">
        <v>2459</v>
      </c>
      <c r="F536" s="5" t="s">
        <v>2949</v>
      </c>
      <c r="G536" s="3" t="s">
        <v>2958</v>
      </c>
      <c r="H536" s="5" t="s">
        <v>2450</v>
      </c>
      <c r="I536" s="3" t="s">
        <v>2449</v>
      </c>
      <c r="J536" s="3" t="s">
        <v>275</v>
      </c>
      <c r="K536" s="4">
        <v>0</v>
      </c>
      <c r="L536" s="4">
        <v>813.67</v>
      </c>
      <c r="M536" t="str">
        <f>VLOOKUP(A536,Hierarchy!$A$2:$D$2019,4,FALSE)</f>
        <v>M4XX-Medicine Service Group</v>
      </c>
      <c r="N536" t="str">
        <f>VLOOKUP(A536,Hierarchy!$A$2:$E$2019,5,FALSE)</f>
        <v>M41X-Medicine Services</v>
      </c>
    </row>
    <row r="537" spans="1:14" x14ac:dyDescent="0.25">
      <c r="A537" s="5" t="s">
        <v>2728</v>
      </c>
      <c r="B537" s="5" t="s">
        <v>2460</v>
      </c>
      <c r="C537" s="5" t="s">
        <v>2453</v>
      </c>
      <c r="D537" s="5" t="s">
        <v>2452</v>
      </c>
      <c r="E537" s="3" t="s">
        <v>2459</v>
      </c>
      <c r="F537" s="5" t="s">
        <v>2949</v>
      </c>
      <c r="G537" s="3" t="s">
        <v>2959</v>
      </c>
      <c r="H537" s="5" t="s">
        <v>2450</v>
      </c>
      <c r="I537" s="3" t="s">
        <v>2449</v>
      </c>
      <c r="J537" s="3" t="s">
        <v>275</v>
      </c>
      <c r="K537" s="4">
        <v>0</v>
      </c>
      <c r="L537" s="4">
        <v>2232.87</v>
      </c>
      <c r="M537" t="str">
        <f>VLOOKUP(A537,Hierarchy!$A$2:$D$2019,4,FALSE)</f>
        <v>F1XX-Unscheduled Care &amp; Medicine</v>
      </c>
      <c r="N537" t="str">
        <f>VLOOKUP(A537,Hierarchy!$A$2:$E$2019,5,FALSE)</f>
        <v>F12X-Medical</v>
      </c>
    </row>
    <row r="538" spans="1:14" x14ac:dyDescent="0.25">
      <c r="A538" s="5" t="s">
        <v>2650</v>
      </c>
      <c r="B538" s="5" t="s">
        <v>2460</v>
      </c>
      <c r="C538" s="5" t="s">
        <v>2453</v>
      </c>
      <c r="D538" s="5" t="s">
        <v>2452</v>
      </c>
      <c r="E538" s="3" t="s">
        <v>2459</v>
      </c>
      <c r="F538" s="5" t="s">
        <v>2949</v>
      </c>
      <c r="G538" s="3" t="s">
        <v>2960</v>
      </c>
      <c r="H538" s="5" t="s">
        <v>2450</v>
      </c>
      <c r="I538" s="3" t="s">
        <v>2449</v>
      </c>
      <c r="J538" s="3" t="s">
        <v>275</v>
      </c>
      <c r="K538" s="4">
        <v>0</v>
      </c>
      <c r="L538" s="4">
        <v>484.36</v>
      </c>
      <c r="M538" t="str">
        <f>VLOOKUP(A538,Hierarchy!$A$2:$D$2019,4,FALSE)</f>
        <v>F4XX-Surgical Services</v>
      </c>
      <c r="N538" t="str">
        <f>VLOOKUP(A538,Hierarchy!$A$2:$E$2019,5,FALSE)</f>
        <v>F43X-Gynaecology</v>
      </c>
    </row>
    <row r="539" spans="1:14" x14ac:dyDescent="0.25">
      <c r="A539" s="5" t="s">
        <v>2728</v>
      </c>
      <c r="B539" s="5" t="s">
        <v>2460</v>
      </c>
      <c r="C539" s="5" t="s">
        <v>2453</v>
      </c>
      <c r="D539" s="5" t="s">
        <v>2452</v>
      </c>
      <c r="E539" s="3" t="s">
        <v>2459</v>
      </c>
      <c r="F539" s="5" t="s">
        <v>2949</v>
      </c>
      <c r="G539" s="3" t="s">
        <v>2730</v>
      </c>
      <c r="H539" s="5" t="s">
        <v>2450</v>
      </c>
      <c r="I539" s="3" t="s">
        <v>2449</v>
      </c>
      <c r="J539" s="3" t="s">
        <v>275</v>
      </c>
      <c r="K539" s="4">
        <v>0</v>
      </c>
      <c r="L539" s="4">
        <v>990.96</v>
      </c>
      <c r="M539" t="str">
        <f>VLOOKUP(A539,Hierarchy!$A$2:$D$2019,4,FALSE)</f>
        <v>F1XX-Unscheduled Care &amp; Medicine</v>
      </c>
      <c r="N539" t="str">
        <f>VLOOKUP(A539,Hierarchy!$A$2:$E$2019,5,FALSE)</f>
        <v>F12X-Medical</v>
      </c>
    </row>
    <row r="540" spans="1:14" x14ac:dyDescent="0.25">
      <c r="A540" s="5" t="s">
        <v>2728</v>
      </c>
      <c r="B540" s="5" t="s">
        <v>2460</v>
      </c>
      <c r="C540" s="5" t="s">
        <v>2453</v>
      </c>
      <c r="D540" s="5" t="s">
        <v>2452</v>
      </c>
      <c r="E540" s="3" t="s">
        <v>2459</v>
      </c>
      <c r="F540" s="5" t="s">
        <v>2949</v>
      </c>
      <c r="G540" s="3" t="s">
        <v>2961</v>
      </c>
      <c r="H540" s="5" t="s">
        <v>2450</v>
      </c>
      <c r="I540" s="3" t="s">
        <v>2449</v>
      </c>
      <c r="J540" s="3" t="s">
        <v>275</v>
      </c>
      <c r="K540" s="4">
        <v>0</v>
      </c>
      <c r="L540" s="4">
        <v>2914.68</v>
      </c>
      <c r="M540" t="str">
        <f>VLOOKUP(A540,Hierarchy!$A$2:$D$2019,4,FALSE)</f>
        <v>F1XX-Unscheduled Care &amp; Medicine</v>
      </c>
      <c r="N540" t="str">
        <f>VLOOKUP(A540,Hierarchy!$A$2:$E$2019,5,FALSE)</f>
        <v>F12X-Medical</v>
      </c>
    </row>
    <row r="541" spans="1:14" x14ac:dyDescent="0.25">
      <c r="A541" s="5" t="s">
        <v>2739</v>
      </c>
      <c r="B541" s="5" t="s">
        <v>2521</v>
      </c>
      <c r="C541" s="5" t="s">
        <v>2453</v>
      </c>
      <c r="D541" s="5" t="s">
        <v>2452</v>
      </c>
      <c r="E541" s="3" t="s">
        <v>2520</v>
      </c>
      <c r="F541" s="5" t="s">
        <v>2949</v>
      </c>
      <c r="G541" s="3" t="s">
        <v>2962</v>
      </c>
      <c r="H541" s="5" t="s">
        <v>2450</v>
      </c>
      <c r="I541" s="3" t="s">
        <v>2449</v>
      </c>
      <c r="J541" s="3" t="s">
        <v>275</v>
      </c>
      <c r="K541" s="4">
        <v>0</v>
      </c>
      <c r="L541" s="4">
        <v>520.74</v>
      </c>
      <c r="M541" t="str">
        <f>VLOOKUP(A541,Hierarchy!$A$2:$D$2019,4,FALSE)</f>
        <v>M4XX-Medicine Service Group</v>
      </c>
      <c r="N541" t="str">
        <f>VLOOKUP(A541,Hierarchy!$A$2:$E$2019,5,FALSE)</f>
        <v>M41X-Medicine Services</v>
      </c>
    </row>
    <row r="542" spans="1:14" x14ac:dyDescent="0.25">
      <c r="A542" s="5" t="s">
        <v>2757</v>
      </c>
      <c r="B542" s="5" t="s">
        <v>2521</v>
      </c>
      <c r="C542" s="5" t="s">
        <v>2453</v>
      </c>
      <c r="D542" s="5" t="s">
        <v>2452</v>
      </c>
      <c r="E542" s="3" t="s">
        <v>2520</v>
      </c>
      <c r="F542" s="5" t="s">
        <v>2949</v>
      </c>
      <c r="G542" s="3" t="s">
        <v>2963</v>
      </c>
      <c r="H542" s="5" t="s">
        <v>2450</v>
      </c>
      <c r="I542" s="3" t="s">
        <v>2449</v>
      </c>
      <c r="J542" s="3" t="s">
        <v>275</v>
      </c>
      <c r="K542" s="4">
        <v>0</v>
      </c>
      <c r="L542" s="4">
        <v>520.75</v>
      </c>
      <c r="M542" t="str">
        <f>VLOOKUP(A542,Hierarchy!$A$2:$D$2019,4,FALSE)</f>
        <v>M1XX-Hospital Operations &amp; Emergency Care</v>
      </c>
      <c r="N542" t="str">
        <f>VLOOKUP(A542,Hierarchy!$A$2:$E$2019,5,FALSE)</f>
        <v>M12X-Unscheduled Care</v>
      </c>
    </row>
    <row r="543" spans="1:14" x14ac:dyDescent="0.25">
      <c r="A543" s="5" t="s">
        <v>2728</v>
      </c>
      <c r="B543" s="5" t="s">
        <v>2521</v>
      </c>
      <c r="C543" s="5" t="s">
        <v>2453</v>
      </c>
      <c r="D543" s="5" t="s">
        <v>2452</v>
      </c>
      <c r="E543" s="3" t="s">
        <v>2520</v>
      </c>
      <c r="F543" s="5" t="s">
        <v>2949</v>
      </c>
      <c r="G543" s="3" t="s">
        <v>2964</v>
      </c>
      <c r="H543" s="5" t="s">
        <v>2450</v>
      </c>
      <c r="I543" s="3" t="s">
        <v>2449</v>
      </c>
      <c r="J543" s="3" t="s">
        <v>275</v>
      </c>
      <c r="K543" s="4">
        <v>0</v>
      </c>
      <c r="L543" s="4">
        <v>1303.1199999999999</v>
      </c>
      <c r="M543" t="str">
        <f>VLOOKUP(A543,Hierarchy!$A$2:$D$2019,4,FALSE)</f>
        <v>F1XX-Unscheduled Care &amp; Medicine</v>
      </c>
      <c r="N543" t="str">
        <f>VLOOKUP(A543,Hierarchy!$A$2:$E$2019,5,FALSE)</f>
        <v>F12X-Medical</v>
      </c>
    </row>
    <row r="544" spans="1:14" x14ac:dyDescent="0.25">
      <c r="A544" s="5" t="s">
        <v>2728</v>
      </c>
      <c r="B544" s="5" t="s">
        <v>2521</v>
      </c>
      <c r="C544" s="5" t="s">
        <v>2453</v>
      </c>
      <c r="D544" s="5" t="s">
        <v>2452</v>
      </c>
      <c r="E544" s="3" t="s">
        <v>2520</v>
      </c>
      <c r="F544" s="5" t="s">
        <v>2949</v>
      </c>
      <c r="G544" s="3" t="s">
        <v>2965</v>
      </c>
      <c r="H544" s="5" t="s">
        <v>2450</v>
      </c>
      <c r="I544" s="3" t="s">
        <v>2449</v>
      </c>
      <c r="J544" s="3" t="s">
        <v>275</v>
      </c>
      <c r="K544" s="4">
        <v>0</v>
      </c>
      <c r="L544" s="4">
        <v>2056.96</v>
      </c>
      <c r="M544" t="str">
        <f>VLOOKUP(A544,Hierarchy!$A$2:$D$2019,4,FALSE)</f>
        <v>F1XX-Unscheduled Care &amp; Medicine</v>
      </c>
      <c r="N544" t="str">
        <f>VLOOKUP(A544,Hierarchy!$A$2:$E$2019,5,FALSE)</f>
        <v>F12X-Medical</v>
      </c>
    </row>
    <row r="545" spans="1:14" x14ac:dyDescent="0.25">
      <c r="A545" s="5" t="s">
        <v>2739</v>
      </c>
      <c r="B545" s="5" t="s">
        <v>2521</v>
      </c>
      <c r="C545" s="5" t="s">
        <v>2453</v>
      </c>
      <c r="D545" s="5" t="s">
        <v>2452</v>
      </c>
      <c r="E545" s="3" t="s">
        <v>2520</v>
      </c>
      <c r="F545" s="5" t="s">
        <v>2949</v>
      </c>
      <c r="G545" s="3" t="s">
        <v>2699</v>
      </c>
      <c r="H545" s="5" t="s">
        <v>2450</v>
      </c>
      <c r="I545" s="3" t="s">
        <v>2449</v>
      </c>
      <c r="J545" s="3" t="s">
        <v>275</v>
      </c>
      <c r="K545" s="4">
        <v>0</v>
      </c>
      <c r="L545" s="4">
        <v>2097.5300000000002</v>
      </c>
      <c r="M545" t="str">
        <f>VLOOKUP(A545,Hierarchy!$A$2:$D$2019,4,FALSE)</f>
        <v>M4XX-Medicine Service Group</v>
      </c>
      <c r="N545" t="str">
        <f>VLOOKUP(A545,Hierarchy!$A$2:$E$2019,5,FALSE)</f>
        <v>M41X-Medicine Services</v>
      </c>
    </row>
    <row r="546" spans="1:14" x14ac:dyDescent="0.25">
      <c r="A546" s="5" t="s">
        <v>2728</v>
      </c>
      <c r="B546" s="5" t="s">
        <v>2521</v>
      </c>
      <c r="C546" s="5" t="s">
        <v>2453</v>
      </c>
      <c r="D546" s="5" t="s">
        <v>2452</v>
      </c>
      <c r="E546" s="3" t="s">
        <v>2520</v>
      </c>
      <c r="F546" s="5" t="s">
        <v>2949</v>
      </c>
      <c r="G546" s="3" t="s">
        <v>2526</v>
      </c>
      <c r="H546" s="5" t="s">
        <v>2450</v>
      </c>
      <c r="I546" s="3" t="s">
        <v>2449</v>
      </c>
      <c r="J546" s="3" t="s">
        <v>275</v>
      </c>
      <c r="K546" s="4">
        <v>0</v>
      </c>
      <c r="L546" s="4">
        <v>727.61</v>
      </c>
      <c r="M546" t="str">
        <f>VLOOKUP(A546,Hierarchy!$A$2:$D$2019,4,FALSE)</f>
        <v>F1XX-Unscheduled Care &amp; Medicine</v>
      </c>
      <c r="N546" t="str">
        <f>VLOOKUP(A546,Hierarchy!$A$2:$E$2019,5,FALSE)</f>
        <v>F12X-Medical</v>
      </c>
    </row>
    <row r="547" spans="1:14" x14ac:dyDescent="0.25">
      <c r="A547" s="5" t="s">
        <v>2728</v>
      </c>
      <c r="B547" s="5" t="s">
        <v>2555</v>
      </c>
      <c r="C547" s="5" t="s">
        <v>2453</v>
      </c>
      <c r="D547" s="5" t="s">
        <v>2452</v>
      </c>
      <c r="E547" s="3" t="s">
        <v>2554</v>
      </c>
      <c r="F547" s="5" t="s">
        <v>2949</v>
      </c>
      <c r="G547" s="3" t="s">
        <v>2966</v>
      </c>
      <c r="H547" s="5" t="s">
        <v>2450</v>
      </c>
      <c r="I547" s="3" t="s">
        <v>2449</v>
      </c>
      <c r="J547" s="3" t="s">
        <v>275</v>
      </c>
      <c r="K547" s="4">
        <v>0</v>
      </c>
      <c r="L547" s="4">
        <v>37.03</v>
      </c>
      <c r="M547" t="str">
        <f>VLOOKUP(A547,Hierarchy!$A$2:$D$2019,4,FALSE)</f>
        <v>F1XX-Unscheduled Care &amp; Medicine</v>
      </c>
      <c r="N547" t="str">
        <f>VLOOKUP(A547,Hierarchy!$A$2:$E$2019,5,FALSE)</f>
        <v>F12X-Medical</v>
      </c>
    </row>
    <row r="548" spans="1:14" x14ac:dyDescent="0.25">
      <c r="A548" s="5" t="s">
        <v>2739</v>
      </c>
      <c r="B548" s="5" t="s">
        <v>2555</v>
      </c>
      <c r="C548" s="5" t="s">
        <v>2453</v>
      </c>
      <c r="D548" s="5" t="s">
        <v>2452</v>
      </c>
      <c r="E548" s="3" t="s">
        <v>2554</v>
      </c>
      <c r="F548" s="5" t="s">
        <v>2949</v>
      </c>
      <c r="G548" s="3" t="s">
        <v>2608</v>
      </c>
      <c r="H548" s="5" t="s">
        <v>2450</v>
      </c>
      <c r="I548" s="3" t="s">
        <v>2449</v>
      </c>
      <c r="J548" s="3" t="s">
        <v>275</v>
      </c>
      <c r="K548" s="4">
        <v>0</v>
      </c>
      <c r="L548" s="4">
        <v>1926.78</v>
      </c>
      <c r="M548" t="str">
        <f>VLOOKUP(A548,Hierarchy!$A$2:$D$2019,4,FALSE)</f>
        <v>M4XX-Medicine Service Group</v>
      </c>
      <c r="N548" t="str">
        <f>VLOOKUP(A548,Hierarchy!$A$2:$E$2019,5,FALSE)</f>
        <v>M41X-Medicine Services</v>
      </c>
    </row>
    <row r="549" spans="1:14" x14ac:dyDescent="0.25">
      <c r="A549" s="5" t="s">
        <v>2728</v>
      </c>
      <c r="B549" s="5" t="s">
        <v>2555</v>
      </c>
      <c r="C549" s="5" t="s">
        <v>2453</v>
      </c>
      <c r="D549" s="5" t="s">
        <v>2452</v>
      </c>
      <c r="E549" s="3" t="s">
        <v>2554</v>
      </c>
      <c r="F549" s="5" t="s">
        <v>2949</v>
      </c>
      <c r="G549" s="3" t="s">
        <v>2967</v>
      </c>
      <c r="H549" s="5" t="s">
        <v>2450</v>
      </c>
      <c r="I549" s="3" t="s">
        <v>2449</v>
      </c>
      <c r="J549" s="3" t="s">
        <v>275</v>
      </c>
      <c r="K549" s="4">
        <v>0</v>
      </c>
      <c r="L549" s="4">
        <v>1370.13</v>
      </c>
      <c r="M549" t="str">
        <f>VLOOKUP(A549,Hierarchy!$A$2:$D$2019,4,FALSE)</f>
        <v>F1XX-Unscheduled Care &amp; Medicine</v>
      </c>
      <c r="N549" t="str">
        <f>VLOOKUP(A549,Hierarchy!$A$2:$E$2019,5,FALSE)</f>
        <v>F12X-Medical</v>
      </c>
    </row>
    <row r="550" spans="1:14" x14ac:dyDescent="0.25">
      <c r="A550" s="5" t="s">
        <v>2728</v>
      </c>
      <c r="B550" s="5" t="s">
        <v>2555</v>
      </c>
      <c r="C550" s="5" t="s">
        <v>2453</v>
      </c>
      <c r="D550" s="5" t="s">
        <v>2452</v>
      </c>
      <c r="E550" s="3" t="s">
        <v>2554</v>
      </c>
      <c r="F550" s="5" t="s">
        <v>2949</v>
      </c>
      <c r="G550" s="3" t="s">
        <v>2968</v>
      </c>
      <c r="H550" s="5" t="s">
        <v>2450</v>
      </c>
      <c r="I550" s="3" t="s">
        <v>2449</v>
      </c>
      <c r="J550" s="3" t="s">
        <v>275</v>
      </c>
      <c r="K550" s="4">
        <v>0</v>
      </c>
      <c r="L550" s="4">
        <v>978.68</v>
      </c>
      <c r="M550" t="str">
        <f>VLOOKUP(A550,Hierarchy!$A$2:$D$2019,4,FALSE)</f>
        <v>F1XX-Unscheduled Care &amp; Medicine</v>
      </c>
      <c r="N550" t="str">
        <f>VLOOKUP(A550,Hierarchy!$A$2:$E$2019,5,FALSE)</f>
        <v>F12X-Medical</v>
      </c>
    </row>
    <row r="551" spans="1:14" x14ac:dyDescent="0.25">
      <c r="A551" s="5" t="s">
        <v>2728</v>
      </c>
      <c r="B551" s="5" t="s">
        <v>2555</v>
      </c>
      <c r="C551" s="5" t="s">
        <v>2453</v>
      </c>
      <c r="D551" s="5" t="s">
        <v>2452</v>
      </c>
      <c r="E551" s="3" t="s">
        <v>2554</v>
      </c>
      <c r="F551" s="5" t="s">
        <v>2949</v>
      </c>
      <c r="G551" s="3" t="s">
        <v>2969</v>
      </c>
      <c r="H551" s="5" t="s">
        <v>2450</v>
      </c>
      <c r="I551" s="3" t="s">
        <v>2449</v>
      </c>
      <c r="J551" s="3" t="s">
        <v>275</v>
      </c>
      <c r="K551" s="4">
        <v>0</v>
      </c>
      <c r="L551" s="4">
        <v>933.16</v>
      </c>
      <c r="M551" t="str">
        <f>VLOOKUP(A551,Hierarchy!$A$2:$D$2019,4,FALSE)</f>
        <v>F1XX-Unscheduled Care &amp; Medicine</v>
      </c>
      <c r="N551" t="str">
        <f>VLOOKUP(A551,Hierarchy!$A$2:$E$2019,5,FALSE)</f>
        <v>F12X-Medical</v>
      </c>
    </row>
    <row r="552" spans="1:14" x14ac:dyDescent="0.25">
      <c r="A552" s="5" t="s">
        <v>2728</v>
      </c>
      <c r="B552" s="5" t="s">
        <v>2555</v>
      </c>
      <c r="C552" s="5" t="s">
        <v>2453</v>
      </c>
      <c r="D552" s="5" t="s">
        <v>2452</v>
      </c>
      <c r="E552" s="3" t="s">
        <v>2554</v>
      </c>
      <c r="F552" s="5" t="s">
        <v>2949</v>
      </c>
      <c r="G552" s="3" t="s">
        <v>2970</v>
      </c>
      <c r="H552" s="5" t="s">
        <v>2450</v>
      </c>
      <c r="I552" s="3" t="s">
        <v>2449</v>
      </c>
      <c r="J552" s="3" t="s">
        <v>275</v>
      </c>
      <c r="K552" s="4">
        <v>0</v>
      </c>
      <c r="L552" s="4">
        <v>629.52</v>
      </c>
      <c r="M552" t="str">
        <f>VLOOKUP(A552,Hierarchy!$A$2:$D$2019,4,FALSE)</f>
        <v>F1XX-Unscheduled Care &amp; Medicine</v>
      </c>
      <c r="N552" t="str">
        <f>VLOOKUP(A552,Hierarchy!$A$2:$E$2019,5,FALSE)</f>
        <v>F12X-Medical</v>
      </c>
    </row>
    <row r="553" spans="1:14" x14ac:dyDescent="0.25">
      <c r="A553" s="5" t="s">
        <v>2728</v>
      </c>
      <c r="B553" s="5" t="s">
        <v>2555</v>
      </c>
      <c r="C553" s="5" t="s">
        <v>2453</v>
      </c>
      <c r="D553" s="5" t="s">
        <v>2452</v>
      </c>
      <c r="E553" s="3" t="s">
        <v>2554</v>
      </c>
      <c r="F553" s="5" t="s">
        <v>2949</v>
      </c>
      <c r="G553" s="3" t="s">
        <v>2971</v>
      </c>
      <c r="H553" s="5" t="s">
        <v>2450</v>
      </c>
      <c r="I553" s="3" t="s">
        <v>2449</v>
      </c>
      <c r="J553" s="3" t="s">
        <v>275</v>
      </c>
      <c r="K553" s="4">
        <v>0</v>
      </c>
      <c r="L553" s="4">
        <v>1222.01</v>
      </c>
      <c r="M553" t="str">
        <f>VLOOKUP(A553,Hierarchy!$A$2:$D$2019,4,FALSE)</f>
        <v>F1XX-Unscheduled Care &amp; Medicine</v>
      </c>
      <c r="N553" t="str">
        <f>VLOOKUP(A553,Hierarchy!$A$2:$E$2019,5,FALSE)</f>
        <v>F12X-Medical</v>
      </c>
    </row>
    <row r="554" spans="1:14" x14ac:dyDescent="0.25">
      <c r="A554" s="5" t="s">
        <v>2739</v>
      </c>
      <c r="B554" s="5" t="s">
        <v>2555</v>
      </c>
      <c r="C554" s="5" t="s">
        <v>2453</v>
      </c>
      <c r="D554" s="5" t="s">
        <v>2452</v>
      </c>
      <c r="E554" s="3" t="s">
        <v>2554</v>
      </c>
      <c r="F554" s="5" t="s">
        <v>2949</v>
      </c>
      <c r="G554" s="3" t="s">
        <v>2972</v>
      </c>
      <c r="H554" s="5" t="s">
        <v>2450</v>
      </c>
      <c r="I554" s="3" t="s">
        <v>2449</v>
      </c>
      <c r="J554" s="3" t="s">
        <v>275</v>
      </c>
      <c r="K554" s="4">
        <v>0</v>
      </c>
      <c r="L554" s="4">
        <v>260.38</v>
      </c>
      <c r="M554" t="str">
        <f>VLOOKUP(A554,Hierarchy!$A$2:$D$2019,4,FALSE)</f>
        <v>M4XX-Medicine Service Group</v>
      </c>
      <c r="N554" t="str">
        <f>VLOOKUP(A554,Hierarchy!$A$2:$E$2019,5,FALSE)</f>
        <v>M41X-Medicine Services</v>
      </c>
    </row>
    <row r="555" spans="1:14" x14ac:dyDescent="0.25">
      <c r="A555" s="5" t="s">
        <v>2907</v>
      </c>
      <c r="B555" s="5" t="s">
        <v>2479</v>
      </c>
      <c r="C555" s="5" t="s">
        <v>2453</v>
      </c>
      <c r="D555" s="5" t="s">
        <v>2452</v>
      </c>
      <c r="E555" s="3" t="s">
        <v>2478</v>
      </c>
      <c r="F555" s="5" t="s">
        <v>2948</v>
      </c>
      <c r="G555" s="3" t="s">
        <v>2973</v>
      </c>
      <c r="H555" s="5" t="s">
        <v>2476</v>
      </c>
      <c r="I555" s="3" t="s">
        <v>2449</v>
      </c>
      <c r="J555" s="3" t="s">
        <v>524</v>
      </c>
      <c r="K555" s="4">
        <v>0</v>
      </c>
      <c r="L555" s="4">
        <v>2269.0300000000002</v>
      </c>
      <c r="M555" t="str">
        <f>VLOOKUP(A555,Hierarchy!$A$2:$D$2019,4,FALSE)</f>
        <v>M3XX-Clinical Services Group</v>
      </c>
      <c r="N555" t="str">
        <f>VLOOKUP(A555,Hierarchy!$A$2:$E$2019,5,FALSE)</f>
        <v>M32A-Anaesthetics</v>
      </c>
    </row>
    <row r="556" spans="1:14" x14ac:dyDescent="0.25">
      <c r="A556" s="5" t="s">
        <v>2907</v>
      </c>
      <c r="B556" s="5" t="s">
        <v>2479</v>
      </c>
      <c r="C556" s="5" t="s">
        <v>2453</v>
      </c>
      <c r="D556" s="5" t="s">
        <v>2452</v>
      </c>
      <c r="E556" s="3" t="s">
        <v>2478</v>
      </c>
      <c r="F556" s="5" t="s">
        <v>2948</v>
      </c>
      <c r="G556" s="3" t="s">
        <v>2931</v>
      </c>
      <c r="H556" s="5" t="s">
        <v>2476</v>
      </c>
      <c r="I556" s="3" t="s">
        <v>2449</v>
      </c>
      <c r="J556" s="3" t="s">
        <v>524</v>
      </c>
      <c r="K556" s="4">
        <v>0</v>
      </c>
      <c r="L556" s="6">
        <v>-248.15</v>
      </c>
      <c r="M556" t="str">
        <f>VLOOKUP(A556,Hierarchy!$A$2:$D$2019,4,FALSE)</f>
        <v>M3XX-Clinical Services Group</v>
      </c>
      <c r="N556" t="str">
        <f>VLOOKUP(A556,Hierarchy!$A$2:$E$2019,5,FALSE)</f>
        <v>M32A-Anaesthetics</v>
      </c>
    </row>
    <row r="557" spans="1:14" x14ac:dyDescent="0.25">
      <c r="A557" s="5" t="s">
        <v>2907</v>
      </c>
      <c r="B557" s="5" t="s">
        <v>2479</v>
      </c>
      <c r="C557" s="5" t="s">
        <v>2453</v>
      </c>
      <c r="D557" s="5" t="s">
        <v>2452</v>
      </c>
      <c r="E557" s="3" t="s">
        <v>2478</v>
      </c>
      <c r="F557" s="5" t="s">
        <v>2949</v>
      </c>
      <c r="G557" s="3" t="s">
        <v>2974</v>
      </c>
      <c r="H557" s="5" t="s">
        <v>2476</v>
      </c>
      <c r="I557" s="3" t="s">
        <v>2449</v>
      </c>
      <c r="J557" s="3" t="s">
        <v>524</v>
      </c>
      <c r="K557" s="4">
        <v>0</v>
      </c>
      <c r="L557" s="4">
        <v>828.52</v>
      </c>
      <c r="M557" t="str">
        <f>VLOOKUP(A557,Hierarchy!$A$2:$D$2019,4,FALSE)</f>
        <v>M3XX-Clinical Services Group</v>
      </c>
      <c r="N557" t="str">
        <f>VLOOKUP(A557,Hierarchy!$A$2:$E$2019,5,FALSE)</f>
        <v>M32A-Anaesthetics</v>
      </c>
    </row>
    <row r="558" spans="1:14" x14ac:dyDescent="0.25">
      <c r="A558" s="5" t="s">
        <v>2907</v>
      </c>
      <c r="B558" s="5" t="s">
        <v>2470</v>
      </c>
      <c r="C558" s="5" t="s">
        <v>2453</v>
      </c>
      <c r="D558" s="5" t="s">
        <v>2452</v>
      </c>
      <c r="E558" s="3" t="s">
        <v>2469</v>
      </c>
      <c r="F558" s="5" t="s">
        <v>2948</v>
      </c>
      <c r="G558" s="3" t="s">
        <v>2930</v>
      </c>
      <c r="H558" s="5" t="s">
        <v>2450</v>
      </c>
      <c r="I558" s="3" t="s">
        <v>2449</v>
      </c>
      <c r="J558" s="3" t="s">
        <v>524</v>
      </c>
      <c r="K558" s="4">
        <v>0</v>
      </c>
      <c r="L558" s="4">
        <v>1828.88</v>
      </c>
      <c r="M558" t="str">
        <f>VLOOKUP(A558,Hierarchy!$A$2:$D$2019,4,FALSE)</f>
        <v>M3XX-Clinical Services Group</v>
      </c>
      <c r="N558" t="str">
        <f>VLOOKUP(A558,Hierarchy!$A$2:$E$2019,5,FALSE)</f>
        <v>M32A-Anaesthetics</v>
      </c>
    </row>
    <row r="559" spans="1:14" x14ac:dyDescent="0.25">
      <c r="A559" s="5" t="s">
        <v>2907</v>
      </c>
      <c r="B559" s="5" t="s">
        <v>2470</v>
      </c>
      <c r="C559" s="5" t="s">
        <v>2453</v>
      </c>
      <c r="D559" s="5" t="s">
        <v>2452</v>
      </c>
      <c r="E559" s="3" t="s">
        <v>2469</v>
      </c>
      <c r="F559" s="5" t="s">
        <v>2949</v>
      </c>
      <c r="G559" s="3" t="s">
        <v>2977</v>
      </c>
      <c r="H559" s="5" t="s">
        <v>2450</v>
      </c>
      <c r="I559" s="3" t="s">
        <v>2449</v>
      </c>
      <c r="J559" s="3" t="s">
        <v>524</v>
      </c>
      <c r="K559" s="4">
        <v>0</v>
      </c>
      <c r="L559" s="4">
        <v>3701.39</v>
      </c>
      <c r="M559" t="str">
        <f>VLOOKUP(A559,Hierarchy!$A$2:$D$2019,4,FALSE)</f>
        <v>M3XX-Clinical Services Group</v>
      </c>
      <c r="N559" t="str">
        <f>VLOOKUP(A559,Hierarchy!$A$2:$E$2019,5,FALSE)</f>
        <v>M32A-Anaesthetics</v>
      </c>
    </row>
    <row r="560" spans="1:14" x14ac:dyDescent="0.25">
      <c r="A560" s="5" t="s">
        <v>2907</v>
      </c>
      <c r="B560" s="5" t="s">
        <v>2470</v>
      </c>
      <c r="C560" s="5" t="s">
        <v>2453</v>
      </c>
      <c r="D560" s="5" t="s">
        <v>2452</v>
      </c>
      <c r="E560" s="3" t="s">
        <v>2469</v>
      </c>
      <c r="F560" s="5" t="s">
        <v>2949</v>
      </c>
      <c r="G560" s="3" t="s">
        <v>2978</v>
      </c>
      <c r="H560" s="5" t="s">
        <v>2450</v>
      </c>
      <c r="I560" s="3" t="s">
        <v>2449</v>
      </c>
      <c r="J560" s="3" t="s">
        <v>524</v>
      </c>
      <c r="K560" s="4">
        <v>0</v>
      </c>
      <c r="L560" s="4">
        <v>940.4</v>
      </c>
      <c r="M560" t="str">
        <f>VLOOKUP(A560,Hierarchy!$A$2:$D$2019,4,FALSE)</f>
        <v>M3XX-Clinical Services Group</v>
      </c>
      <c r="N560" t="str">
        <f>VLOOKUP(A560,Hierarchy!$A$2:$E$2019,5,FALSE)</f>
        <v>M32A-Anaesthetics</v>
      </c>
    </row>
    <row r="561" spans="1:14" x14ac:dyDescent="0.25">
      <c r="A561" s="5" t="s">
        <v>2907</v>
      </c>
      <c r="B561" s="5" t="s">
        <v>2470</v>
      </c>
      <c r="C561" s="5" t="s">
        <v>2453</v>
      </c>
      <c r="D561" s="5" t="s">
        <v>2452</v>
      </c>
      <c r="E561" s="3" t="s">
        <v>2469</v>
      </c>
      <c r="F561" s="5" t="s">
        <v>2949</v>
      </c>
      <c r="G561" s="3" t="s">
        <v>2979</v>
      </c>
      <c r="H561" s="5" t="s">
        <v>2450</v>
      </c>
      <c r="I561" s="3" t="s">
        <v>2449</v>
      </c>
      <c r="J561" s="3" t="s">
        <v>524</v>
      </c>
      <c r="K561" s="4">
        <v>0</v>
      </c>
      <c r="L561" s="4">
        <v>2142.9</v>
      </c>
      <c r="M561" t="str">
        <f>VLOOKUP(A561,Hierarchy!$A$2:$D$2019,4,FALSE)</f>
        <v>M3XX-Clinical Services Group</v>
      </c>
      <c r="N561" t="str">
        <f>VLOOKUP(A561,Hierarchy!$A$2:$E$2019,5,FALSE)</f>
        <v>M32A-Anaesthetics</v>
      </c>
    </row>
    <row r="562" spans="1:14" x14ac:dyDescent="0.25">
      <c r="A562" s="5" t="s">
        <v>2907</v>
      </c>
      <c r="B562" s="5" t="s">
        <v>2470</v>
      </c>
      <c r="C562" s="5" t="s">
        <v>2453</v>
      </c>
      <c r="D562" s="5" t="s">
        <v>2452</v>
      </c>
      <c r="E562" s="3" t="s">
        <v>2469</v>
      </c>
      <c r="F562" s="5" t="s">
        <v>2949</v>
      </c>
      <c r="G562" s="3" t="s">
        <v>2980</v>
      </c>
      <c r="H562" s="5" t="s">
        <v>2450</v>
      </c>
      <c r="I562" s="3" t="s">
        <v>2449</v>
      </c>
      <c r="J562" s="3" t="s">
        <v>524</v>
      </c>
      <c r="K562" s="4">
        <v>0</v>
      </c>
      <c r="L562" s="4">
        <v>2170.73</v>
      </c>
      <c r="M562" t="str">
        <f>VLOOKUP(A562,Hierarchy!$A$2:$D$2019,4,FALSE)</f>
        <v>M3XX-Clinical Services Group</v>
      </c>
      <c r="N562" t="str">
        <f>VLOOKUP(A562,Hierarchy!$A$2:$E$2019,5,FALSE)</f>
        <v>M32A-Anaesthetics</v>
      </c>
    </row>
    <row r="563" spans="1:14" x14ac:dyDescent="0.25">
      <c r="A563" s="5" t="s">
        <v>2907</v>
      </c>
      <c r="B563" s="5" t="s">
        <v>2470</v>
      </c>
      <c r="C563" s="5" t="s">
        <v>2453</v>
      </c>
      <c r="D563" s="5" t="s">
        <v>2452</v>
      </c>
      <c r="E563" s="3" t="s">
        <v>2469</v>
      </c>
      <c r="F563" s="5" t="s">
        <v>2949</v>
      </c>
      <c r="G563" s="3" t="s">
        <v>2981</v>
      </c>
      <c r="H563" s="5" t="s">
        <v>2450</v>
      </c>
      <c r="I563" s="3" t="s">
        <v>2449</v>
      </c>
      <c r="J563" s="3" t="s">
        <v>524</v>
      </c>
      <c r="K563" s="4">
        <v>0</v>
      </c>
      <c r="L563" s="4">
        <v>2449.02</v>
      </c>
      <c r="M563" t="str">
        <f>VLOOKUP(A563,Hierarchy!$A$2:$D$2019,4,FALSE)</f>
        <v>M3XX-Clinical Services Group</v>
      </c>
      <c r="N563" t="str">
        <f>VLOOKUP(A563,Hierarchy!$A$2:$E$2019,5,FALSE)</f>
        <v>M32A-Anaesthetics</v>
      </c>
    </row>
    <row r="564" spans="1:14" x14ac:dyDescent="0.25">
      <c r="A564" s="5" t="s">
        <v>2907</v>
      </c>
      <c r="B564" s="5" t="s">
        <v>2470</v>
      </c>
      <c r="C564" s="5" t="s">
        <v>2453</v>
      </c>
      <c r="D564" s="5" t="s">
        <v>2452</v>
      </c>
      <c r="E564" s="3" t="s">
        <v>2469</v>
      </c>
      <c r="F564" s="5" t="s">
        <v>2949</v>
      </c>
      <c r="G564" s="3" t="s">
        <v>2982</v>
      </c>
      <c r="H564" s="5" t="s">
        <v>2450</v>
      </c>
      <c r="I564" s="3" t="s">
        <v>2449</v>
      </c>
      <c r="J564" s="3" t="s">
        <v>524</v>
      </c>
      <c r="K564" s="4">
        <v>0</v>
      </c>
      <c r="L564" s="4">
        <v>940.4</v>
      </c>
      <c r="M564" t="str">
        <f>VLOOKUP(A564,Hierarchy!$A$2:$D$2019,4,FALSE)</f>
        <v>M3XX-Clinical Services Group</v>
      </c>
      <c r="N564" t="str">
        <f>VLOOKUP(A564,Hierarchy!$A$2:$E$2019,5,FALSE)</f>
        <v>M32A-Anaesthetics</v>
      </c>
    </row>
    <row r="565" spans="1:14" x14ac:dyDescent="0.25">
      <c r="A565" s="5" t="s">
        <v>2907</v>
      </c>
      <c r="B565" s="5" t="s">
        <v>2468</v>
      </c>
      <c r="C565" s="5" t="s">
        <v>2453</v>
      </c>
      <c r="D565" s="5" t="s">
        <v>2452</v>
      </c>
      <c r="E565" s="3" t="s">
        <v>2467</v>
      </c>
      <c r="F565" s="5" t="s">
        <v>2949</v>
      </c>
      <c r="G565" s="3" t="s">
        <v>2927</v>
      </c>
      <c r="H565" s="5" t="s">
        <v>2465</v>
      </c>
      <c r="I565" s="3" t="s">
        <v>2449</v>
      </c>
      <c r="J565" s="3" t="s">
        <v>524</v>
      </c>
      <c r="K565" s="4">
        <v>0</v>
      </c>
      <c r="L565" s="4">
        <v>13484.88</v>
      </c>
      <c r="M565" t="str">
        <f>VLOOKUP(A565,Hierarchy!$A$2:$D$2019,4,FALSE)</f>
        <v>M3XX-Clinical Services Group</v>
      </c>
      <c r="N565" t="str">
        <f>VLOOKUP(A565,Hierarchy!$A$2:$E$2019,5,FALSE)</f>
        <v>M32A-Anaesthetics</v>
      </c>
    </row>
    <row r="566" spans="1:14" x14ac:dyDescent="0.25">
      <c r="A566" s="5" t="s">
        <v>2907</v>
      </c>
      <c r="B566" s="5" t="s">
        <v>2468</v>
      </c>
      <c r="C566" s="5" t="s">
        <v>2453</v>
      </c>
      <c r="D566" s="5" t="s">
        <v>2452</v>
      </c>
      <c r="E566" s="3" t="s">
        <v>2467</v>
      </c>
      <c r="F566" s="5" t="s">
        <v>2949</v>
      </c>
      <c r="G566" s="3" t="s">
        <v>2928</v>
      </c>
      <c r="H566" s="5" t="s">
        <v>2465</v>
      </c>
      <c r="I566" s="3" t="s">
        <v>2449</v>
      </c>
      <c r="J566" s="3" t="s">
        <v>524</v>
      </c>
      <c r="K566" s="4">
        <v>0</v>
      </c>
      <c r="L566" s="4">
        <v>563.59</v>
      </c>
      <c r="M566" t="str">
        <f>VLOOKUP(A566,Hierarchy!$A$2:$D$2019,4,FALSE)</f>
        <v>M3XX-Clinical Services Group</v>
      </c>
      <c r="N566" t="str">
        <f>VLOOKUP(A566,Hierarchy!$A$2:$E$2019,5,FALSE)</f>
        <v>M32A-Anaesthetics</v>
      </c>
    </row>
    <row r="567" spans="1:14" x14ac:dyDescent="0.25">
      <c r="A567" s="5" t="s">
        <v>2907</v>
      </c>
      <c r="B567" s="5" t="s">
        <v>2494</v>
      </c>
      <c r="C567" s="5" t="s">
        <v>2453</v>
      </c>
      <c r="D567" s="5" t="s">
        <v>2452</v>
      </c>
      <c r="E567" s="3" t="s">
        <v>2493</v>
      </c>
      <c r="F567" s="5" t="s">
        <v>2948</v>
      </c>
      <c r="G567" s="3" t="s">
        <v>2924</v>
      </c>
      <c r="H567" s="5" t="s">
        <v>2450</v>
      </c>
      <c r="I567" s="3" t="s">
        <v>2449</v>
      </c>
      <c r="J567" s="3" t="s">
        <v>524</v>
      </c>
      <c r="K567" s="4">
        <v>0</v>
      </c>
      <c r="L567" s="4">
        <v>823.61</v>
      </c>
      <c r="M567" t="str">
        <f>VLOOKUP(A567,Hierarchy!$A$2:$D$2019,4,FALSE)</f>
        <v>M3XX-Clinical Services Group</v>
      </c>
      <c r="N567" t="str">
        <f>VLOOKUP(A567,Hierarchy!$A$2:$E$2019,5,FALSE)</f>
        <v>M32A-Anaesthetics</v>
      </c>
    </row>
    <row r="568" spans="1:14" x14ac:dyDescent="0.25">
      <c r="A568" s="5" t="s">
        <v>2907</v>
      </c>
      <c r="B568" s="5" t="s">
        <v>2494</v>
      </c>
      <c r="C568" s="5" t="s">
        <v>2453</v>
      </c>
      <c r="D568" s="5" t="s">
        <v>2452</v>
      </c>
      <c r="E568" s="3" t="s">
        <v>2493</v>
      </c>
      <c r="F568" s="5" t="s">
        <v>2948</v>
      </c>
      <c r="G568" s="3" t="s">
        <v>2923</v>
      </c>
      <c r="H568" s="5" t="s">
        <v>2450</v>
      </c>
      <c r="I568" s="3" t="s">
        <v>2449</v>
      </c>
      <c r="J568" s="3" t="s">
        <v>524</v>
      </c>
      <c r="K568" s="4">
        <v>0</v>
      </c>
      <c r="L568" s="4">
        <v>3698.5</v>
      </c>
      <c r="M568" t="str">
        <f>VLOOKUP(A568,Hierarchy!$A$2:$D$2019,4,FALSE)</f>
        <v>M3XX-Clinical Services Group</v>
      </c>
      <c r="N568" t="str">
        <f>VLOOKUP(A568,Hierarchy!$A$2:$E$2019,5,FALSE)</f>
        <v>M32A-Anaesthetics</v>
      </c>
    </row>
    <row r="569" spans="1:14" x14ac:dyDescent="0.25">
      <c r="A569" s="5" t="s">
        <v>2907</v>
      </c>
      <c r="B569" s="5" t="s">
        <v>2494</v>
      </c>
      <c r="C569" s="5" t="s">
        <v>2453</v>
      </c>
      <c r="D569" s="5" t="s">
        <v>2452</v>
      </c>
      <c r="E569" s="3" t="s">
        <v>2493</v>
      </c>
      <c r="F569" s="5" t="s">
        <v>2948</v>
      </c>
      <c r="G569" s="3" t="s">
        <v>2916</v>
      </c>
      <c r="H569" s="5" t="s">
        <v>2450</v>
      </c>
      <c r="I569" s="3" t="s">
        <v>2449</v>
      </c>
      <c r="J569" s="3" t="s">
        <v>524</v>
      </c>
      <c r="K569" s="4">
        <v>0</v>
      </c>
      <c r="L569" s="4">
        <v>3658.08</v>
      </c>
      <c r="M569" t="str">
        <f>VLOOKUP(A569,Hierarchy!$A$2:$D$2019,4,FALSE)</f>
        <v>M3XX-Clinical Services Group</v>
      </c>
      <c r="N569" t="str">
        <f>VLOOKUP(A569,Hierarchy!$A$2:$E$2019,5,FALSE)</f>
        <v>M32A-Anaesthetics</v>
      </c>
    </row>
    <row r="570" spans="1:14" x14ac:dyDescent="0.25">
      <c r="A570" s="5" t="s">
        <v>2907</v>
      </c>
      <c r="B570" s="5" t="s">
        <v>2494</v>
      </c>
      <c r="C570" s="5" t="s">
        <v>2453</v>
      </c>
      <c r="D570" s="5" t="s">
        <v>2452</v>
      </c>
      <c r="E570" s="3" t="s">
        <v>2493</v>
      </c>
      <c r="F570" s="5" t="s">
        <v>2949</v>
      </c>
      <c r="G570" s="3" t="s">
        <v>2923</v>
      </c>
      <c r="H570" s="5" t="s">
        <v>2450</v>
      </c>
      <c r="I570" s="3" t="s">
        <v>2449</v>
      </c>
      <c r="J570" s="3" t="s">
        <v>524</v>
      </c>
      <c r="K570" s="4">
        <v>0</v>
      </c>
      <c r="L570" s="4">
        <v>1849.25</v>
      </c>
      <c r="M570" t="str">
        <f>VLOOKUP(A570,Hierarchy!$A$2:$D$2019,4,FALSE)</f>
        <v>M3XX-Clinical Services Group</v>
      </c>
      <c r="N570" t="str">
        <f>VLOOKUP(A570,Hierarchy!$A$2:$E$2019,5,FALSE)</f>
        <v>M32A-Anaesthetics</v>
      </c>
    </row>
    <row r="571" spans="1:14" x14ac:dyDescent="0.25">
      <c r="A571" s="5" t="s">
        <v>2907</v>
      </c>
      <c r="B571" s="5" t="s">
        <v>2494</v>
      </c>
      <c r="C571" s="5" t="s">
        <v>2453</v>
      </c>
      <c r="D571" s="5" t="s">
        <v>2452</v>
      </c>
      <c r="E571" s="3" t="s">
        <v>2493</v>
      </c>
      <c r="F571" s="5" t="s">
        <v>2949</v>
      </c>
      <c r="G571" s="3" t="s">
        <v>2922</v>
      </c>
      <c r="H571" s="5" t="s">
        <v>2450</v>
      </c>
      <c r="I571" s="3" t="s">
        <v>2449</v>
      </c>
      <c r="J571" s="3" t="s">
        <v>524</v>
      </c>
      <c r="K571" s="4">
        <v>0</v>
      </c>
      <c r="L571" s="4">
        <v>924.63</v>
      </c>
      <c r="M571" t="str">
        <f>VLOOKUP(A571,Hierarchy!$A$2:$D$2019,4,FALSE)</f>
        <v>M3XX-Clinical Services Group</v>
      </c>
      <c r="N571" t="str">
        <f>VLOOKUP(A571,Hierarchy!$A$2:$E$2019,5,FALSE)</f>
        <v>M32A-Anaesthetics</v>
      </c>
    </row>
    <row r="572" spans="1:14" x14ac:dyDescent="0.25">
      <c r="A572" s="5" t="s">
        <v>2907</v>
      </c>
      <c r="B572" s="5" t="s">
        <v>2494</v>
      </c>
      <c r="C572" s="5" t="s">
        <v>2453</v>
      </c>
      <c r="D572" s="5" t="s">
        <v>2452</v>
      </c>
      <c r="E572" s="3" t="s">
        <v>2493</v>
      </c>
      <c r="F572" s="5" t="s">
        <v>2949</v>
      </c>
      <c r="G572" s="3" t="s">
        <v>2916</v>
      </c>
      <c r="H572" s="5" t="s">
        <v>2450</v>
      </c>
      <c r="I572" s="3" t="s">
        <v>2449</v>
      </c>
      <c r="J572" s="3" t="s">
        <v>524</v>
      </c>
      <c r="K572" s="4">
        <v>0</v>
      </c>
      <c r="L572" s="4">
        <v>4522.1099999999997</v>
      </c>
      <c r="M572" t="str">
        <f>VLOOKUP(A572,Hierarchy!$A$2:$D$2019,4,FALSE)</f>
        <v>M3XX-Clinical Services Group</v>
      </c>
      <c r="N572" t="str">
        <f>VLOOKUP(A572,Hierarchy!$A$2:$E$2019,5,FALSE)</f>
        <v>M32A-Anaesthetics</v>
      </c>
    </row>
    <row r="573" spans="1:14" x14ac:dyDescent="0.25">
      <c r="A573" s="5" t="s">
        <v>2907</v>
      </c>
      <c r="B573" s="5" t="s">
        <v>2464</v>
      </c>
      <c r="C573" s="5" t="s">
        <v>2453</v>
      </c>
      <c r="D573" s="5" t="s">
        <v>2452</v>
      </c>
      <c r="E573" s="3" t="s">
        <v>2463</v>
      </c>
      <c r="F573" s="5" t="s">
        <v>2948</v>
      </c>
      <c r="G573" s="3" t="s">
        <v>2918</v>
      </c>
      <c r="H573" s="5" t="s">
        <v>2461</v>
      </c>
      <c r="I573" s="3" t="s">
        <v>2449</v>
      </c>
      <c r="J573" s="3" t="s">
        <v>524</v>
      </c>
      <c r="K573" s="4">
        <v>0</v>
      </c>
      <c r="L573" s="4">
        <v>875.65</v>
      </c>
      <c r="M573" t="str">
        <f>VLOOKUP(A573,Hierarchy!$A$2:$D$2019,4,FALSE)</f>
        <v>M3XX-Clinical Services Group</v>
      </c>
      <c r="N573" t="str">
        <f>VLOOKUP(A573,Hierarchy!$A$2:$E$2019,5,FALSE)</f>
        <v>M32A-Anaesthetics</v>
      </c>
    </row>
    <row r="574" spans="1:14" x14ac:dyDescent="0.25">
      <c r="A574" s="5" t="s">
        <v>2907</v>
      </c>
      <c r="B574" s="5" t="s">
        <v>2460</v>
      </c>
      <c r="C574" s="5" t="s">
        <v>2453</v>
      </c>
      <c r="D574" s="5" t="s">
        <v>2452</v>
      </c>
      <c r="E574" s="3" t="s">
        <v>2459</v>
      </c>
      <c r="F574" s="5" t="s">
        <v>2948</v>
      </c>
      <c r="G574" s="3" t="s">
        <v>2914</v>
      </c>
      <c r="H574" s="5" t="s">
        <v>2450</v>
      </c>
      <c r="I574" s="3" t="s">
        <v>2449</v>
      </c>
      <c r="J574" s="3" t="s">
        <v>524</v>
      </c>
      <c r="K574" s="4">
        <v>0</v>
      </c>
      <c r="L574" s="4">
        <v>924.63</v>
      </c>
      <c r="M574" t="str">
        <f>VLOOKUP(A574,Hierarchy!$A$2:$D$2019,4,FALSE)</f>
        <v>M3XX-Clinical Services Group</v>
      </c>
      <c r="N574" t="str">
        <f>VLOOKUP(A574,Hierarchy!$A$2:$E$2019,5,FALSE)</f>
        <v>M32A-Anaesthetics</v>
      </c>
    </row>
    <row r="575" spans="1:14" x14ac:dyDescent="0.25">
      <c r="A575" s="5" t="s">
        <v>2907</v>
      </c>
      <c r="B575" s="5" t="s">
        <v>2460</v>
      </c>
      <c r="C575" s="5" t="s">
        <v>2453</v>
      </c>
      <c r="D575" s="5" t="s">
        <v>2452</v>
      </c>
      <c r="E575" s="3" t="s">
        <v>2459</v>
      </c>
      <c r="F575" s="5" t="s">
        <v>2948</v>
      </c>
      <c r="G575" s="3" t="s">
        <v>2891</v>
      </c>
      <c r="H575" s="5" t="s">
        <v>2450</v>
      </c>
      <c r="I575" s="3" t="s">
        <v>2449</v>
      </c>
      <c r="J575" s="3" t="s">
        <v>524</v>
      </c>
      <c r="K575" s="4">
        <v>0</v>
      </c>
      <c r="L575" s="4">
        <v>2773.88</v>
      </c>
      <c r="M575" t="str">
        <f>VLOOKUP(A575,Hierarchy!$A$2:$D$2019,4,FALSE)</f>
        <v>M3XX-Clinical Services Group</v>
      </c>
      <c r="N575" t="str">
        <f>VLOOKUP(A575,Hierarchy!$A$2:$E$2019,5,FALSE)</f>
        <v>M32A-Anaesthetics</v>
      </c>
    </row>
    <row r="576" spans="1:14" x14ac:dyDescent="0.25">
      <c r="A576" s="5" t="s">
        <v>2907</v>
      </c>
      <c r="B576" s="5" t="s">
        <v>2460</v>
      </c>
      <c r="C576" s="5" t="s">
        <v>2453</v>
      </c>
      <c r="D576" s="5" t="s">
        <v>2452</v>
      </c>
      <c r="E576" s="3" t="s">
        <v>2459</v>
      </c>
      <c r="F576" s="5" t="s">
        <v>2948</v>
      </c>
      <c r="G576" s="3" t="s">
        <v>2913</v>
      </c>
      <c r="H576" s="5" t="s">
        <v>2450</v>
      </c>
      <c r="I576" s="3" t="s">
        <v>2449</v>
      </c>
      <c r="J576" s="3" t="s">
        <v>524</v>
      </c>
      <c r="K576" s="4">
        <v>0</v>
      </c>
      <c r="L576" s="4">
        <v>924.63</v>
      </c>
      <c r="M576" t="str">
        <f>VLOOKUP(A576,Hierarchy!$A$2:$D$2019,4,FALSE)</f>
        <v>M3XX-Clinical Services Group</v>
      </c>
      <c r="N576" t="str">
        <f>VLOOKUP(A576,Hierarchy!$A$2:$E$2019,5,FALSE)</f>
        <v>M32A-Anaesthetics</v>
      </c>
    </row>
    <row r="577" spans="1:14" x14ac:dyDescent="0.25">
      <c r="A577" s="5" t="s">
        <v>2907</v>
      </c>
      <c r="B577" s="5" t="s">
        <v>2460</v>
      </c>
      <c r="C577" s="5" t="s">
        <v>2453</v>
      </c>
      <c r="D577" s="5" t="s">
        <v>2452</v>
      </c>
      <c r="E577" s="3" t="s">
        <v>2459</v>
      </c>
      <c r="F577" s="5" t="s">
        <v>2948</v>
      </c>
      <c r="G577" s="3" t="s">
        <v>2912</v>
      </c>
      <c r="H577" s="5" t="s">
        <v>2450</v>
      </c>
      <c r="I577" s="3" t="s">
        <v>2449</v>
      </c>
      <c r="J577" s="3" t="s">
        <v>524</v>
      </c>
      <c r="K577" s="4">
        <v>0</v>
      </c>
      <c r="L577" s="4">
        <v>2672.86</v>
      </c>
      <c r="M577" t="str">
        <f>VLOOKUP(A577,Hierarchy!$A$2:$D$2019,4,FALSE)</f>
        <v>M3XX-Clinical Services Group</v>
      </c>
      <c r="N577" t="str">
        <f>VLOOKUP(A577,Hierarchy!$A$2:$E$2019,5,FALSE)</f>
        <v>M32A-Anaesthetics</v>
      </c>
    </row>
    <row r="578" spans="1:14" x14ac:dyDescent="0.25">
      <c r="A578" s="5" t="s">
        <v>2907</v>
      </c>
      <c r="B578" s="5" t="s">
        <v>2460</v>
      </c>
      <c r="C578" s="5" t="s">
        <v>2453</v>
      </c>
      <c r="D578" s="5" t="s">
        <v>2452</v>
      </c>
      <c r="E578" s="3" t="s">
        <v>2459</v>
      </c>
      <c r="F578" s="5" t="s">
        <v>2948</v>
      </c>
      <c r="G578" s="3" t="s">
        <v>2983</v>
      </c>
      <c r="H578" s="5" t="s">
        <v>2450</v>
      </c>
      <c r="I578" s="3" t="s">
        <v>2449</v>
      </c>
      <c r="J578" s="3" t="s">
        <v>524</v>
      </c>
      <c r="K578" s="4">
        <v>0</v>
      </c>
      <c r="L578" s="4">
        <v>194.77</v>
      </c>
      <c r="M578" t="str">
        <f>VLOOKUP(A578,Hierarchy!$A$2:$D$2019,4,FALSE)</f>
        <v>M3XX-Clinical Services Group</v>
      </c>
      <c r="N578" t="str">
        <f>VLOOKUP(A578,Hierarchy!$A$2:$E$2019,5,FALSE)</f>
        <v>M32A-Anaesthetics</v>
      </c>
    </row>
    <row r="579" spans="1:14" x14ac:dyDescent="0.25">
      <c r="A579" s="5" t="s">
        <v>2907</v>
      </c>
      <c r="B579" s="5" t="s">
        <v>2460</v>
      </c>
      <c r="C579" s="5" t="s">
        <v>2453</v>
      </c>
      <c r="D579" s="5" t="s">
        <v>2452</v>
      </c>
      <c r="E579" s="3" t="s">
        <v>2459</v>
      </c>
      <c r="F579" s="5" t="s">
        <v>2948</v>
      </c>
      <c r="G579" s="3" t="s">
        <v>2910</v>
      </c>
      <c r="H579" s="5" t="s">
        <v>2450</v>
      </c>
      <c r="I579" s="3" t="s">
        <v>2449</v>
      </c>
      <c r="J579" s="3" t="s">
        <v>524</v>
      </c>
      <c r="K579" s="4">
        <v>0</v>
      </c>
      <c r="L579" s="4">
        <v>924.63</v>
      </c>
      <c r="M579" t="str">
        <f>VLOOKUP(A579,Hierarchy!$A$2:$D$2019,4,FALSE)</f>
        <v>M3XX-Clinical Services Group</v>
      </c>
      <c r="N579" t="str">
        <f>VLOOKUP(A579,Hierarchy!$A$2:$E$2019,5,FALSE)</f>
        <v>M32A-Anaesthetics</v>
      </c>
    </row>
    <row r="580" spans="1:14" x14ac:dyDescent="0.25">
      <c r="A580" s="5" t="s">
        <v>2907</v>
      </c>
      <c r="B580" s="5" t="s">
        <v>2460</v>
      </c>
      <c r="C580" s="5" t="s">
        <v>2453</v>
      </c>
      <c r="D580" s="5" t="s">
        <v>2452</v>
      </c>
      <c r="E580" s="3" t="s">
        <v>2459</v>
      </c>
      <c r="F580" s="5" t="s">
        <v>2948</v>
      </c>
      <c r="G580" s="3" t="s">
        <v>2909</v>
      </c>
      <c r="H580" s="5" t="s">
        <v>2450</v>
      </c>
      <c r="I580" s="3" t="s">
        <v>2449</v>
      </c>
      <c r="J580" s="3" t="s">
        <v>524</v>
      </c>
      <c r="K580" s="4">
        <v>0</v>
      </c>
      <c r="L580" s="4">
        <v>1442.41</v>
      </c>
      <c r="M580" t="str">
        <f>VLOOKUP(A580,Hierarchy!$A$2:$D$2019,4,FALSE)</f>
        <v>M3XX-Clinical Services Group</v>
      </c>
      <c r="N580" t="str">
        <f>VLOOKUP(A580,Hierarchy!$A$2:$E$2019,5,FALSE)</f>
        <v>M32A-Anaesthetics</v>
      </c>
    </row>
    <row r="581" spans="1:14" x14ac:dyDescent="0.25">
      <c r="A581" s="5" t="s">
        <v>2907</v>
      </c>
      <c r="B581" s="5" t="s">
        <v>2460</v>
      </c>
      <c r="C581" s="5" t="s">
        <v>2453</v>
      </c>
      <c r="D581" s="5" t="s">
        <v>2452</v>
      </c>
      <c r="E581" s="3" t="s">
        <v>2459</v>
      </c>
      <c r="F581" s="5" t="s">
        <v>2949</v>
      </c>
      <c r="G581" s="3" t="s">
        <v>2914</v>
      </c>
      <c r="H581" s="5" t="s">
        <v>2450</v>
      </c>
      <c r="I581" s="3" t="s">
        <v>2449</v>
      </c>
      <c r="J581" s="3" t="s">
        <v>524</v>
      </c>
      <c r="K581" s="4">
        <v>0</v>
      </c>
      <c r="L581" s="4">
        <v>2773.88</v>
      </c>
      <c r="M581" t="str">
        <f>VLOOKUP(A581,Hierarchy!$A$2:$D$2019,4,FALSE)</f>
        <v>M3XX-Clinical Services Group</v>
      </c>
      <c r="N581" t="str">
        <f>VLOOKUP(A581,Hierarchy!$A$2:$E$2019,5,FALSE)</f>
        <v>M32A-Anaesthetics</v>
      </c>
    </row>
    <row r="582" spans="1:14" x14ac:dyDescent="0.25">
      <c r="A582" s="5" t="s">
        <v>2907</v>
      </c>
      <c r="B582" s="5" t="s">
        <v>2460</v>
      </c>
      <c r="C582" s="5" t="s">
        <v>2453</v>
      </c>
      <c r="D582" s="5" t="s">
        <v>2452</v>
      </c>
      <c r="E582" s="3" t="s">
        <v>2459</v>
      </c>
      <c r="F582" s="5" t="s">
        <v>2949</v>
      </c>
      <c r="G582" s="3" t="s">
        <v>2985</v>
      </c>
      <c r="H582" s="5" t="s">
        <v>2450</v>
      </c>
      <c r="I582" s="3" t="s">
        <v>2449</v>
      </c>
      <c r="J582" s="3" t="s">
        <v>524</v>
      </c>
      <c r="K582" s="4">
        <v>0</v>
      </c>
      <c r="L582" s="4">
        <v>924.62</v>
      </c>
      <c r="M582" t="str">
        <f>VLOOKUP(A582,Hierarchy!$A$2:$D$2019,4,FALSE)</f>
        <v>M3XX-Clinical Services Group</v>
      </c>
      <c r="N582" t="str">
        <f>VLOOKUP(A582,Hierarchy!$A$2:$E$2019,5,FALSE)</f>
        <v>M32A-Anaesthetics</v>
      </c>
    </row>
    <row r="583" spans="1:14" x14ac:dyDescent="0.25">
      <c r="A583" s="5" t="s">
        <v>2907</v>
      </c>
      <c r="B583" s="5" t="s">
        <v>2460</v>
      </c>
      <c r="C583" s="5" t="s">
        <v>2453</v>
      </c>
      <c r="D583" s="5" t="s">
        <v>2452</v>
      </c>
      <c r="E583" s="3" t="s">
        <v>2459</v>
      </c>
      <c r="F583" s="5" t="s">
        <v>2949</v>
      </c>
      <c r="G583" s="3" t="s">
        <v>2891</v>
      </c>
      <c r="H583" s="5" t="s">
        <v>2450</v>
      </c>
      <c r="I583" s="3" t="s">
        <v>2449</v>
      </c>
      <c r="J583" s="3" t="s">
        <v>524</v>
      </c>
      <c r="K583" s="4">
        <v>0</v>
      </c>
      <c r="L583" s="4">
        <v>924.63</v>
      </c>
      <c r="M583" t="str">
        <f>VLOOKUP(A583,Hierarchy!$A$2:$D$2019,4,FALSE)</f>
        <v>M3XX-Clinical Services Group</v>
      </c>
      <c r="N583" t="str">
        <f>VLOOKUP(A583,Hierarchy!$A$2:$E$2019,5,FALSE)</f>
        <v>M32A-Anaesthetics</v>
      </c>
    </row>
    <row r="584" spans="1:14" x14ac:dyDescent="0.25">
      <c r="A584" s="5" t="s">
        <v>2907</v>
      </c>
      <c r="B584" s="5" t="s">
        <v>2460</v>
      </c>
      <c r="C584" s="5" t="s">
        <v>2453</v>
      </c>
      <c r="D584" s="5" t="s">
        <v>2452</v>
      </c>
      <c r="E584" s="3" t="s">
        <v>2459</v>
      </c>
      <c r="F584" s="5" t="s">
        <v>2949</v>
      </c>
      <c r="G584" s="3" t="s">
        <v>2909</v>
      </c>
      <c r="H584" s="5" t="s">
        <v>2450</v>
      </c>
      <c r="I584" s="3" t="s">
        <v>2449</v>
      </c>
      <c r="J584" s="3" t="s">
        <v>524</v>
      </c>
      <c r="K584" s="4">
        <v>0</v>
      </c>
      <c r="L584" s="4">
        <v>1849.25</v>
      </c>
      <c r="M584" t="str">
        <f>VLOOKUP(A584,Hierarchy!$A$2:$D$2019,4,FALSE)</f>
        <v>M3XX-Clinical Services Group</v>
      </c>
      <c r="N584" t="str">
        <f>VLOOKUP(A584,Hierarchy!$A$2:$E$2019,5,FALSE)</f>
        <v>M32A-Anaesthetics</v>
      </c>
    </row>
    <row r="585" spans="1:14" x14ac:dyDescent="0.25">
      <c r="A585" s="5" t="s">
        <v>2882</v>
      </c>
      <c r="B585" s="5" t="s">
        <v>2470</v>
      </c>
      <c r="C585" s="5" t="s">
        <v>2453</v>
      </c>
      <c r="D585" s="5" t="s">
        <v>2452</v>
      </c>
      <c r="E585" s="3" t="s">
        <v>2469</v>
      </c>
      <c r="F585" s="5" t="s">
        <v>2948</v>
      </c>
      <c r="G585" s="3" t="s">
        <v>2975</v>
      </c>
      <c r="H585" s="5" t="s">
        <v>2450</v>
      </c>
      <c r="I585" s="3" t="s">
        <v>2449</v>
      </c>
      <c r="J585" s="3" t="s">
        <v>524</v>
      </c>
      <c r="K585" s="4">
        <v>0</v>
      </c>
      <c r="L585" s="4">
        <v>974.17</v>
      </c>
      <c r="M585" t="str">
        <f>VLOOKUP(A585,Hierarchy!$A$2:$D$2019,4,FALSE)</f>
        <v>M3XX-Clinical Services Group</v>
      </c>
      <c r="N585" t="str">
        <f>VLOOKUP(A585,Hierarchy!$A$2:$E$2019,5,FALSE)</f>
        <v>M33A-Critical Care</v>
      </c>
    </row>
    <row r="586" spans="1:14" x14ac:dyDescent="0.25">
      <c r="A586" s="5" t="s">
        <v>2882</v>
      </c>
      <c r="B586" s="5" t="s">
        <v>2470</v>
      </c>
      <c r="C586" s="5" t="s">
        <v>2453</v>
      </c>
      <c r="D586" s="5" t="s">
        <v>2452</v>
      </c>
      <c r="E586" s="3" t="s">
        <v>2469</v>
      </c>
      <c r="F586" s="5" t="s">
        <v>2948</v>
      </c>
      <c r="G586" s="3" t="s">
        <v>2976</v>
      </c>
      <c r="H586" s="5" t="s">
        <v>2450</v>
      </c>
      <c r="I586" s="3" t="s">
        <v>2449</v>
      </c>
      <c r="J586" s="3" t="s">
        <v>524</v>
      </c>
      <c r="K586" s="4">
        <v>0</v>
      </c>
      <c r="L586" s="4">
        <v>3653.13</v>
      </c>
      <c r="M586" t="str">
        <f>VLOOKUP(A586,Hierarchy!$A$2:$D$2019,4,FALSE)</f>
        <v>M3XX-Clinical Services Group</v>
      </c>
      <c r="N586" t="str">
        <f>VLOOKUP(A586,Hierarchy!$A$2:$E$2019,5,FALSE)</f>
        <v>M33A-Critical Care</v>
      </c>
    </row>
    <row r="587" spans="1:14" x14ac:dyDescent="0.25">
      <c r="A587" s="5" t="s">
        <v>2882</v>
      </c>
      <c r="B587" s="5" t="s">
        <v>2470</v>
      </c>
      <c r="C587" s="5" t="s">
        <v>2453</v>
      </c>
      <c r="D587" s="5" t="s">
        <v>2452</v>
      </c>
      <c r="E587" s="3" t="s">
        <v>2469</v>
      </c>
      <c r="F587" s="5" t="s">
        <v>2948</v>
      </c>
      <c r="G587" s="3" t="s">
        <v>2777</v>
      </c>
      <c r="H587" s="5" t="s">
        <v>2450</v>
      </c>
      <c r="I587" s="3" t="s">
        <v>2449</v>
      </c>
      <c r="J587" s="3" t="s">
        <v>524</v>
      </c>
      <c r="K587" s="4">
        <v>0</v>
      </c>
      <c r="L587" s="4">
        <v>7689.46</v>
      </c>
      <c r="M587" t="str">
        <f>VLOOKUP(A587,Hierarchy!$A$2:$D$2019,4,FALSE)</f>
        <v>M3XX-Clinical Services Group</v>
      </c>
      <c r="N587" t="str">
        <f>VLOOKUP(A587,Hierarchy!$A$2:$E$2019,5,FALSE)</f>
        <v>M33A-Critical Care</v>
      </c>
    </row>
    <row r="588" spans="1:14" x14ac:dyDescent="0.25">
      <c r="A588" s="5" t="s">
        <v>2882</v>
      </c>
      <c r="B588" s="5" t="s">
        <v>2470</v>
      </c>
      <c r="C588" s="5" t="s">
        <v>2453</v>
      </c>
      <c r="D588" s="5" t="s">
        <v>2452</v>
      </c>
      <c r="E588" s="3" t="s">
        <v>2469</v>
      </c>
      <c r="F588" s="5" t="s">
        <v>2948</v>
      </c>
      <c r="G588" s="3" t="s">
        <v>2775</v>
      </c>
      <c r="H588" s="5" t="s">
        <v>2450</v>
      </c>
      <c r="I588" s="3" t="s">
        <v>2449</v>
      </c>
      <c r="J588" s="3" t="s">
        <v>524</v>
      </c>
      <c r="K588" s="4">
        <v>0</v>
      </c>
      <c r="L588" s="4">
        <v>7412.37</v>
      </c>
      <c r="M588" t="str">
        <f>VLOOKUP(A588,Hierarchy!$A$2:$D$2019,4,FALSE)</f>
        <v>M3XX-Clinical Services Group</v>
      </c>
      <c r="N588" t="str">
        <f>VLOOKUP(A588,Hierarchy!$A$2:$E$2019,5,FALSE)</f>
        <v>M33A-Critical Care</v>
      </c>
    </row>
    <row r="589" spans="1:14" x14ac:dyDescent="0.25">
      <c r="A589" s="5" t="s">
        <v>2882</v>
      </c>
      <c r="B589" s="5" t="s">
        <v>2470</v>
      </c>
      <c r="C589" s="5" t="s">
        <v>2453</v>
      </c>
      <c r="D589" s="5" t="s">
        <v>2452</v>
      </c>
      <c r="E589" s="3" t="s">
        <v>2469</v>
      </c>
      <c r="F589" s="5" t="s">
        <v>2948</v>
      </c>
      <c r="G589" s="3" t="s">
        <v>2902</v>
      </c>
      <c r="H589" s="5" t="s">
        <v>2450</v>
      </c>
      <c r="I589" s="3" t="s">
        <v>2449</v>
      </c>
      <c r="J589" s="3" t="s">
        <v>524</v>
      </c>
      <c r="K589" s="4">
        <v>0</v>
      </c>
      <c r="L589" s="4">
        <v>2810.86</v>
      </c>
      <c r="M589" t="str">
        <f>VLOOKUP(A589,Hierarchy!$A$2:$D$2019,4,FALSE)</f>
        <v>M3XX-Clinical Services Group</v>
      </c>
      <c r="N589" t="str">
        <f>VLOOKUP(A589,Hierarchy!$A$2:$E$2019,5,FALSE)</f>
        <v>M33A-Critical Care</v>
      </c>
    </row>
    <row r="590" spans="1:14" x14ac:dyDescent="0.25">
      <c r="A590" s="5" t="s">
        <v>2882</v>
      </c>
      <c r="B590" s="5" t="s">
        <v>2470</v>
      </c>
      <c r="C590" s="5" t="s">
        <v>2453</v>
      </c>
      <c r="D590" s="5" t="s">
        <v>2452</v>
      </c>
      <c r="E590" s="3" t="s">
        <v>2469</v>
      </c>
      <c r="F590" s="5" t="s">
        <v>2948</v>
      </c>
      <c r="G590" s="3" t="s">
        <v>2904</v>
      </c>
      <c r="H590" s="5" t="s">
        <v>2450</v>
      </c>
      <c r="I590" s="3" t="s">
        <v>2449</v>
      </c>
      <c r="J590" s="3" t="s">
        <v>524</v>
      </c>
      <c r="K590" s="4">
        <v>0</v>
      </c>
      <c r="L590" s="4">
        <v>1356.49</v>
      </c>
      <c r="M590" t="str">
        <f>VLOOKUP(A590,Hierarchy!$A$2:$D$2019,4,FALSE)</f>
        <v>M3XX-Clinical Services Group</v>
      </c>
      <c r="N590" t="str">
        <f>VLOOKUP(A590,Hierarchy!$A$2:$E$2019,5,FALSE)</f>
        <v>M33A-Critical Care</v>
      </c>
    </row>
    <row r="591" spans="1:14" x14ac:dyDescent="0.25">
      <c r="A591" s="5" t="s">
        <v>2882</v>
      </c>
      <c r="B591" s="5" t="s">
        <v>2470</v>
      </c>
      <c r="C591" s="5" t="s">
        <v>2453</v>
      </c>
      <c r="D591" s="5" t="s">
        <v>2452</v>
      </c>
      <c r="E591" s="3" t="s">
        <v>2469</v>
      </c>
      <c r="F591" s="5" t="s">
        <v>2949</v>
      </c>
      <c r="G591" s="3" t="s">
        <v>2975</v>
      </c>
      <c r="H591" s="5" t="s">
        <v>2450</v>
      </c>
      <c r="I591" s="3" t="s">
        <v>2449</v>
      </c>
      <c r="J591" s="3" t="s">
        <v>524</v>
      </c>
      <c r="K591" s="4">
        <v>0</v>
      </c>
      <c r="L591" s="4">
        <v>2377.11</v>
      </c>
      <c r="M591" t="str">
        <f>VLOOKUP(A591,Hierarchy!$A$2:$D$2019,4,FALSE)</f>
        <v>M3XX-Clinical Services Group</v>
      </c>
      <c r="N591" t="str">
        <f>VLOOKUP(A591,Hierarchy!$A$2:$E$2019,5,FALSE)</f>
        <v>M33A-Critical Care</v>
      </c>
    </row>
    <row r="592" spans="1:14" x14ac:dyDescent="0.25">
      <c r="A592" s="5" t="s">
        <v>2882</v>
      </c>
      <c r="B592" s="5" t="s">
        <v>2470</v>
      </c>
      <c r="C592" s="5" t="s">
        <v>2453</v>
      </c>
      <c r="D592" s="5" t="s">
        <v>2452</v>
      </c>
      <c r="E592" s="3" t="s">
        <v>2469</v>
      </c>
      <c r="F592" s="5" t="s">
        <v>2949</v>
      </c>
      <c r="G592" s="3" t="s">
        <v>2988</v>
      </c>
      <c r="H592" s="5" t="s">
        <v>2450</v>
      </c>
      <c r="I592" s="3" t="s">
        <v>2449</v>
      </c>
      <c r="J592" s="3" t="s">
        <v>524</v>
      </c>
      <c r="K592" s="4">
        <v>0</v>
      </c>
      <c r="L592" s="4">
        <v>864.88</v>
      </c>
      <c r="M592" t="str">
        <f>VLOOKUP(A592,Hierarchy!$A$2:$D$2019,4,FALSE)</f>
        <v>M3XX-Clinical Services Group</v>
      </c>
      <c r="N592" t="str">
        <f>VLOOKUP(A592,Hierarchy!$A$2:$E$2019,5,FALSE)</f>
        <v>M33A-Critical Care</v>
      </c>
    </row>
    <row r="593" spans="1:14" x14ac:dyDescent="0.25">
      <c r="A593" s="5" t="s">
        <v>2882</v>
      </c>
      <c r="B593" s="5" t="s">
        <v>2470</v>
      </c>
      <c r="C593" s="5" t="s">
        <v>2453</v>
      </c>
      <c r="D593" s="5" t="s">
        <v>2452</v>
      </c>
      <c r="E593" s="3" t="s">
        <v>2469</v>
      </c>
      <c r="F593" s="5" t="s">
        <v>2949</v>
      </c>
      <c r="G593" s="3" t="s">
        <v>2989</v>
      </c>
      <c r="H593" s="5" t="s">
        <v>2450</v>
      </c>
      <c r="I593" s="3" t="s">
        <v>2449</v>
      </c>
      <c r="J593" s="3" t="s">
        <v>524</v>
      </c>
      <c r="K593" s="4">
        <v>0</v>
      </c>
      <c r="L593" s="4">
        <v>972.99</v>
      </c>
      <c r="M593" t="str">
        <f>VLOOKUP(A593,Hierarchy!$A$2:$D$2019,4,FALSE)</f>
        <v>M3XX-Clinical Services Group</v>
      </c>
      <c r="N593" t="str">
        <f>VLOOKUP(A593,Hierarchy!$A$2:$E$2019,5,FALSE)</f>
        <v>M33A-Critical Care</v>
      </c>
    </row>
    <row r="594" spans="1:14" x14ac:dyDescent="0.25">
      <c r="A594" s="5" t="s">
        <v>2882</v>
      </c>
      <c r="B594" s="5" t="s">
        <v>2470</v>
      </c>
      <c r="C594" s="5" t="s">
        <v>2453</v>
      </c>
      <c r="D594" s="5" t="s">
        <v>2452</v>
      </c>
      <c r="E594" s="3" t="s">
        <v>2469</v>
      </c>
      <c r="F594" s="5" t="s">
        <v>2949</v>
      </c>
      <c r="G594" s="3" t="s">
        <v>2976</v>
      </c>
      <c r="H594" s="5" t="s">
        <v>2450</v>
      </c>
      <c r="I594" s="3" t="s">
        <v>2449</v>
      </c>
      <c r="J594" s="3" t="s">
        <v>524</v>
      </c>
      <c r="K594" s="4">
        <v>0</v>
      </c>
      <c r="L594" s="4">
        <v>1217.71</v>
      </c>
      <c r="M594" t="str">
        <f>VLOOKUP(A594,Hierarchy!$A$2:$D$2019,4,FALSE)</f>
        <v>M3XX-Clinical Services Group</v>
      </c>
      <c r="N594" t="str">
        <f>VLOOKUP(A594,Hierarchy!$A$2:$E$2019,5,FALSE)</f>
        <v>M33A-Critical Care</v>
      </c>
    </row>
    <row r="595" spans="1:14" x14ac:dyDescent="0.25">
      <c r="A595" s="5" t="s">
        <v>2882</v>
      </c>
      <c r="B595" s="5" t="s">
        <v>2470</v>
      </c>
      <c r="C595" s="5" t="s">
        <v>2453</v>
      </c>
      <c r="D595" s="5" t="s">
        <v>2452</v>
      </c>
      <c r="E595" s="3" t="s">
        <v>2469</v>
      </c>
      <c r="F595" s="5" t="s">
        <v>2949</v>
      </c>
      <c r="G595" s="3" t="s">
        <v>2990</v>
      </c>
      <c r="H595" s="5" t="s">
        <v>2450</v>
      </c>
      <c r="I595" s="3" t="s">
        <v>2449</v>
      </c>
      <c r="J595" s="3" t="s">
        <v>524</v>
      </c>
      <c r="K595" s="4">
        <v>0</v>
      </c>
      <c r="L595" s="4">
        <v>2131.4699999999998</v>
      </c>
      <c r="M595" t="str">
        <f>VLOOKUP(A595,Hierarchy!$A$2:$D$2019,4,FALSE)</f>
        <v>M3XX-Clinical Services Group</v>
      </c>
      <c r="N595" t="str">
        <f>VLOOKUP(A595,Hierarchy!$A$2:$E$2019,5,FALSE)</f>
        <v>M33A-Critical Care</v>
      </c>
    </row>
    <row r="596" spans="1:14" x14ac:dyDescent="0.25">
      <c r="A596" s="5" t="s">
        <v>2882</v>
      </c>
      <c r="B596" s="5" t="s">
        <v>2470</v>
      </c>
      <c r="C596" s="5" t="s">
        <v>2453</v>
      </c>
      <c r="D596" s="5" t="s">
        <v>2452</v>
      </c>
      <c r="E596" s="3" t="s">
        <v>2469</v>
      </c>
      <c r="F596" s="5" t="s">
        <v>2949</v>
      </c>
      <c r="G596" s="3" t="s">
        <v>2777</v>
      </c>
      <c r="H596" s="5" t="s">
        <v>2450</v>
      </c>
      <c r="I596" s="3" t="s">
        <v>2449</v>
      </c>
      <c r="J596" s="3" t="s">
        <v>524</v>
      </c>
      <c r="K596" s="4">
        <v>0</v>
      </c>
      <c r="L596" s="4">
        <v>2846.14</v>
      </c>
      <c r="M596" t="str">
        <f>VLOOKUP(A596,Hierarchy!$A$2:$D$2019,4,FALSE)</f>
        <v>M3XX-Clinical Services Group</v>
      </c>
      <c r="N596" t="str">
        <f>VLOOKUP(A596,Hierarchy!$A$2:$E$2019,5,FALSE)</f>
        <v>M33A-Critical Care</v>
      </c>
    </row>
    <row r="597" spans="1:14" x14ac:dyDescent="0.25">
      <c r="A597" s="5" t="s">
        <v>2882</v>
      </c>
      <c r="B597" s="5" t="s">
        <v>2470</v>
      </c>
      <c r="C597" s="5" t="s">
        <v>2453</v>
      </c>
      <c r="D597" s="5" t="s">
        <v>2452</v>
      </c>
      <c r="E597" s="3" t="s">
        <v>2469</v>
      </c>
      <c r="F597" s="5" t="s">
        <v>2949</v>
      </c>
      <c r="G597" s="3" t="s">
        <v>2904</v>
      </c>
      <c r="H597" s="5" t="s">
        <v>2450</v>
      </c>
      <c r="I597" s="3" t="s">
        <v>2449</v>
      </c>
      <c r="J597" s="3" t="s">
        <v>524</v>
      </c>
      <c r="K597" s="4">
        <v>0</v>
      </c>
      <c r="L597" s="4">
        <v>1224.49</v>
      </c>
      <c r="M597" t="str">
        <f>VLOOKUP(A597,Hierarchy!$A$2:$D$2019,4,FALSE)</f>
        <v>M3XX-Clinical Services Group</v>
      </c>
      <c r="N597" t="str">
        <f>VLOOKUP(A597,Hierarchy!$A$2:$E$2019,5,FALSE)</f>
        <v>M33A-Critical Care</v>
      </c>
    </row>
    <row r="598" spans="1:14" x14ac:dyDescent="0.25">
      <c r="A598" s="5" t="s">
        <v>2882</v>
      </c>
      <c r="B598" s="5" t="s">
        <v>2510</v>
      </c>
      <c r="C598" s="5" t="s">
        <v>2453</v>
      </c>
      <c r="D598" s="5" t="s">
        <v>2452</v>
      </c>
      <c r="E598" s="3" t="s">
        <v>2509</v>
      </c>
      <c r="F598" s="5" t="s">
        <v>2949</v>
      </c>
      <c r="G598" s="3" t="s">
        <v>2901</v>
      </c>
      <c r="H598" s="5" t="s">
        <v>2450</v>
      </c>
      <c r="I598" s="3" t="s">
        <v>2449</v>
      </c>
      <c r="J598" s="3" t="s">
        <v>524</v>
      </c>
      <c r="K598" s="4">
        <v>0</v>
      </c>
      <c r="L598" s="4">
        <v>1453.95</v>
      </c>
      <c r="M598" t="str">
        <f>VLOOKUP(A598,Hierarchy!$A$2:$D$2019,4,FALSE)</f>
        <v>M3XX-Clinical Services Group</v>
      </c>
      <c r="N598" t="str">
        <f>VLOOKUP(A598,Hierarchy!$A$2:$E$2019,5,FALSE)</f>
        <v>M33A-Critical Care</v>
      </c>
    </row>
    <row r="599" spans="1:14" x14ac:dyDescent="0.25">
      <c r="A599" s="5" t="s">
        <v>2882</v>
      </c>
      <c r="B599" s="5" t="s">
        <v>2494</v>
      </c>
      <c r="C599" s="5" t="s">
        <v>2453</v>
      </c>
      <c r="D599" s="5" t="s">
        <v>2452</v>
      </c>
      <c r="E599" s="3" t="s">
        <v>2493</v>
      </c>
      <c r="F599" s="5" t="s">
        <v>2949</v>
      </c>
      <c r="G599" s="3" t="s">
        <v>2900</v>
      </c>
      <c r="H599" s="5" t="s">
        <v>2450</v>
      </c>
      <c r="I599" s="3" t="s">
        <v>2449</v>
      </c>
      <c r="J599" s="3" t="s">
        <v>524</v>
      </c>
      <c r="K599" s="4">
        <v>0</v>
      </c>
      <c r="L599" s="4">
        <v>2623.38</v>
      </c>
      <c r="M599" t="str">
        <f>VLOOKUP(A599,Hierarchy!$A$2:$D$2019,4,FALSE)</f>
        <v>M3XX-Clinical Services Group</v>
      </c>
      <c r="N599" t="str">
        <f>VLOOKUP(A599,Hierarchy!$A$2:$E$2019,5,FALSE)</f>
        <v>M33A-Critical Care</v>
      </c>
    </row>
    <row r="600" spans="1:14" x14ac:dyDescent="0.25">
      <c r="A600" s="5" t="s">
        <v>2882</v>
      </c>
      <c r="B600" s="5" t="s">
        <v>2460</v>
      </c>
      <c r="C600" s="5" t="s">
        <v>2453</v>
      </c>
      <c r="D600" s="5" t="s">
        <v>2452</v>
      </c>
      <c r="E600" s="3" t="s">
        <v>2459</v>
      </c>
      <c r="F600" s="5" t="s">
        <v>2948</v>
      </c>
      <c r="G600" s="3" t="s">
        <v>2893</v>
      </c>
      <c r="H600" s="5" t="s">
        <v>2450</v>
      </c>
      <c r="I600" s="3" t="s">
        <v>2449</v>
      </c>
      <c r="J600" s="3" t="s">
        <v>524</v>
      </c>
      <c r="K600" s="4">
        <v>0</v>
      </c>
      <c r="L600" s="4">
        <v>658.13</v>
      </c>
      <c r="M600" t="str">
        <f>VLOOKUP(A600,Hierarchy!$A$2:$D$2019,4,FALSE)</f>
        <v>M3XX-Clinical Services Group</v>
      </c>
      <c r="N600" t="str">
        <f>VLOOKUP(A600,Hierarchy!$A$2:$E$2019,5,FALSE)</f>
        <v>M33A-Critical Care</v>
      </c>
    </row>
    <row r="601" spans="1:14" x14ac:dyDescent="0.25">
      <c r="A601" s="5" t="s">
        <v>2882</v>
      </c>
      <c r="B601" s="5" t="s">
        <v>2460</v>
      </c>
      <c r="C601" s="5" t="s">
        <v>2453</v>
      </c>
      <c r="D601" s="5" t="s">
        <v>2452</v>
      </c>
      <c r="E601" s="3" t="s">
        <v>2459</v>
      </c>
      <c r="F601" s="5" t="s">
        <v>2948</v>
      </c>
      <c r="G601" s="3" t="s">
        <v>2917</v>
      </c>
      <c r="H601" s="5" t="s">
        <v>2450</v>
      </c>
      <c r="I601" s="3" t="s">
        <v>2449</v>
      </c>
      <c r="J601" s="3" t="s">
        <v>524</v>
      </c>
      <c r="K601" s="4">
        <v>0</v>
      </c>
      <c r="L601" s="4">
        <v>1050.0999999999999</v>
      </c>
      <c r="M601" t="str">
        <f>VLOOKUP(A601,Hierarchy!$A$2:$D$2019,4,FALSE)</f>
        <v>M3XX-Clinical Services Group</v>
      </c>
      <c r="N601" t="str">
        <f>VLOOKUP(A601,Hierarchy!$A$2:$E$2019,5,FALSE)</f>
        <v>M33A-Critical Care</v>
      </c>
    </row>
    <row r="602" spans="1:14" x14ac:dyDescent="0.25">
      <c r="A602" s="5" t="s">
        <v>2882</v>
      </c>
      <c r="B602" s="5" t="s">
        <v>2460</v>
      </c>
      <c r="C602" s="5" t="s">
        <v>2453</v>
      </c>
      <c r="D602" s="5" t="s">
        <v>2452</v>
      </c>
      <c r="E602" s="3" t="s">
        <v>2459</v>
      </c>
      <c r="F602" s="5" t="s">
        <v>2949</v>
      </c>
      <c r="G602" s="3" t="s">
        <v>2984</v>
      </c>
      <c r="H602" s="5" t="s">
        <v>2450</v>
      </c>
      <c r="I602" s="3" t="s">
        <v>2449</v>
      </c>
      <c r="J602" s="3" t="s">
        <v>524</v>
      </c>
      <c r="K602" s="4">
        <v>0</v>
      </c>
      <c r="L602" s="4">
        <v>2192.08</v>
      </c>
      <c r="M602" t="str">
        <f>VLOOKUP(A602,Hierarchy!$A$2:$D$2019,4,FALSE)</f>
        <v>M3XX-Clinical Services Group</v>
      </c>
      <c r="N602" t="str">
        <f>VLOOKUP(A602,Hierarchy!$A$2:$E$2019,5,FALSE)</f>
        <v>M33A-Critical Care</v>
      </c>
    </row>
    <row r="603" spans="1:14" x14ac:dyDescent="0.25">
      <c r="A603" s="5" t="s">
        <v>2882</v>
      </c>
      <c r="B603" s="5" t="s">
        <v>2460</v>
      </c>
      <c r="C603" s="5" t="s">
        <v>2453</v>
      </c>
      <c r="D603" s="5" t="s">
        <v>2452</v>
      </c>
      <c r="E603" s="3" t="s">
        <v>2459</v>
      </c>
      <c r="F603" s="5" t="s">
        <v>2949</v>
      </c>
      <c r="G603" s="3" t="s">
        <v>2887</v>
      </c>
      <c r="H603" s="5" t="s">
        <v>2450</v>
      </c>
      <c r="I603" s="3" t="s">
        <v>2449</v>
      </c>
      <c r="J603" s="3" t="s">
        <v>524</v>
      </c>
      <c r="K603" s="4">
        <v>0</v>
      </c>
      <c r="L603" s="4">
        <v>1498.48</v>
      </c>
      <c r="M603" t="str">
        <f>VLOOKUP(A603,Hierarchy!$A$2:$D$2019,4,FALSE)</f>
        <v>M3XX-Clinical Services Group</v>
      </c>
      <c r="N603" t="str">
        <f>VLOOKUP(A603,Hierarchy!$A$2:$E$2019,5,FALSE)</f>
        <v>M33A-Critical Care</v>
      </c>
    </row>
    <row r="604" spans="1:14" x14ac:dyDescent="0.25">
      <c r="A604" s="5" t="s">
        <v>2882</v>
      </c>
      <c r="B604" s="5" t="s">
        <v>2460</v>
      </c>
      <c r="C604" s="5" t="s">
        <v>2453</v>
      </c>
      <c r="D604" s="5" t="s">
        <v>2452</v>
      </c>
      <c r="E604" s="3" t="s">
        <v>2459</v>
      </c>
      <c r="F604" s="5" t="s">
        <v>2949</v>
      </c>
      <c r="G604" s="3" t="s">
        <v>2890</v>
      </c>
      <c r="H604" s="5" t="s">
        <v>2450</v>
      </c>
      <c r="I604" s="3" t="s">
        <v>2449</v>
      </c>
      <c r="J604" s="3" t="s">
        <v>524</v>
      </c>
      <c r="K604" s="4">
        <v>0</v>
      </c>
      <c r="L604" s="4">
        <v>364.52</v>
      </c>
      <c r="M604" t="str">
        <f>VLOOKUP(A604,Hierarchy!$A$2:$D$2019,4,FALSE)</f>
        <v>M3XX-Clinical Services Group</v>
      </c>
      <c r="N604" t="str">
        <f>VLOOKUP(A604,Hierarchy!$A$2:$E$2019,5,FALSE)</f>
        <v>M33A-Critical Care</v>
      </c>
    </row>
    <row r="605" spans="1:14" x14ac:dyDescent="0.25">
      <c r="A605" s="5" t="s">
        <v>2882</v>
      </c>
      <c r="B605" s="5" t="s">
        <v>2460</v>
      </c>
      <c r="C605" s="5" t="s">
        <v>2453</v>
      </c>
      <c r="D605" s="5" t="s">
        <v>2452</v>
      </c>
      <c r="E605" s="3" t="s">
        <v>2459</v>
      </c>
      <c r="F605" s="5" t="s">
        <v>2949</v>
      </c>
      <c r="G605" s="3" t="s">
        <v>2884</v>
      </c>
      <c r="H605" s="5" t="s">
        <v>2450</v>
      </c>
      <c r="I605" s="3" t="s">
        <v>2449</v>
      </c>
      <c r="J605" s="3" t="s">
        <v>524</v>
      </c>
      <c r="K605" s="4">
        <v>0</v>
      </c>
      <c r="L605" s="4">
        <v>953.79</v>
      </c>
      <c r="M605" t="str">
        <f>VLOOKUP(A605,Hierarchy!$A$2:$D$2019,4,FALSE)</f>
        <v>M3XX-Clinical Services Group</v>
      </c>
      <c r="N605" t="str">
        <f>VLOOKUP(A605,Hierarchy!$A$2:$E$2019,5,FALSE)</f>
        <v>M33A-Critical Care</v>
      </c>
    </row>
    <row r="606" spans="1:14" x14ac:dyDescent="0.25">
      <c r="A606" s="5" t="s">
        <v>2882</v>
      </c>
      <c r="B606" s="5" t="s">
        <v>2460</v>
      </c>
      <c r="C606" s="5" t="s">
        <v>2453</v>
      </c>
      <c r="D606" s="5" t="s">
        <v>2452</v>
      </c>
      <c r="E606" s="3" t="s">
        <v>2459</v>
      </c>
      <c r="F606" s="5" t="s">
        <v>2949</v>
      </c>
      <c r="G606" s="3" t="s">
        <v>2889</v>
      </c>
      <c r="H606" s="5" t="s">
        <v>2450</v>
      </c>
      <c r="I606" s="3" t="s">
        <v>2449</v>
      </c>
      <c r="J606" s="3" t="s">
        <v>524</v>
      </c>
      <c r="K606" s="4">
        <v>0</v>
      </c>
      <c r="L606" s="4">
        <v>2491.8000000000002</v>
      </c>
      <c r="M606" t="str">
        <f>VLOOKUP(A606,Hierarchy!$A$2:$D$2019,4,FALSE)</f>
        <v>M3XX-Clinical Services Group</v>
      </c>
      <c r="N606" t="str">
        <f>VLOOKUP(A606,Hierarchy!$A$2:$E$2019,5,FALSE)</f>
        <v>M33A-Critical Care</v>
      </c>
    </row>
    <row r="607" spans="1:14" x14ac:dyDescent="0.25">
      <c r="A607" s="5" t="s">
        <v>2882</v>
      </c>
      <c r="B607" s="5" t="s">
        <v>2460</v>
      </c>
      <c r="C607" s="5" t="s">
        <v>2453</v>
      </c>
      <c r="D607" s="5" t="s">
        <v>2452</v>
      </c>
      <c r="E607" s="3" t="s">
        <v>2459</v>
      </c>
      <c r="F607" s="5" t="s">
        <v>2949</v>
      </c>
      <c r="G607" s="3" t="s">
        <v>2986</v>
      </c>
      <c r="H607" s="5" t="s">
        <v>2450</v>
      </c>
      <c r="I607" s="3" t="s">
        <v>2449</v>
      </c>
      <c r="J607" s="3" t="s">
        <v>524</v>
      </c>
      <c r="K607" s="4">
        <v>0</v>
      </c>
      <c r="L607" s="4">
        <v>935.43</v>
      </c>
      <c r="M607" t="str">
        <f>VLOOKUP(A607,Hierarchy!$A$2:$D$2019,4,FALSE)</f>
        <v>M3XX-Clinical Services Group</v>
      </c>
      <c r="N607" t="str">
        <f>VLOOKUP(A607,Hierarchy!$A$2:$E$2019,5,FALSE)</f>
        <v>M33A-Critical Care</v>
      </c>
    </row>
    <row r="608" spans="1:14" x14ac:dyDescent="0.25">
      <c r="A608" s="5" t="s">
        <v>2882</v>
      </c>
      <c r="B608" s="5" t="s">
        <v>2460</v>
      </c>
      <c r="C608" s="5" t="s">
        <v>2453</v>
      </c>
      <c r="D608" s="5" t="s">
        <v>2452</v>
      </c>
      <c r="E608" s="3" t="s">
        <v>2459</v>
      </c>
      <c r="F608" s="5" t="s">
        <v>2949</v>
      </c>
      <c r="G608" s="3" t="s">
        <v>2888</v>
      </c>
      <c r="H608" s="5" t="s">
        <v>2450</v>
      </c>
      <c r="I608" s="3" t="s">
        <v>2449</v>
      </c>
      <c r="J608" s="3" t="s">
        <v>524</v>
      </c>
      <c r="K608" s="4">
        <v>0</v>
      </c>
      <c r="L608" s="4">
        <v>793.19</v>
      </c>
      <c r="M608" t="str">
        <f>VLOOKUP(A608,Hierarchy!$A$2:$D$2019,4,FALSE)</f>
        <v>M3XX-Clinical Services Group</v>
      </c>
      <c r="N608" t="str">
        <f>VLOOKUP(A608,Hierarchy!$A$2:$E$2019,5,FALSE)</f>
        <v>M33A-Critical Care</v>
      </c>
    </row>
    <row r="609" spans="1:14" x14ac:dyDescent="0.25">
      <c r="A609" s="5" t="s">
        <v>2882</v>
      </c>
      <c r="B609" s="5" t="s">
        <v>2555</v>
      </c>
      <c r="C609" s="5" t="s">
        <v>2453</v>
      </c>
      <c r="D609" s="5" t="s">
        <v>2452</v>
      </c>
      <c r="E609" s="3" t="s">
        <v>2554</v>
      </c>
      <c r="F609" s="5" t="s">
        <v>2949</v>
      </c>
      <c r="G609" s="3" t="s">
        <v>2987</v>
      </c>
      <c r="H609" s="5" t="s">
        <v>2450</v>
      </c>
      <c r="I609" s="3" t="s">
        <v>2449</v>
      </c>
      <c r="J609" s="3" t="s">
        <v>524</v>
      </c>
      <c r="K609" s="4">
        <v>0</v>
      </c>
      <c r="L609" s="4">
        <v>1351.61</v>
      </c>
      <c r="M609" t="str">
        <f>VLOOKUP(A609,Hierarchy!$A$2:$D$2019,4,FALSE)</f>
        <v>M3XX-Clinical Services Group</v>
      </c>
      <c r="N609" t="str">
        <f>VLOOKUP(A609,Hierarchy!$A$2:$E$2019,5,FALSE)</f>
        <v>M33A-Critical Care</v>
      </c>
    </row>
    <row r="610" spans="1:14" x14ac:dyDescent="0.25">
      <c r="A610" s="5" t="s">
        <v>2881</v>
      </c>
      <c r="B610" s="5" t="s">
        <v>2460</v>
      </c>
      <c r="C610" s="5" t="s">
        <v>2453</v>
      </c>
      <c r="D610" s="5" t="s">
        <v>2452</v>
      </c>
      <c r="E610" s="3" t="s">
        <v>2459</v>
      </c>
      <c r="F610" s="5" t="s">
        <v>2948</v>
      </c>
      <c r="G610" s="3" t="s">
        <v>2524</v>
      </c>
      <c r="H610" s="5" t="s">
        <v>2450</v>
      </c>
      <c r="I610" s="3" t="s">
        <v>2449</v>
      </c>
      <c r="J610" s="3" t="s">
        <v>324</v>
      </c>
      <c r="K610" s="4">
        <v>0</v>
      </c>
      <c r="L610" s="4">
        <v>381.65</v>
      </c>
      <c r="M610" t="str">
        <f>VLOOKUP(A610,Hierarchy!$A$2:$D$2019,4,FALSE)</f>
        <v>F3XX-Cancer Services</v>
      </c>
      <c r="N610" t="str">
        <f>VLOOKUP(A610,Hierarchy!$A$2:$E$2019,5,FALSE)</f>
        <v>F31X-Cancer Medical Specialities</v>
      </c>
    </row>
    <row r="611" spans="1:14" x14ac:dyDescent="0.25">
      <c r="A611" s="5" t="s">
        <v>2881</v>
      </c>
      <c r="B611" s="5" t="s">
        <v>2460</v>
      </c>
      <c r="C611" s="5" t="s">
        <v>2453</v>
      </c>
      <c r="D611" s="5" t="s">
        <v>2452</v>
      </c>
      <c r="E611" s="3" t="s">
        <v>2459</v>
      </c>
      <c r="F611" s="5" t="s">
        <v>2949</v>
      </c>
      <c r="G611" s="3" t="s">
        <v>2991</v>
      </c>
      <c r="H611" s="5" t="s">
        <v>2450</v>
      </c>
      <c r="I611" s="3" t="s">
        <v>2449</v>
      </c>
      <c r="J611" s="3" t="s">
        <v>324</v>
      </c>
      <c r="K611" s="4">
        <v>0</v>
      </c>
      <c r="L611" s="4">
        <v>819.36</v>
      </c>
      <c r="M611" t="str">
        <f>VLOOKUP(A611,Hierarchy!$A$2:$D$2019,4,FALSE)</f>
        <v>F3XX-Cancer Services</v>
      </c>
      <c r="N611" t="str">
        <f>VLOOKUP(A611,Hierarchy!$A$2:$E$2019,5,FALSE)</f>
        <v>F31X-Cancer Medical Specialities</v>
      </c>
    </row>
    <row r="612" spans="1:14" x14ac:dyDescent="0.25">
      <c r="A612" s="5" t="s">
        <v>2872</v>
      </c>
      <c r="B612" s="5" t="s">
        <v>2470</v>
      </c>
      <c r="C612" s="5" t="s">
        <v>2453</v>
      </c>
      <c r="D612" s="5" t="s">
        <v>2452</v>
      </c>
      <c r="E612" s="3" t="s">
        <v>2469</v>
      </c>
      <c r="F612" s="5" t="s">
        <v>2949</v>
      </c>
      <c r="G612" s="3" t="s">
        <v>2992</v>
      </c>
      <c r="H612" s="5" t="s">
        <v>2450</v>
      </c>
      <c r="I612" s="3" t="s">
        <v>2449</v>
      </c>
      <c r="J612" s="3" t="s">
        <v>324</v>
      </c>
      <c r="K612" s="4">
        <v>0</v>
      </c>
      <c r="L612" s="4">
        <v>1121.51</v>
      </c>
      <c r="M612" t="str">
        <f>VLOOKUP(A612,Hierarchy!$A$2:$D$2019,4,FALSE)</f>
        <v>F3XX-Cancer Services</v>
      </c>
      <c r="N612" t="str">
        <f>VLOOKUP(A612,Hierarchy!$A$2:$E$2019,5,FALSE)</f>
        <v>F31X-Cancer Medical Specialities</v>
      </c>
    </row>
    <row r="613" spans="1:14" x14ac:dyDescent="0.25">
      <c r="A613" s="5" t="s">
        <v>2872</v>
      </c>
      <c r="B613" s="5" t="s">
        <v>2460</v>
      </c>
      <c r="C613" s="5" t="s">
        <v>2453</v>
      </c>
      <c r="D613" s="5" t="s">
        <v>2452</v>
      </c>
      <c r="E613" s="3" t="s">
        <v>2459</v>
      </c>
      <c r="F613" s="5" t="s">
        <v>2948</v>
      </c>
      <c r="G613" s="3" t="s">
        <v>2871</v>
      </c>
      <c r="H613" s="5" t="s">
        <v>2450</v>
      </c>
      <c r="I613" s="3" t="s">
        <v>2449</v>
      </c>
      <c r="J613" s="3" t="s">
        <v>324</v>
      </c>
      <c r="K613" s="4">
        <v>0</v>
      </c>
      <c r="L613" s="4">
        <v>1768.88</v>
      </c>
      <c r="M613" t="str">
        <f>VLOOKUP(A613,Hierarchy!$A$2:$D$2019,4,FALSE)</f>
        <v>F3XX-Cancer Services</v>
      </c>
      <c r="N613" t="str">
        <f>VLOOKUP(A613,Hierarchy!$A$2:$E$2019,5,FALSE)</f>
        <v>F31X-Cancer Medical Specialities</v>
      </c>
    </row>
    <row r="614" spans="1:14" x14ac:dyDescent="0.25">
      <c r="A614" s="5" t="s">
        <v>2872</v>
      </c>
      <c r="B614" s="5" t="s">
        <v>2460</v>
      </c>
      <c r="C614" s="5" t="s">
        <v>2453</v>
      </c>
      <c r="D614" s="5" t="s">
        <v>2452</v>
      </c>
      <c r="E614" s="3" t="s">
        <v>2459</v>
      </c>
      <c r="F614" s="5" t="s">
        <v>2948</v>
      </c>
      <c r="G614" s="3" t="s">
        <v>2993</v>
      </c>
      <c r="H614" s="5" t="s">
        <v>2450</v>
      </c>
      <c r="I614" s="3" t="s">
        <v>2449</v>
      </c>
      <c r="J614" s="3" t="s">
        <v>324</v>
      </c>
      <c r="K614" s="4">
        <v>0</v>
      </c>
      <c r="L614" s="4">
        <v>922.9</v>
      </c>
      <c r="M614" t="str">
        <f>VLOOKUP(A614,Hierarchy!$A$2:$D$2019,4,FALSE)</f>
        <v>F3XX-Cancer Services</v>
      </c>
      <c r="N614" t="str">
        <f>VLOOKUP(A614,Hierarchy!$A$2:$E$2019,5,FALSE)</f>
        <v>F31X-Cancer Medical Specialities</v>
      </c>
    </row>
    <row r="615" spans="1:14" x14ac:dyDescent="0.25">
      <c r="A615" s="5" t="s">
        <v>2872</v>
      </c>
      <c r="B615" s="5" t="s">
        <v>2460</v>
      </c>
      <c r="C615" s="5" t="s">
        <v>2453</v>
      </c>
      <c r="D615" s="5" t="s">
        <v>2452</v>
      </c>
      <c r="E615" s="3" t="s">
        <v>2459</v>
      </c>
      <c r="F615" s="5" t="s">
        <v>2949</v>
      </c>
      <c r="G615" s="3" t="s">
        <v>2871</v>
      </c>
      <c r="H615" s="5" t="s">
        <v>2450</v>
      </c>
      <c r="I615" s="3" t="s">
        <v>2449</v>
      </c>
      <c r="J615" s="3" t="s">
        <v>324</v>
      </c>
      <c r="K615" s="4">
        <v>0</v>
      </c>
      <c r="L615" s="4">
        <v>884.44</v>
      </c>
      <c r="M615" t="str">
        <f>VLOOKUP(A615,Hierarchy!$A$2:$D$2019,4,FALSE)</f>
        <v>F3XX-Cancer Services</v>
      </c>
      <c r="N615" t="str">
        <f>VLOOKUP(A615,Hierarchy!$A$2:$E$2019,5,FALSE)</f>
        <v>F31X-Cancer Medical Specialities</v>
      </c>
    </row>
    <row r="616" spans="1:14" x14ac:dyDescent="0.25">
      <c r="A616" s="5" t="s">
        <v>2872</v>
      </c>
      <c r="B616" s="5" t="s">
        <v>2460</v>
      </c>
      <c r="C616" s="5" t="s">
        <v>2453</v>
      </c>
      <c r="D616" s="5" t="s">
        <v>2452</v>
      </c>
      <c r="E616" s="3" t="s">
        <v>2459</v>
      </c>
      <c r="F616" s="5" t="s">
        <v>2949</v>
      </c>
      <c r="G616" s="3" t="s">
        <v>2994</v>
      </c>
      <c r="H616" s="5" t="s">
        <v>2450</v>
      </c>
      <c r="I616" s="3" t="s">
        <v>2449</v>
      </c>
      <c r="J616" s="3" t="s">
        <v>324</v>
      </c>
      <c r="K616" s="4">
        <v>0</v>
      </c>
      <c r="L616" s="4">
        <v>2867.76</v>
      </c>
      <c r="M616" t="str">
        <f>VLOOKUP(A616,Hierarchy!$A$2:$D$2019,4,FALSE)</f>
        <v>F3XX-Cancer Services</v>
      </c>
      <c r="N616" t="str">
        <f>VLOOKUP(A616,Hierarchy!$A$2:$E$2019,5,FALSE)</f>
        <v>F31X-Cancer Medical Specialities</v>
      </c>
    </row>
    <row r="617" spans="1:14" x14ac:dyDescent="0.25">
      <c r="A617" s="5" t="s">
        <v>2872</v>
      </c>
      <c r="B617" s="5" t="s">
        <v>2460</v>
      </c>
      <c r="C617" s="5" t="s">
        <v>2453</v>
      </c>
      <c r="D617" s="5" t="s">
        <v>2452</v>
      </c>
      <c r="E617" s="3" t="s">
        <v>2459</v>
      </c>
      <c r="F617" s="5" t="s">
        <v>2949</v>
      </c>
      <c r="G617" s="3" t="s">
        <v>2995</v>
      </c>
      <c r="H617" s="5" t="s">
        <v>2450</v>
      </c>
      <c r="I617" s="3" t="s">
        <v>2449</v>
      </c>
      <c r="J617" s="3" t="s">
        <v>324</v>
      </c>
      <c r="K617" s="4">
        <v>0</v>
      </c>
      <c r="L617" s="4">
        <v>461.45</v>
      </c>
      <c r="M617" t="str">
        <f>VLOOKUP(A617,Hierarchy!$A$2:$D$2019,4,FALSE)</f>
        <v>F3XX-Cancer Services</v>
      </c>
      <c r="N617" t="str">
        <f>VLOOKUP(A617,Hierarchy!$A$2:$E$2019,5,FALSE)</f>
        <v>F31X-Cancer Medical Specialities</v>
      </c>
    </row>
    <row r="618" spans="1:14" x14ac:dyDescent="0.25">
      <c r="A618" s="5" t="s">
        <v>2872</v>
      </c>
      <c r="B618" s="5" t="s">
        <v>2460</v>
      </c>
      <c r="C618" s="5" t="s">
        <v>2453</v>
      </c>
      <c r="D618" s="5" t="s">
        <v>2452</v>
      </c>
      <c r="E618" s="3" t="s">
        <v>2459</v>
      </c>
      <c r="F618" s="5" t="s">
        <v>2949</v>
      </c>
      <c r="G618" s="3" t="s">
        <v>2996</v>
      </c>
      <c r="H618" s="5" t="s">
        <v>2450</v>
      </c>
      <c r="I618" s="3" t="s">
        <v>2449</v>
      </c>
      <c r="J618" s="3" t="s">
        <v>324</v>
      </c>
      <c r="K618" s="4">
        <v>0</v>
      </c>
      <c r="L618" s="4">
        <v>1229.04</v>
      </c>
      <c r="M618" t="str">
        <f>VLOOKUP(A618,Hierarchy!$A$2:$D$2019,4,FALSE)</f>
        <v>F3XX-Cancer Services</v>
      </c>
      <c r="N618" t="str">
        <f>VLOOKUP(A618,Hierarchy!$A$2:$E$2019,5,FALSE)</f>
        <v>F31X-Cancer Medical Specialities</v>
      </c>
    </row>
    <row r="619" spans="1:14" x14ac:dyDescent="0.25">
      <c r="A619" s="5" t="s">
        <v>2872</v>
      </c>
      <c r="B619" s="5" t="s">
        <v>2460</v>
      </c>
      <c r="C619" s="5" t="s">
        <v>2453</v>
      </c>
      <c r="D619" s="5" t="s">
        <v>2452</v>
      </c>
      <c r="E619" s="3" t="s">
        <v>2459</v>
      </c>
      <c r="F619" s="5" t="s">
        <v>2949</v>
      </c>
      <c r="G619" s="3" t="s">
        <v>2873</v>
      </c>
      <c r="H619" s="5" t="s">
        <v>2450</v>
      </c>
      <c r="I619" s="3" t="s">
        <v>2449</v>
      </c>
      <c r="J619" s="3" t="s">
        <v>324</v>
      </c>
      <c r="K619" s="4">
        <v>0</v>
      </c>
      <c r="L619" s="4">
        <v>922.9</v>
      </c>
      <c r="M619" t="str">
        <f>VLOOKUP(A619,Hierarchy!$A$2:$D$2019,4,FALSE)</f>
        <v>F3XX-Cancer Services</v>
      </c>
      <c r="N619" t="str">
        <f>VLOOKUP(A619,Hierarchy!$A$2:$E$2019,5,FALSE)</f>
        <v>F31X-Cancer Medical Specialities</v>
      </c>
    </row>
    <row r="620" spans="1:14" x14ac:dyDescent="0.25">
      <c r="A620" s="5" t="s">
        <v>2872</v>
      </c>
      <c r="B620" s="5" t="s">
        <v>2460</v>
      </c>
      <c r="C620" s="5" t="s">
        <v>2453</v>
      </c>
      <c r="D620" s="5" t="s">
        <v>2452</v>
      </c>
      <c r="E620" s="3" t="s">
        <v>2459</v>
      </c>
      <c r="F620" s="5" t="s">
        <v>2949</v>
      </c>
      <c r="G620" s="3" t="s">
        <v>2997</v>
      </c>
      <c r="H620" s="5" t="s">
        <v>2450</v>
      </c>
      <c r="I620" s="3" t="s">
        <v>2449</v>
      </c>
      <c r="J620" s="3" t="s">
        <v>324</v>
      </c>
      <c r="K620" s="4">
        <v>0</v>
      </c>
      <c r="L620" s="4">
        <v>4096.8</v>
      </c>
      <c r="M620" t="str">
        <f>VLOOKUP(A620,Hierarchy!$A$2:$D$2019,4,FALSE)</f>
        <v>F3XX-Cancer Services</v>
      </c>
      <c r="N620" t="str">
        <f>VLOOKUP(A620,Hierarchy!$A$2:$E$2019,5,FALSE)</f>
        <v>F31X-Cancer Medical Specialities</v>
      </c>
    </row>
    <row r="621" spans="1:14" x14ac:dyDescent="0.25">
      <c r="A621" s="5" t="s">
        <v>2872</v>
      </c>
      <c r="B621" s="5" t="s">
        <v>2521</v>
      </c>
      <c r="C621" s="5" t="s">
        <v>2453</v>
      </c>
      <c r="D621" s="5" t="s">
        <v>2452</v>
      </c>
      <c r="E621" s="3" t="s">
        <v>2520</v>
      </c>
      <c r="F621" s="5" t="s">
        <v>2949</v>
      </c>
      <c r="G621" s="3" t="s">
        <v>2998</v>
      </c>
      <c r="H621" s="5" t="s">
        <v>2450</v>
      </c>
      <c r="I621" s="3" t="s">
        <v>2449</v>
      </c>
      <c r="J621" s="3" t="s">
        <v>324</v>
      </c>
      <c r="K621" s="4">
        <v>0</v>
      </c>
      <c r="L621" s="4">
        <v>716.94</v>
      </c>
      <c r="M621" t="str">
        <f>VLOOKUP(A621,Hierarchy!$A$2:$D$2019,4,FALSE)</f>
        <v>F3XX-Cancer Services</v>
      </c>
      <c r="N621" t="str">
        <f>VLOOKUP(A621,Hierarchy!$A$2:$E$2019,5,FALSE)</f>
        <v>F31X-Cancer Medical Specialities</v>
      </c>
    </row>
    <row r="622" spans="1:14" x14ac:dyDescent="0.25">
      <c r="A622" s="5" t="s">
        <v>2872</v>
      </c>
      <c r="B622" s="5" t="s">
        <v>2521</v>
      </c>
      <c r="C622" s="5" t="s">
        <v>2453</v>
      </c>
      <c r="D622" s="5" t="s">
        <v>2452</v>
      </c>
      <c r="E622" s="3" t="s">
        <v>2520</v>
      </c>
      <c r="F622" s="5" t="s">
        <v>2949</v>
      </c>
      <c r="G622" s="3" t="s">
        <v>2745</v>
      </c>
      <c r="H622" s="5" t="s">
        <v>2450</v>
      </c>
      <c r="I622" s="3" t="s">
        <v>2449</v>
      </c>
      <c r="J622" s="3" t="s">
        <v>324</v>
      </c>
      <c r="K622" s="4">
        <v>0</v>
      </c>
      <c r="L622" s="4">
        <v>409.68</v>
      </c>
      <c r="M622" t="str">
        <f>VLOOKUP(A622,Hierarchy!$A$2:$D$2019,4,FALSE)</f>
        <v>F3XX-Cancer Services</v>
      </c>
      <c r="N622" t="str">
        <f>VLOOKUP(A622,Hierarchy!$A$2:$E$2019,5,FALSE)</f>
        <v>F31X-Cancer Medical Specialities</v>
      </c>
    </row>
    <row r="623" spans="1:14" x14ac:dyDescent="0.25">
      <c r="A623" s="5" t="s">
        <v>2868</v>
      </c>
      <c r="B623" s="5" t="s">
        <v>2470</v>
      </c>
      <c r="C623" s="5" t="s">
        <v>2453</v>
      </c>
      <c r="D623" s="5" t="s">
        <v>2452</v>
      </c>
      <c r="E623" s="3" t="s">
        <v>2469</v>
      </c>
      <c r="F623" s="5" t="s">
        <v>2949</v>
      </c>
      <c r="G623" s="3" t="s">
        <v>2999</v>
      </c>
      <c r="H623" s="5" t="s">
        <v>2450</v>
      </c>
      <c r="I623" s="3" t="s">
        <v>2449</v>
      </c>
      <c r="J623" s="3" t="s">
        <v>324</v>
      </c>
      <c r="K623" s="4">
        <v>0</v>
      </c>
      <c r="L623" s="4">
        <v>497.85</v>
      </c>
      <c r="M623" t="str">
        <f>VLOOKUP(A623,Hierarchy!$A$2:$D$2019,4,FALSE)</f>
        <v>F3XX-Cancer Services</v>
      </c>
      <c r="N623" t="str">
        <f>VLOOKUP(A623,Hierarchy!$A$2:$E$2019,5,FALSE)</f>
        <v>F31X-Cancer Medical Specialities</v>
      </c>
    </row>
    <row r="624" spans="1:14" x14ac:dyDescent="0.25">
      <c r="A624" s="5" t="s">
        <v>2868</v>
      </c>
      <c r="B624" s="5" t="s">
        <v>2470</v>
      </c>
      <c r="C624" s="5" t="s">
        <v>2453</v>
      </c>
      <c r="D624" s="5" t="s">
        <v>2452</v>
      </c>
      <c r="E624" s="3" t="s">
        <v>2469</v>
      </c>
      <c r="F624" s="5" t="s">
        <v>2949</v>
      </c>
      <c r="G624" s="3" t="s">
        <v>3000</v>
      </c>
      <c r="H624" s="5" t="s">
        <v>2450</v>
      </c>
      <c r="I624" s="3" t="s">
        <v>2449</v>
      </c>
      <c r="J624" s="3" t="s">
        <v>324</v>
      </c>
      <c r="K624" s="4">
        <v>0</v>
      </c>
      <c r="L624" s="4">
        <v>531.04</v>
      </c>
      <c r="M624" t="str">
        <f>VLOOKUP(A624,Hierarchy!$A$2:$D$2019,4,FALSE)</f>
        <v>F3XX-Cancer Services</v>
      </c>
      <c r="N624" t="str">
        <f>VLOOKUP(A624,Hierarchy!$A$2:$E$2019,5,FALSE)</f>
        <v>F31X-Cancer Medical Specialities</v>
      </c>
    </row>
    <row r="625" spans="1:14" x14ac:dyDescent="0.25">
      <c r="A625" s="5" t="s">
        <v>2845</v>
      </c>
      <c r="B625" s="5" t="s">
        <v>2479</v>
      </c>
      <c r="C625" s="5" t="s">
        <v>2453</v>
      </c>
      <c r="D625" s="5" t="s">
        <v>2452</v>
      </c>
      <c r="E625" s="3" t="s">
        <v>2478</v>
      </c>
      <c r="F625" s="5" t="s">
        <v>2948</v>
      </c>
      <c r="G625" s="3" t="s">
        <v>2842</v>
      </c>
      <c r="H625" s="5" t="s">
        <v>2476</v>
      </c>
      <c r="I625" s="3" t="s">
        <v>2449</v>
      </c>
      <c r="J625" s="3" t="s">
        <v>524</v>
      </c>
      <c r="K625" s="4">
        <v>0</v>
      </c>
      <c r="L625" s="4">
        <v>1190.3399999999999</v>
      </c>
      <c r="M625" t="str">
        <f>VLOOKUP(A625,Hierarchy!$A$2:$D$2019,4,FALSE)</f>
        <v>M2XX-Surgery Services Group</v>
      </c>
      <c r="N625" t="str">
        <f>VLOOKUP(A625,Hierarchy!$A$2:$E$2019,5,FALSE)</f>
        <v>M22A-Cardiology</v>
      </c>
    </row>
    <row r="626" spans="1:14" x14ac:dyDescent="0.25">
      <c r="A626" s="5" t="s">
        <v>2845</v>
      </c>
      <c r="B626" s="5" t="s">
        <v>2470</v>
      </c>
      <c r="C626" s="5" t="s">
        <v>2453</v>
      </c>
      <c r="D626" s="5" t="s">
        <v>2452</v>
      </c>
      <c r="E626" s="3" t="s">
        <v>2469</v>
      </c>
      <c r="F626" s="5" t="s">
        <v>2948</v>
      </c>
      <c r="G626" s="3" t="s">
        <v>3001</v>
      </c>
      <c r="H626" s="5" t="s">
        <v>2450</v>
      </c>
      <c r="I626" s="3" t="s">
        <v>2449</v>
      </c>
      <c r="J626" s="3" t="s">
        <v>524</v>
      </c>
      <c r="K626" s="4">
        <v>0</v>
      </c>
      <c r="L626" s="4">
        <v>6353.61</v>
      </c>
      <c r="M626" t="str">
        <f>VLOOKUP(A626,Hierarchy!$A$2:$D$2019,4,FALSE)</f>
        <v>M2XX-Surgery Services Group</v>
      </c>
      <c r="N626" t="str">
        <f>VLOOKUP(A626,Hierarchy!$A$2:$E$2019,5,FALSE)</f>
        <v>M22A-Cardiology</v>
      </c>
    </row>
    <row r="627" spans="1:14" x14ac:dyDescent="0.25">
      <c r="A627" s="5" t="s">
        <v>2845</v>
      </c>
      <c r="B627" s="5" t="s">
        <v>2470</v>
      </c>
      <c r="C627" s="5" t="s">
        <v>2453</v>
      </c>
      <c r="D627" s="5" t="s">
        <v>2452</v>
      </c>
      <c r="E627" s="3" t="s">
        <v>2469</v>
      </c>
      <c r="F627" s="5" t="s">
        <v>2948</v>
      </c>
      <c r="G627" s="3" t="s">
        <v>2865</v>
      </c>
      <c r="H627" s="5" t="s">
        <v>2450</v>
      </c>
      <c r="I627" s="3" t="s">
        <v>2449</v>
      </c>
      <c r="J627" s="3" t="s">
        <v>524</v>
      </c>
      <c r="K627" s="4">
        <v>0</v>
      </c>
      <c r="L627" s="4">
        <v>5554.33</v>
      </c>
      <c r="M627" t="str">
        <f>VLOOKUP(A627,Hierarchy!$A$2:$D$2019,4,FALSE)</f>
        <v>M2XX-Surgery Services Group</v>
      </c>
      <c r="N627" t="str">
        <f>VLOOKUP(A627,Hierarchy!$A$2:$E$2019,5,FALSE)</f>
        <v>M22A-Cardiology</v>
      </c>
    </row>
    <row r="628" spans="1:14" x14ac:dyDescent="0.25">
      <c r="A628" s="5" t="s">
        <v>2845</v>
      </c>
      <c r="B628" s="5" t="s">
        <v>2470</v>
      </c>
      <c r="C628" s="5" t="s">
        <v>2453</v>
      </c>
      <c r="D628" s="5" t="s">
        <v>2452</v>
      </c>
      <c r="E628" s="3" t="s">
        <v>2469</v>
      </c>
      <c r="F628" s="5" t="s">
        <v>2948</v>
      </c>
      <c r="G628" s="3" t="s">
        <v>2864</v>
      </c>
      <c r="H628" s="5" t="s">
        <v>2450</v>
      </c>
      <c r="I628" s="3" t="s">
        <v>2449</v>
      </c>
      <c r="J628" s="3" t="s">
        <v>524</v>
      </c>
      <c r="K628" s="4">
        <v>0</v>
      </c>
      <c r="L628" s="4">
        <v>1858.65</v>
      </c>
      <c r="M628" t="str">
        <f>VLOOKUP(A628,Hierarchy!$A$2:$D$2019,4,FALSE)</f>
        <v>M2XX-Surgery Services Group</v>
      </c>
      <c r="N628" t="str">
        <f>VLOOKUP(A628,Hierarchy!$A$2:$E$2019,5,FALSE)</f>
        <v>M22A-Cardiology</v>
      </c>
    </row>
    <row r="629" spans="1:14" x14ac:dyDescent="0.25">
      <c r="A629" s="5" t="s">
        <v>2845</v>
      </c>
      <c r="B629" s="5" t="s">
        <v>2470</v>
      </c>
      <c r="C629" s="5" t="s">
        <v>2453</v>
      </c>
      <c r="D629" s="5" t="s">
        <v>2452</v>
      </c>
      <c r="E629" s="3" t="s">
        <v>2469</v>
      </c>
      <c r="F629" s="5" t="s">
        <v>2948</v>
      </c>
      <c r="G629" s="3" t="s">
        <v>3002</v>
      </c>
      <c r="H629" s="5" t="s">
        <v>2450</v>
      </c>
      <c r="I629" s="3" t="s">
        <v>2449</v>
      </c>
      <c r="J629" s="3" t="s">
        <v>524</v>
      </c>
      <c r="K629" s="4">
        <v>0</v>
      </c>
      <c r="L629" s="4">
        <v>8852.7099999999991</v>
      </c>
      <c r="M629" t="str">
        <f>VLOOKUP(A629,Hierarchy!$A$2:$D$2019,4,FALSE)</f>
        <v>M2XX-Surgery Services Group</v>
      </c>
      <c r="N629" t="str">
        <f>VLOOKUP(A629,Hierarchy!$A$2:$E$2019,5,FALSE)</f>
        <v>M22A-Cardiology</v>
      </c>
    </row>
    <row r="630" spans="1:14" x14ac:dyDescent="0.25">
      <c r="A630" s="5" t="s">
        <v>2845</v>
      </c>
      <c r="B630" s="5" t="s">
        <v>2470</v>
      </c>
      <c r="C630" s="5" t="s">
        <v>2453</v>
      </c>
      <c r="D630" s="5" t="s">
        <v>2452</v>
      </c>
      <c r="E630" s="3" t="s">
        <v>2469</v>
      </c>
      <c r="F630" s="5" t="s">
        <v>2948</v>
      </c>
      <c r="G630" s="3" t="s">
        <v>3003</v>
      </c>
      <c r="H630" s="5" t="s">
        <v>2450</v>
      </c>
      <c r="I630" s="3" t="s">
        <v>2449</v>
      </c>
      <c r="J630" s="3" t="s">
        <v>524</v>
      </c>
      <c r="K630" s="4">
        <v>0</v>
      </c>
      <c r="L630" s="4">
        <v>1937.14</v>
      </c>
      <c r="M630" t="str">
        <f>VLOOKUP(A630,Hierarchy!$A$2:$D$2019,4,FALSE)</f>
        <v>M2XX-Surgery Services Group</v>
      </c>
      <c r="N630" t="str">
        <f>VLOOKUP(A630,Hierarchy!$A$2:$E$2019,5,FALSE)</f>
        <v>M22A-Cardiology</v>
      </c>
    </row>
    <row r="631" spans="1:14" x14ac:dyDescent="0.25">
      <c r="A631" s="5" t="s">
        <v>2845</v>
      </c>
      <c r="B631" s="5" t="s">
        <v>2470</v>
      </c>
      <c r="C631" s="5" t="s">
        <v>2453</v>
      </c>
      <c r="D631" s="5" t="s">
        <v>2452</v>
      </c>
      <c r="E631" s="3" t="s">
        <v>2469</v>
      </c>
      <c r="F631" s="5" t="s">
        <v>2949</v>
      </c>
      <c r="G631" s="3" t="s">
        <v>3004</v>
      </c>
      <c r="H631" s="5" t="s">
        <v>2491</v>
      </c>
      <c r="I631" s="3" t="s">
        <v>2449</v>
      </c>
      <c r="J631" s="3" t="s">
        <v>524</v>
      </c>
      <c r="K631" s="4">
        <v>0</v>
      </c>
      <c r="L631" s="4">
        <v>5894.74</v>
      </c>
      <c r="M631" t="str">
        <f>VLOOKUP(A631,Hierarchy!$A$2:$D$2019,4,FALSE)</f>
        <v>M2XX-Surgery Services Group</v>
      </c>
      <c r="N631" t="str">
        <f>VLOOKUP(A631,Hierarchy!$A$2:$E$2019,5,FALSE)</f>
        <v>M22A-Cardiology</v>
      </c>
    </row>
    <row r="632" spans="1:14" x14ac:dyDescent="0.25">
      <c r="A632" s="5" t="s">
        <v>2845</v>
      </c>
      <c r="B632" s="5" t="s">
        <v>2470</v>
      </c>
      <c r="C632" s="5" t="s">
        <v>2453</v>
      </c>
      <c r="D632" s="5" t="s">
        <v>2452</v>
      </c>
      <c r="E632" s="3" t="s">
        <v>2469</v>
      </c>
      <c r="F632" s="5" t="s">
        <v>2949</v>
      </c>
      <c r="G632" s="3" t="s">
        <v>3003</v>
      </c>
      <c r="H632" s="5" t="s">
        <v>2450</v>
      </c>
      <c r="I632" s="3" t="s">
        <v>2449</v>
      </c>
      <c r="J632" s="3" t="s">
        <v>524</v>
      </c>
      <c r="K632" s="4">
        <v>0</v>
      </c>
      <c r="L632" s="4">
        <v>1269.1400000000001</v>
      </c>
      <c r="M632" t="str">
        <f>VLOOKUP(A632,Hierarchy!$A$2:$D$2019,4,FALSE)</f>
        <v>M2XX-Surgery Services Group</v>
      </c>
      <c r="N632" t="str">
        <f>VLOOKUP(A632,Hierarchy!$A$2:$E$2019,5,FALSE)</f>
        <v>M22A-Cardiology</v>
      </c>
    </row>
    <row r="633" spans="1:14" x14ac:dyDescent="0.25">
      <c r="A633" s="5" t="s">
        <v>2845</v>
      </c>
      <c r="B633" s="5" t="s">
        <v>2494</v>
      </c>
      <c r="C633" s="5" t="s">
        <v>2453</v>
      </c>
      <c r="D633" s="5" t="s">
        <v>2452</v>
      </c>
      <c r="E633" s="3" t="s">
        <v>2493</v>
      </c>
      <c r="F633" s="5" t="s">
        <v>2948</v>
      </c>
      <c r="G633" s="3" t="s">
        <v>3005</v>
      </c>
      <c r="H633" s="5" t="s">
        <v>2450</v>
      </c>
      <c r="I633" s="3" t="s">
        <v>2449</v>
      </c>
      <c r="J633" s="3" t="s">
        <v>524</v>
      </c>
      <c r="K633" s="4">
        <v>0</v>
      </c>
      <c r="L633" s="4">
        <v>341.4</v>
      </c>
      <c r="M633" t="str">
        <f>VLOOKUP(A633,Hierarchy!$A$2:$D$2019,4,FALSE)</f>
        <v>M2XX-Surgery Services Group</v>
      </c>
      <c r="N633" t="str">
        <f>VLOOKUP(A633,Hierarchy!$A$2:$E$2019,5,FALSE)</f>
        <v>M22A-Cardiology</v>
      </c>
    </row>
    <row r="634" spans="1:14" x14ac:dyDescent="0.25">
      <c r="A634" s="5" t="s">
        <v>2845</v>
      </c>
      <c r="B634" s="5" t="s">
        <v>2494</v>
      </c>
      <c r="C634" s="5" t="s">
        <v>2453</v>
      </c>
      <c r="D634" s="5" t="s">
        <v>2452</v>
      </c>
      <c r="E634" s="3" t="s">
        <v>2493</v>
      </c>
      <c r="F634" s="5" t="s">
        <v>2949</v>
      </c>
      <c r="G634" s="3" t="s">
        <v>3005</v>
      </c>
      <c r="H634" s="5" t="s">
        <v>2450</v>
      </c>
      <c r="I634" s="3" t="s">
        <v>2449</v>
      </c>
      <c r="J634" s="3" t="s">
        <v>524</v>
      </c>
      <c r="K634" s="4">
        <v>0</v>
      </c>
      <c r="L634" s="4">
        <v>2116.69</v>
      </c>
      <c r="M634" t="str">
        <f>VLOOKUP(A634,Hierarchy!$A$2:$D$2019,4,FALSE)</f>
        <v>M2XX-Surgery Services Group</v>
      </c>
      <c r="N634" t="str">
        <f>VLOOKUP(A634,Hierarchy!$A$2:$E$2019,5,FALSE)</f>
        <v>M22A-Cardiology</v>
      </c>
    </row>
    <row r="635" spans="1:14" x14ac:dyDescent="0.25">
      <c r="A635" s="5" t="s">
        <v>2845</v>
      </c>
      <c r="B635" s="5" t="s">
        <v>2460</v>
      </c>
      <c r="C635" s="5" t="s">
        <v>2453</v>
      </c>
      <c r="D635" s="5" t="s">
        <v>2452</v>
      </c>
      <c r="E635" s="3" t="s">
        <v>2459</v>
      </c>
      <c r="F635" s="5" t="s">
        <v>2948</v>
      </c>
      <c r="G635" s="3" t="s">
        <v>2859</v>
      </c>
      <c r="H635" s="5" t="s">
        <v>2450</v>
      </c>
      <c r="I635" s="3" t="s">
        <v>2449</v>
      </c>
      <c r="J635" s="3" t="s">
        <v>524</v>
      </c>
      <c r="K635" s="4">
        <v>0</v>
      </c>
      <c r="L635" s="4">
        <v>1590.6</v>
      </c>
      <c r="M635" t="str">
        <f>VLOOKUP(A635,Hierarchy!$A$2:$D$2019,4,FALSE)</f>
        <v>M2XX-Surgery Services Group</v>
      </c>
      <c r="N635" t="str">
        <f>VLOOKUP(A635,Hierarchy!$A$2:$E$2019,5,FALSE)</f>
        <v>M22A-Cardiology</v>
      </c>
    </row>
    <row r="636" spans="1:14" x14ac:dyDescent="0.25">
      <c r="A636" s="5" t="s">
        <v>2845</v>
      </c>
      <c r="B636" s="5" t="s">
        <v>2460</v>
      </c>
      <c r="C636" s="5" t="s">
        <v>2453</v>
      </c>
      <c r="D636" s="5" t="s">
        <v>2452</v>
      </c>
      <c r="E636" s="3" t="s">
        <v>2459</v>
      </c>
      <c r="F636" s="5" t="s">
        <v>2948</v>
      </c>
      <c r="G636" s="3" t="s">
        <v>2858</v>
      </c>
      <c r="H636" s="5" t="s">
        <v>2450</v>
      </c>
      <c r="I636" s="3" t="s">
        <v>2449</v>
      </c>
      <c r="J636" s="3" t="s">
        <v>524</v>
      </c>
      <c r="K636" s="4">
        <v>0</v>
      </c>
      <c r="L636" s="4">
        <v>2093.7600000000002</v>
      </c>
      <c r="M636" t="str">
        <f>VLOOKUP(A636,Hierarchy!$A$2:$D$2019,4,FALSE)</f>
        <v>M2XX-Surgery Services Group</v>
      </c>
      <c r="N636" t="str">
        <f>VLOOKUP(A636,Hierarchy!$A$2:$E$2019,5,FALSE)</f>
        <v>M22A-Cardiology</v>
      </c>
    </row>
    <row r="637" spans="1:14" x14ac:dyDescent="0.25">
      <c r="A637" s="5" t="s">
        <v>2845</v>
      </c>
      <c r="B637" s="5" t="s">
        <v>2460</v>
      </c>
      <c r="C637" s="5" t="s">
        <v>2453</v>
      </c>
      <c r="D637" s="5" t="s">
        <v>2452</v>
      </c>
      <c r="E637" s="3" t="s">
        <v>2459</v>
      </c>
      <c r="F637" s="5" t="s">
        <v>2948</v>
      </c>
      <c r="G637" s="3" t="s">
        <v>2839</v>
      </c>
      <c r="H637" s="5" t="s">
        <v>2450</v>
      </c>
      <c r="I637" s="3" t="s">
        <v>2449</v>
      </c>
      <c r="J637" s="3" t="s">
        <v>524</v>
      </c>
      <c r="K637" s="4">
        <v>0</v>
      </c>
      <c r="L637" s="4">
        <v>1489.59</v>
      </c>
      <c r="M637" t="str">
        <f>VLOOKUP(A637,Hierarchy!$A$2:$D$2019,4,FALSE)</f>
        <v>M2XX-Surgery Services Group</v>
      </c>
      <c r="N637" t="str">
        <f>VLOOKUP(A637,Hierarchy!$A$2:$E$2019,5,FALSE)</f>
        <v>M22A-Cardiology</v>
      </c>
    </row>
    <row r="638" spans="1:14" x14ac:dyDescent="0.25">
      <c r="A638" s="5" t="s">
        <v>2845</v>
      </c>
      <c r="B638" s="5" t="s">
        <v>2460</v>
      </c>
      <c r="C638" s="5" t="s">
        <v>2453</v>
      </c>
      <c r="D638" s="5" t="s">
        <v>2452</v>
      </c>
      <c r="E638" s="3" t="s">
        <v>2459</v>
      </c>
      <c r="F638" s="5" t="s">
        <v>2948</v>
      </c>
      <c r="G638" s="3" t="s">
        <v>2857</v>
      </c>
      <c r="H638" s="5" t="s">
        <v>2450</v>
      </c>
      <c r="I638" s="3" t="s">
        <v>2449</v>
      </c>
      <c r="J638" s="3" t="s">
        <v>524</v>
      </c>
      <c r="K638" s="4">
        <v>0</v>
      </c>
      <c r="L638" s="4">
        <v>9945.77</v>
      </c>
      <c r="M638" t="str">
        <f>VLOOKUP(A638,Hierarchy!$A$2:$D$2019,4,FALSE)</f>
        <v>M2XX-Surgery Services Group</v>
      </c>
      <c r="N638" t="str">
        <f>VLOOKUP(A638,Hierarchy!$A$2:$E$2019,5,FALSE)</f>
        <v>M22A-Cardiology</v>
      </c>
    </row>
    <row r="639" spans="1:14" x14ac:dyDescent="0.25">
      <c r="A639" s="5" t="s">
        <v>2845</v>
      </c>
      <c r="B639" s="5" t="s">
        <v>2460</v>
      </c>
      <c r="C639" s="5" t="s">
        <v>2453</v>
      </c>
      <c r="D639" s="5" t="s">
        <v>2452</v>
      </c>
      <c r="E639" s="3" t="s">
        <v>2459</v>
      </c>
      <c r="F639" s="5" t="s">
        <v>2948</v>
      </c>
      <c r="G639" s="3" t="s">
        <v>2856</v>
      </c>
      <c r="H639" s="5" t="s">
        <v>2450</v>
      </c>
      <c r="I639" s="3" t="s">
        <v>2449</v>
      </c>
      <c r="J639" s="3" t="s">
        <v>524</v>
      </c>
      <c r="K639" s="4">
        <v>0</v>
      </c>
      <c r="L639" s="4">
        <v>3132.52</v>
      </c>
      <c r="M639" t="str">
        <f>VLOOKUP(A639,Hierarchy!$A$2:$D$2019,4,FALSE)</f>
        <v>M2XX-Surgery Services Group</v>
      </c>
      <c r="N639" t="str">
        <f>VLOOKUP(A639,Hierarchy!$A$2:$E$2019,5,FALSE)</f>
        <v>M22A-Cardiology</v>
      </c>
    </row>
    <row r="640" spans="1:14" x14ac:dyDescent="0.25">
      <c r="A640" s="5" t="s">
        <v>2845</v>
      </c>
      <c r="B640" s="5" t="s">
        <v>2460</v>
      </c>
      <c r="C640" s="5" t="s">
        <v>2453</v>
      </c>
      <c r="D640" s="5" t="s">
        <v>2452</v>
      </c>
      <c r="E640" s="3" t="s">
        <v>2459</v>
      </c>
      <c r="F640" s="5" t="s">
        <v>2948</v>
      </c>
      <c r="G640" s="3" t="s">
        <v>2855</v>
      </c>
      <c r="H640" s="5" t="s">
        <v>2450</v>
      </c>
      <c r="I640" s="3" t="s">
        <v>2449</v>
      </c>
      <c r="J640" s="3" t="s">
        <v>524</v>
      </c>
      <c r="K640" s="4">
        <v>0</v>
      </c>
      <c r="L640" s="4">
        <v>795.3</v>
      </c>
      <c r="M640" t="str">
        <f>VLOOKUP(A640,Hierarchy!$A$2:$D$2019,4,FALSE)</f>
        <v>M2XX-Surgery Services Group</v>
      </c>
      <c r="N640" t="str">
        <f>VLOOKUP(A640,Hierarchy!$A$2:$E$2019,5,FALSE)</f>
        <v>M22A-Cardiology</v>
      </c>
    </row>
    <row r="641" spans="1:14" x14ac:dyDescent="0.25">
      <c r="A641" s="5" t="s">
        <v>2845</v>
      </c>
      <c r="B641" s="5" t="s">
        <v>2460</v>
      </c>
      <c r="C641" s="5" t="s">
        <v>2453</v>
      </c>
      <c r="D641" s="5" t="s">
        <v>2452</v>
      </c>
      <c r="E641" s="3" t="s">
        <v>2459</v>
      </c>
      <c r="F641" s="5" t="s">
        <v>2948</v>
      </c>
      <c r="G641" s="3" t="s">
        <v>2837</v>
      </c>
      <c r="H641" s="5" t="s">
        <v>2450</v>
      </c>
      <c r="I641" s="3" t="s">
        <v>2449</v>
      </c>
      <c r="J641" s="3" t="s">
        <v>524</v>
      </c>
      <c r="K641" s="4">
        <v>0</v>
      </c>
      <c r="L641" s="4">
        <v>11000.78</v>
      </c>
      <c r="M641" t="str">
        <f>VLOOKUP(A641,Hierarchy!$A$2:$D$2019,4,FALSE)</f>
        <v>M2XX-Surgery Services Group</v>
      </c>
      <c r="N641" t="str">
        <f>VLOOKUP(A641,Hierarchy!$A$2:$E$2019,5,FALSE)</f>
        <v>M22A-Cardiology</v>
      </c>
    </row>
    <row r="642" spans="1:14" x14ac:dyDescent="0.25">
      <c r="A642" s="5" t="s">
        <v>2845</v>
      </c>
      <c r="B642" s="5" t="s">
        <v>2460</v>
      </c>
      <c r="C642" s="5" t="s">
        <v>2453</v>
      </c>
      <c r="D642" s="5" t="s">
        <v>2452</v>
      </c>
      <c r="E642" s="3" t="s">
        <v>2459</v>
      </c>
      <c r="F642" s="5" t="s">
        <v>2948</v>
      </c>
      <c r="G642" s="3" t="s">
        <v>2524</v>
      </c>
      <c r="H642" s="5" t="s">
        <v>2450</v>
      </c>
      <c r="I642" s="3" t="s">
        <v>2449</v>
      </c>
      <c r="J642" s="3" t="s">
        <v>524</v>
      </c>
      <c r="K642" s="4">
        <v>0</v>
      </c>
      <c r="L642" s="4">
        <v>496.14</v>
      </c>
      <c r="M642" t="str">
        <f>VLOOKUP(A642,Hierarchy!$A$2:$D$2019,4,FALSE)</f>
        <v>M2XX-Surgery Services Group</v>
      </c>
      <c r="N642" t="str">
        <f>VLOOKUP(A642,Hierarchy!$A$2:$E$2019,5,FALSE)</f>
        <v>M22A-Cardiology</v>
      </c>
    </row>
    <row r="643" spans="1:14" x14ac:dyDescent="0.25">
      <c r="A643" s="5" t="s">
        <v>2845</v>
      </c>
      <c r="B643" s="5" t="s">
        <v>2460</v>
      </c>
      <c r="C643" s="5" t="s">
        <v>2453</v>
      </c>
      <c r="D643" s="5" t="s">
        <v>2452</v>
      </c>
      <c r="E643" s="3" t="s">
        <v>2459</v>
      </c>
      <c r="F643" s="5" t="s">
        <v>2948</v>
      </c>
      <c r="G643" s="3" t="s">
        <v>2854</v>
      </c>
      <c r="H643" s="5" t="s">
        <v>2450</v>
      </c>
      <c r="I643" s="3" t="s">
        <v>2449</v>
      </c>
      <c r="J643" s="3" t="s">
        <v>524</v>
      </c>
      <c r="K643" s="4">
        <v>0</v>
      </c>
      <c r="L643" s="4">
        <v>3136.62</v>
      </c>
      <c r="M643" t="str">
        <f>VLOOKUP(A643,Hierarchy!$A$2:$D$2019,4,FALSE)</f>
        <v>M2XX-Surgery Services Group</v>
      </c>
      <c r="N643" t="str">
        <f>VLOOKUP(A643,Hierarchy!$A$2:$E$2019,5,FALSE)</f>
        <v>M22A-Cardiology</v>
      </c>
    </row>
    <row r="644" spans="1:14" x14ac:dyDescent="0.25">
      <c r="A644" s="5" t="s">
        <v>2845</v>
      </c>
      <c r="B644" s="5" t="s">
        <v>2460</v>
      </c>
      <c r="C644" s="5" t="s">
        <v>2453</v>
      </c>
      <c r="D644" s="5" t="s">
        <v>2452</v>
      </c>
      <c r="E644" s="3" t="s">
        <v>2459</v>
      </c>
      <c r="F644" s="5" t="s">
        <v>2948</v>
      </c>
      <c r="G644" s="3" t="s">
        <v>2833</v>
      </c>
      <c r="H644" s="5" t="s">
        <v>2450</v>
      </c>
      <c r="I644" s="3" t="s">
        <v>2449</v>
      </c>
      <c r="J644" s="3" t="s">
        <v>524</v>
      </c>
      <c r="K644" s="4">
        <v>0</v>
      </c>
      <c r="L644" s="4">
        <v>783.05</v>
      </c>
      <c r="M644" t="str">
        <f>VLOOKUP(A644,Hierarchy!$A$2:$D$2019,4,FALSE)</f>
        <v>M2XX-Surgery Services Group</v>
      </c>
      <c r="N644" t="str">
        <f>VLOOKUP(A644,Hierarchy!$A$2:$E$2019,5,FALSE)</f>
        <v>M22A-Cardiology</v>
      </c>
    </row>
    <row r="645" spans="1:14" x14ac:dyDescent="0.25">
      <c r="A645" s="5" t="s">
        <v>2845</v>
      </c>
      <c r="B645" s="5" t="s">
        <v>2460</v>
      </c>
      <c r="C645" s="5" t="s">
        <v>2453</v>
      </c>
      <c r="D645" s="5" t="s">
        <v>2452</v>
      </c>
      <c r="E645" s="3" t="s">
        <v>2459</v>
      </c>
      <c r="F645" s="5" t="s">
        <v>2949</v>
      </c>
      <c r="G645" s="3" t="s">
        <v>2859</v>
      </c>
      <c r="H645" s="5" t="s">
        <v>2450</v>
      </c>
      <c r="I645" s="3" t="s">
        <v>2449</v>
      </c>
      <c r="J645" s="3" t="s">
        <v>524</v>
      </c>
      <c r="K645" s="4">
        <v>0</v>
      </c>
      <c r="L645" s="4">
        <v>1330.92</v>
      </c>
      <c r="M645" t="str">
        <f>VLOOKUP(A645,Hierarchy!$A$2:$D$2019,4,FALSE)</f>
        <v>M2XX-Surgery Services Group</v>
      </c>
      <c r="N645" t="str">
        <f>VLOOKUP(A645,Hierarchy!$A$2:$E$2019,5,FALSE)</f>
        <v>M22A-Cardiology</v>
      </c>
    </row>
    <row r="646" spans="1:14" x14ac:dyDescent="0.25">
      <c r="A646" s="5" t="s">
        <v>2845</v>
      </c>
      <c r="B646" s="5" t="s">
        <v>2460</v>
      </c>
      <c r="C646" s="5" t="s">
        <v>2453</v>
      </c>
      <c r="D646" s="5" t="s">
        <v>2452</v>
      </c>
      <c r="E646" s="3" t="s">
        <v>2459</v>
      </c>
      <c r="F646" s="5" t="s">
        <v>2949</v>
      </c>
      <c r="G646" s="3" t="s">
        <v>3006</v>
      </c>
      <c r="H646" s="5" t="s">
        <v>2450</v>
      </c>
      <c r="I646" s="3" t="s">
        <v>2449</v>
      </c>
      <c r="J646" s="3" t="s">
        <v>524</v>
      </c>
      <c r="K646" s="4">
        <v>0</v>
      </c>
      <c r="L646" s="4">
        <v>3132.55</v>
      </c>
      <c r="M646" t="str">
        <f>VLOOKUP(A646,Hierarchy!$A$2:$D$2019,4,FALSE)</f>
        <v>M2XX-Surgery Services Group</v>
      </c>
      <c r="N646" t="str">
        <f>VLOOKUP(A646,Hierarchy!$A$2:$E$2019,5,FALSE)</f>
        <v>M22A-Cardiology</v>
      </c>
    </row>
    <row r="647" spans="1:14" x14ac:dyDescent="0.25">
      <c r="A647" s="5" t="s">
        <v>2845</v>
      </c>
      <c r="B647" s="5" t="s">
        <v>2460</v>
      </c>
      <c r="C647" s="5" t="s">
        <v>2453</v>
      </c>
      <c r="D647" s="5" t="s">
        <v>2452</v>
      </c>
      <c r="E647" s="3" t="s">
        <v>2459</v>
      </c>
      <c r="F647" s="5" t="s">
        <v>2949</v>
      </c>
      <c r="G647" s="3" t="s">
        <v>2857</v>
      </c>
      <c r="H647" s="5" t="s">
        <v>2450</v>
      </c>
      <c r="I647" s="3" t="s">
        <v>2449</v>
      </c>
      <c r="J647" s="3" t="s">
        <v>524</v>
      </c>
      <c r="K647" s="4">
        <v>0</v>
      </c>
      <c r="L647" s="4">
        <v>15139.72</v>
      </c>
      <c r="M647" t="str">
        <f>VLOOKUP(A647,Hierarchy!$A$2:$D$2019,4,FALSE)</f>
        <v>M2XX-Surgery Services Group</v>
      </c>
      <c r="N647" t="str">
        <f>VLOOKUP(A647,Hierarchy!$A$2:$E$2019,5,FALSE)</f>
        <v>M22A-Cardiology</v>
      </c>
    </row>
    <row r="648" spans="1:14" x14ac:dyDescent="0.25">
      <c r="A648" s="5" t="s">
        <v>2845</v>
      </c>
      <c r="B648" s="5" t="s">
        <v>2460</v>
      </c>
      <c r="C648" s="5" t="s">
        <v>2453</v>
      </c>
      <c r="D648" s="5" t="s">
        <v>2452</v>
      </c>
      <c r="E648" s="3" t="s">
        <v>2459</v>
      </c>
      <c r="F648" s="5" t="s">
        <v>2949</v>
      </c>
      <c r="G648" s="3" t="s">
        <v>2711</v>
      </c>
      <c r="H648" s="5" t="s">
        <v>2450</v>
      </c>
      <c r="I648" s="3" t="s">
        <v>2449</v>
      </c>
      <c r="J648" s="3" t="s">
        <v>524</v>
      </c>
      <c r="K648" s="4">
        <v>0</v>
      </c>
      <c r="L648" s="4">
        <v>3122.44</v>
      </c>
      <c r="M648" t="str">
        <f>VLOOKUP(A648,Hierarchy!$A$2:$D$2019,4,FALSE)</f>
        <v>M2XX-Surgery Services Group</v>
      </c>
      <c r="N648" t="str">
        <f>VLOOKUP(A648,Hierarchy!$A$2:$E$2019,5,FALSE)</f>
        <v>M22A-Cardiology</v>
      </c>
    </row>
    <row r="649" spans="1:14" x14ac:dyDescent="0.25">
      <c r="A649" s="5" t="s">
        <v>2845</v>
      </c>
      <c r="B649" s="5" t="s">
        <v>2460</v>
      </c>
      <c r="C649" s="5" t="s">
        <v>2453</v>
      </c>
      <c r="D649" s="5" t="s">
        <v>2452</v>
      </c>
      <c r="E649" s="3" t="s">
        <v>2459</v>
      </c>
      <c r="F649" s="5" t="s">
        <v>2949</v>
      </c>
      <c r="G649" s="3" t="s">
        <v>2856</v>
      </c>
      <c r="H649" s="5" t="s">
        <v>2450</v>
      </c>
      <c r="I649" s="3" t="s">
        <v>2449</v>
      </c>
      <c r="J649" s="3" t="s">
        <v>524</v>
      </c>
      <c r="K649" s="4">
        <v>0</v>
      </c>
      <c r="L649" s="4">
        <v>811.54</v>
      </c>
      <c r="M649" t="str">
        <f>VLOOKUP(A649,Hierarchy!$A$2:$D$2019,4,FALSE)</f>
        <v>M2XX-Surgery Services Group</v>
      </c>
      <c r="N649" t="str">
        <f>VLOOKUP(A649,Hierarchy!$A$2:$E$2019,5,FALSE)</f>
        <v>M22A-Cardiology</v>
      </c>
    </row>
    <row r="650" spans="1:14" x14ac:dyDescent="0.25">
      <c r="A650" s="5" t="s">
        <v>2845</v>
      </c>
      <c r="B650" s="5" t="s">
        <v>2460</v>
      </c>
      <c r="C650" s="5" t="s">
        <v>2453</v>
      </c>
      <c r="D650" s="5" t="s">
        <v>2452</v>
      </c>
      <c r="E650" s="3" t="s">
        <v>2459</v>
      </c>
      <c r="F650" s="5" t="s">
        <v>2949</v>
      </c>
      <c r="G650" s="3" t="s">
        <v>3007</v>
      </c>
      <c r="H650" s="5" t="s">
        <v>2450</v>
      </c>
      <c r="I650" s="3" t="s">
        <v>2449</v>
      </c>
      <c r="J650" s="3" t="s">
        <v>524</v>
      </c>
      <c r="K650" s="4">
        <v>0</v>
      </c>
      <c r="L650" s="4">
        <v>4869.25</v>
      </c>
      <c r="M650" t="str">
        <f>VLOOKUP(A650,Hierarchy!$A$2:$D$2019,4,FALSE)</f>
        <v>M2XX-Surgery Services Group</v>
      </c>
      <c r="N650" t="str">
        <f>VLOOKUP(A650,Hierarchy!$A$2:$E$2019,5,FALSE)</f>
        <v>M22A-Cardiology</v>
      </c>
    </row>
    <row r="651" spans="1:14" x14ac:dyDescent="0.25">
      <c r="A651" s="5" t="s">
        <v>2845</v>
      </c>
      <c r="B651" s="5" t="s">
        <v>2460</v>
      </c>
      <c r="C651" s="5" t="s">
        <v>2453</v>
      </c>
      <c r="D651" s="5" t="s">
        <v>2452</v>
      </c>
      <c r="E651" s="3" t="s">
        <v>2459</v>
      </c>
      <c r="F651" s="5" t="s">
        <v>2949</v>
      </c>
      <c r="G651" s="3" t="s">
        <v>2732</v>
      </c>
      <c r="H651" s="5" t="s">
        <v>2450</v>
      </c>
      <c r="I651" s="3" t="s">
        <v>2449</v>
      </c>
      <c r="J651" s="3" t="s">
        <v>524</v>
      </c>
      <c r="K651" s="4">
        <v>0</v>
      </c>
      <c r="L651" s="4">
        <v>5898.43</v>
      </c>
      <c r="M651" t="str">
        <f>VLOOKUP(A651,Hierarchy!$A$2:$D$2019,4,FALSE)</f>
        <v>M2XX-Surgery Services Group</v>
      </c>
      <c r="N651" t="str">
        <f>VLOOKUP(A651,Hierarchy!$A$2:$E$2019,5,FALSE)</f>
        <v>M22A-Cardiology</v>
      </c>
    </row>
    <row r="652" spans="1:14" x14ac:dyDescent="0.25">
      <c r="A652" s="5" t="s">
        <v>2845</v>
      </c>
      <c r="B652" s="5" t="s">
        <v>2460</v>
      </c>
      <c r="C652" s="5" t="s">
        <v>2453</v>
      </c>
      <c r="D652" s="5" t="s">
        <v>2452</v>
      </c>
      <c r="E652" s="3" t="s">
        <v>2459</v>
      </c>
      <c r="F652" s="5" t="s">
        <v>2949</v>
      </c>
      <c r="G652" s="3" t="s">
        <v>2806</v>
      </c>
      <c r="H652" s="5" t="s">
        <v>2450</v>
      </c>
      <c r="I652" s="3" t="s">
        <v>2449</v>
      </c>
      <c r="J652" s="3" t="s">
        <v>524</v>
      </c>
      <c r="K652" s="4">
        <v>0</v>
      </c>
      <c r="L652" s="4">
        <v>627.33000000000004</v>
      </c>
      <c r="M652" t="str">
        <f>VLOOKUP(A652,Hierarchy!$A$2:$D$2019,4,FALSE)</f>
        <v>M2XX-Surgery Services Group</v>
      </c>
      <c r="N652" t="str">
        <f>VLOOKUP(A652,Hierarchy!$A$2:$E$2019,5,FALSE)</f>
        <v>M22A-Cardiology</v>
      </c>
    </row>
    <row r="653" spans="1:14" x14ac:dyDescent="0.25">
      <c r="A653" s="5" t="s">
        <v>2845</v>
      </c>
      <c r="B653" s="5" t="s">
        <v>2460</v>
      </c>
      <c r="C653" s="5" t="s">
        <v>2453</v>
      </c>
      <c r="D653" s="5" t="s">
        <v>2452</v>
      </c>
      <c r="E653" s="3" t="s">
        <v>2459</v>
      </c>
      <c r="F653" s="5" t="s">
        <v>2949</v>
      </c>
      <c r="G653" s="3" t="s">
        <v>2852</v>
      </c>
      <c r="H653" s="5" t="s">
        <v>2450</v>
      </c>
      <c r="I653" s="3" t="s">
        <v>2449</v>
      </c>
      <c r="J653" s="3" t="s">
        <v>524</v>
      </c>
      <c r="K653" s="4">
        <v>0</v>
      </c>
      <c r="L653" s="4">
        <v>519.38</v>
      </c>
      <c r="M653" t="str">
        <f>VLOOKUP(A653,Hierarchy!$A$2:$D$2019,4,FALSE)</f>
        <v>M2XX-Surgery Services Group</v>
      </c>
      <c r="N653" t="str">
        <f>VLOOKUP(A653,Hierarchy!$A$2:$E$2019,5,FALSE)</f>
        <v>M22A-Cardiology</v>
      </c>
    </row>
    <row r="654" spans="1:14" x14ac:dyDescent="0.25">
      <c r="A654" s="5" t="s">
        <v>2845</v>
      </c>
      <c r="B654" s="5" t="s">
        <v>2460</v>
      </c>
      <c r="C654" s="5" t="s">
        <v>2453</v>
      </c>
      <c r="D654" s="5" t="s">
        <v>2452</v>
      </c>
      <c r="E654" s="3" t="s">
        <v>2459</v>
      </c>
      <c r="F654" s="5" t="s">
        <v>2949</v>
      </c>
      <c r="G654" s="3" t="s">
        <v>2710</v>
      </c>
      <c r="H654" s="5" t="s">
        <v>2450</v>
      </c>
      <c r="I654" s="3" t="s">
        <v>2449</v>
      </c>
      <c r="J654" s="3" t="s">
        <v>524</v>
      </c>
      <c r="K654" s="4">
        <v>0</v>
      </c>
      <c r="L654" s="4">
        <v>2240.9499999999998</v>
      </c>
      <c r="M654" t="str">
        <f>VLOOKUP(A654,Hierarchy!$A$2:$D$2019,4,FALSE)</f>
        <v>M2XX-Surgery Services Group</v>
      </c>
      <c r="N654" t="str">
        <f>VLOOKUP(A654,Hierarchy!$A$2:$E$2019,5,FALSE)</f>
        <v>M22A-Cardiology</v>
      </c>
    </row>
    <row r="655" spans="1:14" x14ac:dyDescent="0.25">
      <c r="A655" s="5" t="s">
        <v>2845</v>
      </c>
      <c r="B655" s="5" t="s">
        <v>2460</v>
      </c>
      <c r="C655" s="5" t="s">
        <v>2453</v>
      </c>
      <c r="D655" s="5" t="s">
        <v>2452</v>
      </c>
      <c r="E655" s="3" t="s">
        <v>2459</v>
      </c>
      <c r="F655" s="5" t="s">
        <v>2949</v>
      </c>
      <c r="G655" s="3" t="s">
        <v>3008</v>
      </c>
      <c r="H655" s="5" t="s">
        <v>2450</v>
      </c>
      <c r="I655" s="3" t="s">
        <v>2449</v>
      </c>
      <c r="J655" s="3" t="s">
        <v>524</v>
      </c>
      <c r="K655" s="4">
        <v>0</v>
      </c>
      <c r="L655" s="4">
        <v>4481.8999999999996</v>
      </c>
      <c r="M655" t="str">
        <f>VLOOKUP(A655,Hierarchy!$A$2:$D$2019,4,FALSE)</f>
        <v>M2XX-Surgery Services Group</v>
      </c>
      <c r="N655" t="str">
        <f>VLOOKUP(A655,Hierarchy!$A$2:$E$2019,5,FALSE)</f>
        <v>M22A-Cardiology</v>
      </c>
    </row>
    <row r="656" spans="1:14" x14ac:dyDescent="0.25">
      <c r="A656" s="5" t="s">
        <v>2845</v>
      </c>
      <c r="B656" s="5" t="s">
        <v>2460</v>
      </c>
      <c r="C656" s="5" t="s">
        <v>2453</v>
      </c>
      <c r="D656" s="5" t="s">
        <v>2452</v>
      </c>
      <c r="E656" s="3" t="s">
        <v>2459</v>
      </c>
      <c r="F656" s="5" t="s">
        <v>2949</v>
      </c>
      <c r="G656" s="3" t="s">
        <v>2706</v>
      </c>
      <c r="H656" s="5" t="s">
        <v>2450</v>
      </c>
      <c r="I656" s="3" t="s">
        <v>2449</v>
      </c>
      <c r="J656" s="3" t="s">
        <v>524</v>
      </c>
      <c r="K656" s="4">
        <v>0</v>
      </c>
      <c r="L656" s="4">
        <v>2513.1</v>
      </c>
      <c r="M656" t="str">
        <f>VLOOKUP(A656,Hierarchy!$A$2:$D$2019,4,FALSE)</f>
        <v>M2XX-Surgery Services Group</v>
      </c>
      <c r="N656" t="str">
        <f>VLOOKUP(A656,Hierarchy!$A$2:$E$2019,5,FALSE)</f>
        <v>M22A-Cardiology</v>
      </c>
    </row>
    <row r="657" spans="1:14" x14ac:dyDescent="0.25">
      <c r="A657" s="5" t="s">
        <v>2845</v>
      </c>
      <c r="B657" s="5" t="s">
        <v>2460</v>
      </c>
      <c r="C657" s="5" t="s">
        <v>2453</v>
      </c>
      <c r="D657" s="5" t="s">
        <v>2452</v>
      </c>
      <c r="E657" s="3" t="s">
        <v>2459</v>
      </c>
      <c r="F657" s="5" t="s">
        <v>2949</v>
      </c>
      <c r="G657" s="3" t="s">
        <v>2850</v>
      </c>
      <c r="H657" s="5" t="s">
        <v>2450</v>
      </c>
      <c r="I657" s="3" t="s">
        <v>2449</v>
      </c>
      <c r="J657" s="3" t="s">
        <v>524</v>
      </c>
      <c r="K657" s="4">
        <v>0</v>
      </c>
      <c r="L657" s="4">
        <v>3605.07</v>
      </c>
      <c r="M657" t="str">
        <f>VLOOKUP(A657,Hierarchy!$A$2:$D$2019,4,FALSE)</f>
        <v>M2XX-Surgery Services Group</v>
      </c>
      <c r="N657" t="str">
        <f>VLOOKUP(A657,Hierarchy!$A$2:$E$2019,5,FALSE)</f>
        <v>M22A-Cardiology</v>
      </c>
    </row>
    <row r="658" spans="1:14" x14ac:dyDescent="0.25">
      <c r="A658" s="5" t="s">
        <v>2845</v>
      </c>
      <c r="B658" s="5" t="s">
        <v>2460</v>
      </c>
      <c r="C658" s="5" t="s">
        <v>2453</v>
      </c>
      <c r="D658" s="5" t="s">
        <v>2452</v>
      </c>
      <c r="E658" s="3" t="s">
        <v>2459</v>
      </c>
      <c r="F658" s="5" t="s">
        <v>2949</v>
      </c>
      <c r="G658" s="3" t="s">
        <v>2849</v>
      </c>
      <c r="H658" s="5" t="s">
        <v>2450</v>
      </c>
      <c r="I658" s="3" t="s">
        <v>2449</v>
      </c>
      <c r="J658" s="3" t="s">
        <v>524</v>
      </c>
      <c r="K658" s="4">
        <v>0</v>
      </c>
      <c r="L658" s="4">
        <v>2560.5</v>
      </c>
      <c r="M658" t="str">
        <f>VLOOKUP(A658,Hierarchy!$A$2:$D$2019,4,FALSE)</f>
        <v>M2XX-Surgery Services Group</v>
      </c>
      <c r="N658" t="str">
        <f>VLOOKUP(A658,Hierarchy!$A$2:$E$2019,5,FALSE)</f>
        <v>M22A-Cardiology</v>
      </c>
    </row>
    <row r="659" spans="1:14" x14ac:dyDescent="0.25">
      <c r="A659" s="5" t="s">
        <v>2845</v>
      </c>
      <c r="B659" s="5" t="s">
        <v>2460</v>
      </c>
      <c r="C659" s="5" t="s">
        <v>2453</v>
      </c>
      <c r="D659" s="5" t="s">
        <v>2452</v>
      </c>
      <c r="E659" s="3" t="s">
        <v>2459</v>
      </c>
      <c r="F659" s="5" t="s">
        <v>2949</v>
      </c>
      <c r="G659" s="3" t="s">
        <v>2833</v>
      </c>
      <c r="H659" s="5" t="s">
        <v>2450</v>
      </c>
      <c r="I659" s="3" t="s">
        <v>2449</v>
      </c>
      <c r="J659" s="3" t="s">
        <v>524</v>
      </c>
      <c r="K659" s="4">
        <v>0</v>
      </c>
      <c r="L659" s="4">
        <v>652.54</v>
      </c>
      <c r="M659" t="str">
        <f>VLOOKUP(A659,Hierarchy!$A$2:$D$2019,4,FALSE)</f>
        <v>M2XX-Surgery Services Group</v>
      </c>
      <c r="N659" t="str">
        <f>VLOOKUP(A659,Hierarchy!$A$2:$E$2019,5,FALSE)</f>
        <v>M22A-Cardiology</v>
      </c>
    </row>
    <row r="660" spans="1:14" x14ac:dyDescent="0.25">
      <c r="A660" s="5" t="s">
        <v>2845</v>
      </c>
      <c r="B660" s="5" t="s">
        <v>2460</v>
      </c>
      <c r="C660" s="5" t="s">
        <v>2453</v>
      </c>
      <c r="D660" s="5" t="s">
        <v>2452</v>
      </c>
      <c r="E660" s="3" t="s">
        <v>2459</v>
      </c>
      <c r="F660" s="5" t="s">
        <v>2949</v>
      </c>
      <c r="G660" s="3" t="s">
        <v>3009</v>
      </c>
      <c r="H660" s="5" t="s">
        <v>2450</v>
      </c>
      <c r="I660" s="3" t="s">
        <v>2449</v>
      </c>
      <c r="J660" s="3" t="s">
        <v>524</v>
      </c>
      <c r="K660" s="4">
        <v>0</v>
      </c>
      <c r="L660" s="4">
        <v>811.54</v>
      </c>
      <c r="M660" t="str">
        <f>VLOOKUP(A660,Hierarchy!$A$2:$D$2019,4,FALSE)</f>
        <v>M2XX-Surgery Services Group</v>
      </c>
      <c r="N660" t="str">
        <f>VLOOKUP(A660,Hierarchy!$A$2:$E$2019,5,FALSE)</f>
        <v>M22A-Cardiology</v>
      </c>
    </row>
    <row r="661" spans="1:14" x14ac:dyDescent="0.25">
      <c r="A661" s="5" t="s">
        <v>2845</v>
      </c>
      <c r="B661" s="5" t="s">
        <v>2521</v>
      </c>
      <c r="C661" s="5" t="s">
        <v>2453</v>
      </c>
      <c r="D661" s="5" t="s">
        <v>2452</v>
      </c>
      <c r="E661" s="3" t="s">
        <v>2520</v>
      </c>
      <c r="F661" s="5" t="s">
        <v>2948</v>
      </c>
      <c r="G661" s="3" t="s">
        <v>2847</v>
      </c>
      <c r="H661" s="5" t="s">
        <v>2450</v>
      </c>
      <c r="I661" s="3" t="s">
        <v>2449</v>
      </c>
      <c r="J661" s="3" t="s">
        <v>524</v>
      </c>
      <c r="K661" s="4">
        <v>0</v>
      </c>
      <c r="L661" s="4">
        <v>1672.86</v>
      </c>
      <c r="M661" t="str">
        <f>VLOOKUP(A661,Hierarchy!$A$2:$D$2019,4,FALSE)</f>
        <v>M2XX-Surgery Services Group</v>
      </c>
      <c r="N661" t="str">
        <f>VLOOKUP(A661,Hierarchy!$A$2:$E$2019,5,FALSE)</f>
        <v>M22A-Cardiology</v>
      </c>
    </row>
    <row r="662" spans="1:14" x14ac:dyDescent="0.25">
      <c r="A662" s="5" t="s">
        <v>2845</v>
      </c>
      <c r="B662" s="5" t="s">
        <v>2521</v>
      </c>
      <c r="C662" s="5" t="s">
        <v>2453</v>
      </c>
      <c r="D662" s="5" t="s">
        <v>2452</v>
      </c>
      <c r="E662" s="3" t="s">
        <v>2520</v>
      </c>
      <c r="F662" s="5" t="s">
        <v>2948</v>
      </c>
      <c r="G662" s="3" t="s">
        <v>2846</v>
      </c>
      <c r="H662" s="5" t="s">
        <v>2450</v>
      </c>
      <c r="I662" s="3" t="s">
        <v>2449</v>
      </c>
      <c r="J662" s="3" t="s">
        <v>524</v>
      </c>
      <c r="K662" s="4">
        <v>0</v>
      </c>
      <c r="L662" s="4">
        <v>546.24</v>
      </c>
      <c r="M662" t="str">
        <f>VLOOKUP(A662,Hierarchy!$A$2:$D$2019,4,FALSE)</f>
        <v>M2XX-Surgery Services Group</v>
      </c>
      <c r="N662" t="str">
        <f>VLOOKUP(A662,Hierarchy!$A$2:$E$2019,5,FALSE)</f>
        <v>M22A-Cardiology</v>
      </c>
    </row>
    <row r="663" spans="1:14" x14ac:dyDescent="0.25">
      <c r="A663" s="5" t="s">
        <v>2845</v>
      </c>
      <c r="B663" s="5" t="s">
        <v>2521</v>
      </c>
      <c r="C663" s="5" t="s">
        <v>2453</v>
      </c>
      <c r="D663" s="5" t="s">
        <v>2452</v>
      </c>
      <c r="E663" s="3" t="s">
        <v>2520</v>
      </c>
      <c r="F663" s="5" t="s">
        <v>2949</v>
      </c>
      <c r="G663" s="3" t="s">
        <v>2847</v>
      </c>
      <c r="H663" s="5" t="s">
        <v>2450</v>
      </c>
      <c r="I663" s="3" t="s">
        <v>2449</v>
      </c>
      <c r="J663" s="3" t="s">
        <v>524</v>
      </c>
      <c r="K663" s="4">
        <v>0</v>
      </c>
      <c r="L663" s="4">
        <v>1707</v>
      </c>
      <c r="M663" t="str">
        <f>VLOOKUP(A663,Hierarchy!$A$2:$D$2019,4,FALSE)</f>
        <v>M2XX-Surgery Services Group</v>
      </c>
      <c r="N663" t="str">
        <f>VLOOKUP(A663,Hierarchy!$A$2:$E$2019,5,FALSE)</f>
        <v>M22A-Cardiology</v>
      </c>
    </row>
    <row r="664" spans="1:14" x14ac:dyDescent="0.25">
      <c r="A664" s="5" t="s">
        <v>2845</v>
      </c>
      <c r="B664" s="5" t="s">
        <v>2521</v>
      </c>
      <c r="C664" s="5" t="s">
        <v>2453</v>
      </c>
      <c r="D664" s="5" t="s">
        <v>2452</v>
      </c>
      <c r="E664" s="3" t="s">
        <v>2520</v>
      </c>
      <c r="F664" s="5" t="s">
        <v>2949</v>
      </c>
      <c r="G664" s="3" t="s">
        <v>2846</v>
      </c>
      <c r="H664" s="5" t="s">
        <v>2450</v>
      </c>
      <c r="I664" s="3" t="s">
        <v>2449</v>
      </c>
      <c r="J664" s="3" t="s">
        <v>524</v>
      </c>
      <c r="K664" s="4">
        <v>0</v>
      </c>
      <c r="L664" s="4">
        <v>4552</v>
      </c>
      <c r="M664" t="str">
        <f>VLOOKUP(A664,Hierarchy!$A$2:$D$2019,4,FALSE)</f>
        <v>M2XX-Surgery Services Group</v>
      </c>
      <c r="N664" t="str">
        <f>VLOOKUP(A664,Hierarchy!$A$2:$E$2019,5,FALSE)</f>
        <v>M22A-Cardiology</v>
      </c>
    </row>
    <row r="665" spans="1:14" x14ac:dyDescent="0.25">
      <c r="A665" s="5" t="s">
        <v>2843</v>
      </c>
      <c r="B665" s="5" t="s">
        <v>2460</v>
      </c>
      <c r="C665" s="5" t="s">
        <v>2453</v>
      </c>
      <c r="D665" s="5" t="s">
        <v>2452</v>
      </c>
      <c r="E665" s="3" t="s">
        <v>2459</v>
      </c>
      <c r="F665" s="5" t="s">
        <v>2948</v>
      </c>
      <c r="G665" s="3" t="s">
        <v>2711</v>
      </c>
      <c r="H665" s="5" t="s">
        <v>2450</v>
      </c>
      <c r="I665" s="3" t="s">
        <v>2449</v>
      </c>
      <c r="J665" s="3" t="s">
        <v>524</v>
      </c>
      <c r="K665" s="4">
        <v>0</v>
      </c>
      <c r="L665" s="4">
        <v>2304.4499999999998</v>
      </c>
      <c r="M665" t="str">
        <f>VLOOKUP(A665,Hierarchy!$A$2:$D$2019,4,FALSE)</f>
        <v>M2XX-Surgery Services Group</v>
      </c>
      <c r="N665" t="str">
        <f>VLOOKUP(A665,Hierarchy!$A$2:$E$2019,5,FALSE)</f>
        <v>M22A-Cardiology</v>
      </c>
    </row>
    <row r="666" spans="1:14" x14ac:dyDescent="0.25">
      <c r="A666" s="5" t="s">
        <v>2817</v>
      </c>
      <c r="B666" s="5" t="s">
        <v>2479</v>
      </c>
      <c r="C666" s="5" t="s">
        <v>2453</v>
      </c>
      <c r="D666" s="5" t="s">
        <v>2452</v>
      </c>
      <c r="E666" s="3" t="s">
        <v>2478</v>
      </c>
      <c r="F666" s="5" t="s">
        <v>2948</v>
      </c>
      <c r="G666" s="3" t="s">
        <v>2827</v>
      </c>
      <c r="H666" s="5" t="s">
        <v>2476</v>
      </c>
      <c r="I666" s="3" t="s">
        <v>2449</v>
      </c>
      <c r="J666" s="3" t="s">
        <v>524</v>
      </c>
      <c r="K666" s="4">
        <v>0</v>
      </c>
      <c r="L666" s="4">
        <v>2892.58</v>
      </c>
      <c r="M666" t="str">
        <f>VLOOKUP(A666,Hierarchy!$A$2:$D$2019,4,FALSE)</f>
        <v>M3XX-Clinical Services Group</v>
      </c>
      <c r="N666" t="str">
        <f>VLOOKUP(A666,Hierarchy!$A$2:$E$2019,5,FALSE)</f>
        <v>M33B-Radiology</v>
      </c>
    </row>
    <row r="667" spans="1:14" x14ac:dyDescent="0.25">
      <c r="A667" s="5" t="s">
        <v>2817</v>
      </c>
      <c r="B667" s="5" t="s">
        <v>2479</v>
      </c>
      <c r="C667" s="5" t="s">
        <v>2453</v>
      </c>
      <c r="D667" s="5" t="s">
        <v>2452</v>
      </c>
      <c r="E667" s="3" t="s">
        <v>2478</v>
      </c>
      <c r="F667" s="5" t="s">
        <v>2948</v>
      </c>
      <c r="G667" s="3" t="s">
        <v>2826</v>
      </c>
      <c r="H667" s="5" t="s">
        <v>2476</v>
      </c>
      <c r="I667" s="3" t="s">
        <v>2449</v>
      </c>
      <c r="J667" s="3" t="s">
        <v>524</v>
      </c>
      <c r="K667" s="4">
        <v>0</v>
      </c>
      <c r="L667" s="4">
        <v>2528.5100000000002</v>
      </c>
      <c r="M667" t="str">
        <f>VLOOKUP(A667,Hierarchy!$A$2:$D$2019,4,FALSE)</f>
        <v>M3XX-Clinical Services Group</v>
      </c>
      <c r="N667" t="str">
        <f>VLOOKUP(A667,Hierarchy!$A$2:$E$2019,5,FALSE)</f>
        <v>M33B-Radiology</v>
      </c>
    </row>
    <row r="668" spans="1:14" x14ac:dyDescent="0.25">
      <c r="A668" s="5" t="s">
        <v>2817</v>
      </c>
      <c r="B668" s="5" t="s">
        <v>2479</v>
      </c>
      <c r="C668" s="5" t="s">
        <v>2453</v>
      </c>
      <c r="D668" s="5" t="s">
        <v>2452</v>
      </c>
      <c r="E668" s="3" t="s">
        <v>2478</v>
      </c>
      <c r="F668" s="5" t="s">
        <v>2948</v>
      </c>
      <c r="G668" s="3" t="s">
        <v>2825</v>
      </c>
      <c r="H668" s="5" t="s">
        <v>2476</v>
      </c>
      <c r="I668" s="3" t="s">
        <v>2449</v>
      </c>
      <c r="J668" s="3" t="s">
        <v>524</v>
      </c>
      <c r="K668" s="4">
        <v>0</v>
      </c>
      <c r="L668" s="4">
        <v>226.53</v>
      </c>
      <c r="M668" t="str">
        <f>VLOOKUP(A668,Hierarchy!$A$2:$D$2019,4,FALSE)</f>
        <v>M3XX-Clinical Services Group</v>
      </c>
      <c r="N668" t="str">
        <f>VLOOKUP(A668,Hierarchy!$A$2:$E$2019,5,FALSE)</f>
        <v>M33B-Radiology</v>
      </c>
    </row>
    <row r="669" spans="1:14" x14ac:dyDescent="0.25">
      <c r="A669" s="5" t="s">
        <v>2817</v>
      </c>
      <c r="B669" s="5" t="s">
        <v>2479</v>
      </c>
      <c r="C669" s="5" t="s">
        <v>2453</v>
      </c>
      <c r="D669" s="5" t="s">
        <v>2452</v>
      </c>
      <c r="E669" s="3" t="s">
        <v>2478</v>
      </c>
      <c r="F669" s="5" t="s">
        <v>2948</v>
      </c>
      <c r="G669" s="3" t="s">
        <v>2824</v>
      </c>
      <c r="H669" s="5" t="s">
        <v>2476</v>
      </c>
      <c r="I669" s="3" t="s">
        <v>2449</v>
      </c>
      <c r="J669" s="3" t="s">
        <v>524</v>
      </c>
      <c r="K669" s="4">
        <v>0</v>
      </c>
      <c r="L669" s="4">
        <v>281.19</v>
      </c>
      <c r="M669" t="str">
        <f>VLOOKUP(A669,Hierarchy!$A$2:$D$2019,4,FALSE)</f>
        <v>M3XX-Clinical Services Group</v>
      </c>
      <c r="N669" t="str">
        <f>VLOOKUP(A669,Hierarchy!$A$2:$E$2019,5,FALSE)</f>
        <v>M33B-Radiology</v>
      </c>
    </row>
    <row r="670" spans="1:14" x14ac:dyDescent="0.25">
      <c r="A670" s="5" t="s">
        <v>2817</v>
      </c>
      <c r="B670" s="5" t="s">
        <v>2479</v>
      </c>
      <c r="C670" s="5" t="s">
        <v>2453</v>
      </c>
      <c r="D670" s="5" t="s">
        <v>2452</v>
      </c>
      <c r="E670" s="3" t="s">
        <v>2478</v>
      </c>
      <c r="F670" s="5" t="s">
        <v>2948</v>
      </c>
      <c r="G670" s="3" t="s">
        <v>2823</v>
      </c>
      <c r="H670" s="5" t="s">
        <v>2476</v>
      </c>
      <c r="I670" s="3" t="s">
        <v>2449</v>
      </c>
      <c r="J670" s="3" t="s">
        <v>524</v>
      </c>
      <c r="K670" s="4">
        <v>0</v>
      </c>
      <c r="L670" s="4">
        <v>664.36</v>
      </c>
      <c r="M670" t="str">
        <f>VLOOKUP(A670,Hierarchy!$A$2:$D$2019,4,FALSE)</f>
        <v>M3XX-Clinical Services Group</v>
      </c>
      <c r="N670" t="str">
        <f>VLOOKUP(A670,Hierarchy!$A$2:$E$2019,5,FALSE)</f>
        <v>M33B-Radiology</v>
      </c>
    </row>
    <row r="671" spans="1:14" x14ac:dyDescent="0.25">
      <c r="A671" s="5" t="s">
        <v>2817</v>
      </c>
      <c r="B671" s="5" t="s">
        <v>2479</v>
      </c>
      <c r="C671" s="5" t="s">
        <v>2453</v>
      </c>
      <c r="D671" s="5" t="s">
        <v>2452</v>
      </c>
      <c r="E671" s="3" t="s">
        <v>2478</v>
      </c>
      <c r="F671" s="5" t="s">
        <v>2948</v>
      </c>
      <c r="G671" s="3" t="s">
        <v>2822</v>
      </c>
      <c r="H671" s="5" t="s">
        <v>2476</v>
      </c>
      <c r="I671" s="3" t="s">
        <v>2449</v>
      </c>
      <c r="J671" s="3" t="s">
        <v>524</v>
      </c>
      <c r="K671" s="4">
        <v>0</v>
      </c>
      <c r="L671" s="4">
        <v>720.68</v>
      </c>
      <c r="M671" t="str">
        <f>VLOOKUP(A671,Hierarchy!$A$2:$D$2019,4,FALSE)</f>
        <v>M3XX-Clinical Services Group</v>
      </c>
      <c r="N671" t="str">
        <f>VLOOKUP(A671,Hierarchy!$A$2:$E$2019,5,FALSE)</f>
        <v>M33B-Radiology</v>
      </c>
    </row>
    <row r="672" spans="1:14" x14ac:dyDescent="0.25">
      <c r="A672" s="5" t="s">
        <v>2817</v>
      </c>
      <c r="B672" s="5" t="s">
        <v>2479</v>
      </c>
      <c r="C672" s="5" t="s">
        <v>2453</v>
      </c>
      <c r="D672" s="5" t="s">
        <v>2452</v>
      </c>
      <c r="E672" s="3" t="s">
        <v>2478</v>
      </c>
      <c r="F672" s="5" t="s">
        <v>2948</v>
      </c>
      <c r="G672" s="3" t="s">
        <v>2829</v>
      </c>
      <c r="H672" s="5" t="s">
        <v>2476</v>
      </c>
      <c r="I672" s="3" t="s">
        <v>2449</v>
      </c>
      <c r="J672" s="3" t="s">
        <v>524</v>
      </c>
      <c r="K672" s="4">
        <v>0</v>
      </c>
      <c r="L672" s="4">
        <v>606.19000000000005</v>
      </c>
      <c r="M672" t="str">
        <f>VLOOKUP(A672,Hierarchy!$A$2:$D$2019,4,FALSE)</f>
        <v>M3XX-Clinical Services Group</v>
      </c>
      <c r="N672" t="str">
        <f>VLOOKUP(A672,Hierarchy!$A$2:$E$2019,5,FALSE)</f>
        <v>M33B-Radiology</v>
      </c>
    </row>
    <row r="673" spans="1:14" x14ac:dyDescent="0.25">
      <c r="A673" s="5" t="s">
        <v>2817</v>
      </c>
      <c r="B673" s="5" t="s">
        <v>2479</v>
      </c>
      <c r="C673" s="5" t="s">
        <v>2453</v>
      </c>
      <c r="D673" s="5" t="s">
        <v>2452</v>
      </c>
      <c r="E673" s="3" t="s">
        <v>2478</v>
      </c>
      <c r="F673" s="5" t="s">
        <v>2948</v>
      </c>
      <c r="G673" s="3" t="s">
        <v>2821</v>
      </c>
      <c r="H673" s="5" t="s">
        <v>2476</v>
      </c>
      <c r="I673" s="3" t="s">
        <v>2449</v>
      </c>
      <c r="J673" s="3" t="s">
        <v>524</v>
      </c>
      <c r="K673" s="4">
        <v>0</v>
      </c>
      <c r="L673" s="4">
        <v>723.5</v>
      </c>
      <c r="M673" t="str">
        <f>VLOOKUP(A673,Hierarchy!$A$2:$D$2019,4,FALSE)</f>
        <v>M3XX-Clinical Services Group</v>
      </c>
      <c r="N673" t="str">
        <f>VLOOKUP(A673,Hierarchy!$A$2:$E$2019,5,FALSE)</f>
        <v>M33B-Radiology</v>
      </c>
    </row>
    <row r="674" spans="1:14" x14ac:dyDescent="0.25">
      <c r="A674" s="5" t="s">
        <v>2817</v>
      </c>
      <c r="B674" s="5" t="s">
        <v>2479</v>
      </c>
      <c r="C674" s="5" t="s">
        <v>2453</v>
      </c>
      <c r="D674" s="5" t="s">
        <v>2452</v>
      </c>
      <c r="E674" s="3" t="s">
        <v>2478</v>
      </c>
      <c r="F674" s="5" t="s">
        <v>2948</v>
      </c>
      <c r="G674" s="3" t="s">
        <v>2820</v>
      </c>
      <c r="H674" s="5" t="s">
        <v>2476</v>
      </c>
      <c r="I674" s="3" t="s">
        <v>2449</v>
      </c>
      <c r="J674" s="3" t="s">
        <v>524</v>
      </c>
      <c r="K674" s="4">
        <v>0</v>
      </c>
      <c r="L674" s="4">
        <v>302.74</v>
      </c>
      <c r="M674" t="str">
        <f>VLOOKUP(A674,Hierarchy!$A$2:$D$2019,4,FALSE)</f>
        <v>M3XX-Clinical Services Group</v>
      </c>
      <c r="N674" t="str">
        <f>VLOOKUP(A674,Hierarchy!$A$2:$E$2019,5,FALSE)</f>
        <v>M33B-Radiology</v>
      </c>
    </row>
    <row r="675" spans="1:14" x14ac:dyDescent="0.25">
      <c r="A675" s="5" t="s">
        <v>2817</v>
      </c>
      <c r="B675" s="5" t="s">
        <v>2479</v>
      </c>
      <c r="C675" s="5" t="s">
        <v>2453</v>
      </c>
      <c r="D675" s="5" t="s">
        <v>2452</v>
      </c>
      <c r="E675" s="3" t="s">
        <v>2478</v>
      </c>
      <c r="F675" s="5" t="s">
        <v>2949</v>
      </c>
      <c r="G675" s="3" t="s">
        <v>2830</v>
      </c>
      <c r="H675" s="5" t="s">
        <v>2476</v>
      </c>
      <c r="I675" s="3" t="s">
        <v>2449</v>
      </c>
      <c r="J675" s="3" t="s">
        <v>524</v>
      </c>
      <c r="K675" s="4">
        <v>0</v>
      </c>
      <c r="L675" s="4">
        <v>1084.08</v>
      </c>
      <c r="M675" t="str">
        <f>VLOOKUP(A675,Hierarchy!$A$2:$D$2019,4,FALSE)</f>
        <v>M3XX-Clinical Services Group</v>
      </c>
      <c r="N675" t="str">
        <f>VLOOKUP(A675,Hierarchy!$A$2:$E$2019,5,FALSE)</f>
        <v>M33B-Radiology</v>
      </c>
    </row>
    <row r="676" spans="1:14" x14ac:dyDescent="0.25">
      <c r="A676" s="5" t="s">
        <v>2817</v>
      </c>
      <c r="B676" s="5" t="s">
        <v>2479</v>
      </c>
      <c r="C676" s="5" t="s">
        <v>2453</v>
      </c>
      <c r="D676" s="5" t="s">
        <v>2452</v>
      </c>
      <c r="E676" s="3" t="s">
        <v>2478</v>
      </c>
      <c r="F676" s="5" t="s">
        <v>2949</v>
      </c>
      <c r="G676" s="3" t="s">
        <v>2823</v>
      </c>
      <c r="H676" s="5" t="s">
        <v>2476</v>
      </c>
      <c r="I676" s="3" t="s">
        <v>2449</v>
      </c>
      <c r="J676" s="3" t="s">
        <v>524</v>
      </c>
      <c r="K676" s="4">
        <v>0</v>
      </c>
      <c r="L676" s="4">
        <v>303.20999999999998</v>
      </c>
      <c r="M676" t="str">
        <f>VLOOKUP(A676,Hierarchy!$A$2:$D$2019,4,FALSE)</f>
        <v>M3XX-Clinical Services Group</v>
      </c>
      <c r="N676" t="str">
        <f>VLOOKUP(A676,Hierarchy!$A$2:$E$2019,5,FALSE)</f>
        <v>M33B-Radiology</v>
      </c>
    </row>
    <row r="677" spans="1:14" x14ac:dyDescent="0.25">
      <c r="A677" s="5" t="s">
        <v>2817</v>
      </c>
      <c r="B677" s="5" t="s">
        <v>2479</v>
      </c>
      <c r="C677" s="5" t="s">
        <v>2453</v>
      </c>
      <c r="D677" s="5" t="s">
        <v>2452</v>
      </c>
      <c r="E677" s="3" t="s">
        <v>2478</v>
      </c>
      <c r="F677" s="5" t="s">
        <v>2949</v>
      </c>
      <c r="G677" s="3" t="s">
        <v>2820</v>
      </c>
      <c r="H677" s="5" t="s">
        <v>2476</v>
      </c>
      <c r="I677" s="3" t="s">
        <v>2449</v>
      </c>
      <c r="J677" s="3" t="s">
        <v>524</v>
      </c>
      <c r="K677" s="4">
        <v>0</v>
      </c>
      <c r="L677" s="4">
        <v>302.74</v>
      </c>
      <c r="M677" t="str">
        <f>VLOOKUP(A677,Hierarchy!$A$2:$D$2019,4,FALSE)</f>
        <v>M3XX-Clinical Services Group</v>
      </c>
      <c r="N677" t="str">
        <f>VLOOKUP(A677,Hierarchy!$A$2:$E$2019,5,FALSE)</f>
        <v>M33B-Radiology</v>
      </c>
    </row>
    <row r="678" spans="1:14" x14ac:dyDescent="0.25">
      <c r="A678" s="5" t="s">
        <v>2817</v>
      </c>
      <c r="B678" s="5" t="s">
        <v>2479</v>
      </c>
      <c r="C678" s="5" t="s">
        <v>2453</v>
      </c>
      <c r="D678" s="5" t="s">
        <v>2452</v>
      </c>
      <c r="E678" s="3" t="s">
        <v>2478</v>
      </c>
      <c r="F678" s="5" t="s">
        <v>2949</v>
      </c>
      <c r="G678" s="3" t="s">
        <v>2828</v>
      </c>
      <c r="H678" s="5" t="s">
        <v>2476</v>
      </c>
      <c r="I678" s="3" t="s">
        <v>2449</v>
      </c>
      <c r="J678" s="3" t="s">
        <v>524</v>
      </c>
      <c r="K678" s="4">
        <v>0</v>
      </c>
      <c r="L678" s="4">
        <v>4469.13</v>
      </c>
      <c r="M678" t="str">
        <f>VLOOKUP(A678,Hierarchy!$A$2:$D$2019,4,FALSE)</f>
        <v>M3XX-Clinical Services Group</v>
      </c>
      <c r="N678" t="str">
        <f>VLOOKUP(A678,Hierarchy!$A$2:$E$2019,5,FALSE)</f>
        <v>M33B-Radiology</v>
      </c>
    </row>
    <row r="679" spans="1:14" x14ac:dyDescent="0.25">
      <c r="A679" s="5" t="s">
        <v>2793</v>
      </c>
      <c r="B679" s="5" t="s">
        <v>2494</v>
      </c>
      <c r="C679" s="5" t="s">
        <v>2453</v>
      </c>
      <c r="D679" s="5" t="s">
        <v>2452</v>
      </c>
      <c r="E679" s="3" t="s">
        <v>2493</v>
      </c>
      <c r="F679" s="5" t="s">
        <v>2948</v>
      </c>
      <c r="G679" s="3" t="s">
        <v>3010</v>
      </c>
      <c r="H679" s="5" t="s">
        <v>2450</v>
      </c>
      <c r="I679" s="3" t="s">
        <v>2449</v>
      </c>
      <c r="J679" s="3" t="s">
        <v>524</v>
      </c>
      <c r="K679" s="4">
        <v>0</v>
      </c>
      <c r="L679" s="4">
        <v>1325.38</v>
      </c>
      <c r="M679" t="str">
        <f>VLOOKUP(A679,Hierarchy!$A$2:$D$2019,4,FALSE)</f>
        <v>M2XX-Surgery Services Group</v>
      </c>
      <c r="N679" t="str">
        <f>VLOOKUP(A679,Hierarchy!$A$2:$E$2019,5,FALSE)</f>
        <v>M24A-General Surgery</v>
      </c>
    </row>
    <row r="680" spans="1:14" x14ac:dyDescent="0.25">
      <c r="A680" s="5" t="s">
        <v>2793</v>
      </c>
      <c r="B680" s="5" t="s">
        <v>2494</v>
      </c>
      <c r="C680" s="5" t="s">
        <v>2453</v>
      </c>
      <c r="D680" s="5" t="s">
        <v>2452</v>
      </c>
      <c r="E680" s="3" t="s">
        <v>2493</v>
      </c>
      <c r="F680" s="5" t="s">
        <v>2948</v>
      </c>
      <c r="G680" s="3" t="s">
        <v>2815</v>
      </c>
      <c r="H680" s="5" t="s">
        <v>2450</v>
      </c>
      <c r="I680" s="3" t="s">
        <v>2449</v>
      </c>
      <c r="J680" s="3" t="s">
        <v>524</v>
      </c>
      <c r="K680" s="4">
        <v>0</v>
      </c>
      <c r="L680" s="4">
        <v>5496.54</v>
      </c>
      <c r="M680" t="str">
        <f>VLOOKUP(A680,Hierarchy!$A$2:$D$2019,4,FALSE)</f>
        <v>M2XX-Surgery Services Group</v>
      </c>
      <c r="N680" t="str">
        <f>VLOOKUP(A680,Hierarchy!$A$2:$E$2019,5,FALSE)</f>
        <v>M24A-General Surgery</v>
      </c>
    </row>
    <row r="681" spans="1:14" x14ac:dyDescent="0.25">
      <c r="A681" s="5" t="s">
        <v>2793</v>
      </c>
      <c r="B681" s="5" t="s">
        <v>2494</v>
      </c>
      <c r="C681" s="5" t="s">
        <v>2453</v>
      </c>
      <c r="D681" s="5" t="s">
        <v>2452</v>
      </c>
      <c r="E681" s="3" t="s">
        <v>2493</v>
      </c>
      <c r="F681" s="5" t="s">
        <v>2949</v>
      </c>
      <c r="G681" s="3" t="s">
        <v>2815</v>
      </c>
      <c r="H681" s="5" t="s">
        <v>2450</v>
      </c>
      <c r="I681" s="3" t="s">
        <v>2449</v>
      </c>
      <c r="J681" s="3" t="s">
        <v>524</v>
      </c>
      <c r="K681" s="4">
        <v>0</v>
      </c>
      <c r="L681" s="4">
        <v>3066.91</v>
      </c>
      <c r="M681" t="str">
        <f>VLOOKUP(A681,Hierarchy!$A$2:$D$2019,4,FALSE)</f>
        <v>M2XX-Surgery Services Group</v>
      </c>
      <c r="N681" t="str">
        <f>VLOOKUP(A681,Hierarchy!$A$2:$E$2019,5,FALSE)</f>
        <v>M24A-General Surgery</v>
      </c>
    </row>
    <row r="682" spans="1:14" x14ac:dyDescent="0.25">
      <c r="A682" s="5" t="s">
        <v>2793</v>
      </c>
      <c r="B682" s="5" t="s">
        <v>2460</v>
      </c>
      <c r="C682" s="5" t="s">
        <v>2453</v>
      </c>
      <c r="D682" s="5" t="s">
        <v>2452</v>
      </c>
      <c r="E682" s="3" t="s">
        <v>2459</v>
      </c>
      <c r="F682" s="5" t="s">
        <v>2948</v>
      </c>
      <c r="G682" s="3" t="s">
        <v>3011</v>
      </c>
      <c r="H682" s="5" t="s">
        <v>2450</v>
      </c>
      <c r="I682" s="3" t="s">
        <v>2449</v>
      </c>
      <c r="J682" s="3" t="s">
        <v>524</v>
      </c>
      <c r="K682" s="4">
        <v>0</v>
      </c>
      <c r="L682" s="4">
        <v>4705.7299999999996</v>
      </c>
      <c r="M682" t="str">
        <f>VLOOKUP(A682,Hierarchy!$A$2:$D$2019,4,FALSE)</f>
        <v>M2XX-Surgery Services Group</v>
      </c>
      <c r="N682" t="str">
        <f>VLOOKUP(A682,Hierarchy!$A$2:$E$2019,5,FALSE)</f>
        <v>M24A-General Surgery</v>
      </c>
    </row>
    <row r="683" spans="1:14" x14ac:dyDescent="0.25">
      <c r="A683" s="5" t="s">
        <v>2793</v>
      </c>
      <c r="B683" s="5" t="s">
        <v>2460</v>
      </c>
      <c r="C683" s="5" t="s">
        <v>2453</v>
      </c>
      <c r="D683" s="5" t="s">
        <v>2452</v>
      </c>
      <c r="E683" s="3" t="s">
        <v>2459</v>
      </c>
      <c r="F683" s="5" t="s">
        <v>2948</v>
      </c>
      <c r="G683" s="3" t="s">
        <v>2810</v>
      </c>
      <c r="H683" s="5" t="s">
        <v>2450</v>
      </c>
      <c r="I683" s="3" t="s">
        <v>2449</v>
      </c>
      <c r="J683" s="3" t="s">
        <v>524</v>
      </c>
      <c r="K683" s="4">
        <v>0</v>
      </c>
      <c r="L683" s="4">
        <v>1344.86</v>
      </c>
      <c r="M683" t="str">
        <f>VLOOKUP(A683,Hierarchy!$A$2:$D$2019,4,FALSE)</f>
        <v>M2XX-Surgery Services Group</v>
      </c>
      <c r="N683" t="str">
        <f>VLOOKUP(A683,Hierarchy!$A$2:$E$2019,5,FALSE)</f>
        <v>M24A-General Surgery</v>
      </c>
    </row>
    <row r="684" spans="1:14" x14ac:dyDescent="0.25">
      <c r="A684" s="5" t="s">
        <v>2793</v>
      </c>
      <c r="B684" s="5" t="s">
        <v>2460</v>
      </c>
      <c r="C684" s="5" t="s">
        <v>2453</v>
      </c>
      <c r="D684" s="5" t="s">
        <v>2452</v>
      </c>
      <c r="E684" s="3" t="s">
        <v>2459</v>
      </c>
      <c r="F684" s="5" t="s">
        <v>2948</v>
      </c>
      <c r="G684" s="3" t="s">
        <v>2809</v>
      </c>
      <c r="H684" s="5" t="s">
        <v>2450</v>
      </c>
      <c r="I684" s="3" t="s">
        <v>2449</v>
      </c>
      <c r="J684" s="3" t="s">
        <v>524</v>
      </c>
      <c r="K684" s="4">
        <v>0</v>
      </c>
      <c r="L684" s="4">
        <v>640.12</v>
      </c>
      <c r="M684" t="str">
        <f>VLOOKUP(A684,Hierarchy!$A$2:$D$2019,4,FALSE)</f>
        <v>M2XX-Surgery Services Group</v>
      </c>
      <c r="N684" t="str">
        <f>VLOOKUP(A684,Hierarchy!$A$2:$E$2019,5,FALSE)</f>
        <v>M24A-General Surgery</v>
      </c>
    </row>
    <row r="685" spans="1:14" x14ac:dyDescent="0.25">
      <c r="A685" s="5" t="s">
        <v>2793</v>
      </c>
      <c r="B685" s="5" t="s">
        <v>2460</v>
      </c>
      <c r="C685" s="5" t="s">
        <v>2453</v>
      </c>
      <c r="D685" s="5" t="s">
        <v>2452</v>
      </c>
      <c r="E685" s="3" t="s">
        <v>2459</v>
      </c>
      <c r="F685" s="5" t="s">
        <v>2948</v>
      </c>
      <c r="G685" s="3" t="s">
        <v>2802</v>
      </c>
      <c r="H685" s="5" t="s">
        <v>2450</v>
      </c>
      <c r="I685" s="3" t="s">
        <v>2449</v>
      </c>
      <c r="J685" s="3" t="s">
        <v>524</v>
      </c>
      <c r="K685" s="4">
        <v>0</v>
      </c>
      <c r="L685" s="4">
        <v>1917.17</v>
      </c>
      <c r="M685" t="str">
        <f>VLOOKUP(A685,Hierarchy!$A$2:$D$2019,4,FALSE)</f>
        <v>M2XX-Surgery Services Group</v>
      </c>
      <c r="N685" t="str">
        <f>VLOOKUP(A685,Hierarchy!$A$2:$E$2019,5,FALSE)</f>
        <v>M24A-General Surgery</v>
      </c>
    </row>
    <row r="686" spans="1:14" x14ac:dyDescent="0.25">
      <c r="A686" s="5" t="s">
        <v>2793</v>
      </c>
      <c r="B686" s="5" t="s">
        <v>2460</v>
      </c>
      <c r="C686" s="5" t="s">
        <v>2453</v>
      </c>
      <c r="D686" s="5" t="s">
        <v>2452</v>
      </c>
      <c r="E686" s="3" t="s">
        <v>2459</v>
      </c>
      <c r="F686" s="5" t="s">
        <v>2948</v>
      </c>
      <c r="G686" s="3" t="s">
        <v>2800</v>
      </c>
      <c r="H686" s="5" t="s">
        <v>2450</v>
      </c>
      <c r="I686" s="3" t="s">
        <v>2449</v>
      </c>
      <c r="J686" s="3" t="s">
        <v>524</v>
      </c>
      <c r="K686" s="4">
        <v>0</v>
      </c>
      <c r="L686" s="4">
        <v>1621.65</v>
      </c>
      <c r="M686" t="str">
        <f>VLOOKUP(A686,Hierarchy!$A$2:$D$2019,4,FALSE)</f>
        <v>M2XX-Surgery Services Group</v>
      </c>
      <c r="N686" t="str">
        <f>VLOOKUP(A686,Hierarchy!$A$2:$E$2019,5,FALSE)</f>
        <v>M24A-General Surgery</v>
      </c>
    </row>
    <row r="687" spans="1:14" x14ac:dyDescent="0.25">
      <c r="A687" s="5" t="s">
        <v>2793</v>
      </c>
      <c r="B687" s="5" t="s">
        <v>2460</v>
      </c>
      <c r="C687" s="5" t="s">
        <v>2453</v>
      </c>
      <c r="D687" s="5" t="s">
        <v>2452</v>
      </c>
      <c r="E687" s="3" t="s">
        <v>2459</v>
      </c>
      <c r="F687" s="5" t="s">
        <v>2948</v>
      </c>
      <c r="G687" s="3" t="s">
        <v>3012</v>
      </c>
      <c r="H687" s="5" t="s">
        <v>2450</v>
      </c>
      <c r="I687" s="3" t="s">
        <v>2449</v>
      </c>
      <c r="J687" s="3" t="s">
        <v>524</v>
      </c>
      <c r="K687" s="4">
        <v>0</v>
      </c>
      <c r="L687" s="4">
        <v>810.83</v>
      </c>
      <c r="M687" t="str">
        <f>VLOOKUP(A687,Hierarchy!$A$2:$D$2019,4,FALSE)</f>
        <v>M2XX-Surgery Services Group</v>
      </c>
      <c r="N687" t="str">
        <f>VLOOKUP(A687,Hierarchy!$A$2:$E$2019,5,FALSE)</f>
        <v>M24A-General Surgery</v>
      </c>
    </row>
    <row r="688" spans="1:14" x14ac:dyDescent="0.25">
      <c r="A688" s="5" t="s">
        <v>2793</v>
      </c>
      <c r="B688" s="5" t="s">
        <v>2460</v>
      </c>
      <c r="C688" s="5" t="s">
        <v>2453</v>
      </c>
      <c r="D688" s="5" t="s">
        <v>2452</v>
      </c>
      <c r="E688" s="3" t="s">
        <v>2459</v>
      </c>
      <c r="F688" s="5" t="s">
        <v>2948</v>
      </c>
      <c r="G688" s="3" t="s">
        <v>3013</v>
      </c>
      <c r="H688" s="5" t="s">
        <v>2450</v>
      </c>
      <c r="I688" s="3" t="s">
        <v>2449</v>
      </c>
      <c r="J688" s="3" t="s">
        <v>524</v>
      </c>
      <c r="K688" s="4">
        <v>0</v>
      </c>
      <c r="L688" s="4">
        <v>6695.73</v>
      </c>
      <c r="M688" t="str">
        <f>VLOOKUP(A688,Hierarchy!$A$2:$D$2019,4,FALSE)</f>
        <v>M2XX-Surgery Services Group</v>
      </c>
      <c r="N688" t="str">
        <f>VLOOKUP(A688,Hierarchy!$A$2:$E$2019,5,FALSE)</f>
        <v>M24A-General Surgery</v>
      </c>
    </row>
    <row r="689" spans="1:14" x14ac:dyDescent="0.25">
      <c r="A689" s="5" t="s">
        <v>2793</v>
      </c>
      <c r="B689" s="5" t="s">
        <v>2460</v>
      </c>
      <c r="C689" s="5" t="s">
        <v>2453</v>
      </c>
      <c r="D689" s="5" t="s">
        <v>2452</v>
      </c>
      <c r="E689" s="3" t="s">
        <v>2459</v>
      </c>
      <c r="F689" s="5" t="s">
        <v>2949</v>
      </c>
      <c r="G689" s="3" t="s">
        <v>3011</v>
      </c>
      <c r="H689" s="5" t="s">
        <v>2450</v>
      </c>
      <c r="I689" s="3" t="s">
        <v>2449</v>
      </c>
      <c r="J689" s="3" t="s">
        <v>524</v>
      </c>
      <c r="K689" s="4">
        <v>0</v>
      </c>
      <c r="L689" s="4">
        <v>5042.21</v>
      </c>
      <c r="M689" t="str">
        <f>VLOOKUP(A689,Hierarchy!$A$2:$D$2019,4,FALSE)</f>
        <v>M2XX-Surgery Services Group</v>
      </c>
      <c r="N689" t="str">
        <f>VLOOKUP(A689,Hierarchy!$A$2:$E$2019,5,FALSE)</f>
        <v>M24A-General Surgery</v>
      </c>
    </row>
    <row r="690" spans="1:14" x14ac:dyDescent="0.25">
      <c r="A690" s="5" t="s">
        <v>2793</v>
      </c>
      <c r="B690" s="5" t="s">
        <v>2460</v>
      </c>
      <c r="C690" s="5" t="s">
        <v>2453</v>
      </c>
      <c r="D690" s="5" t="s">
        <v>2452</v>
      </c>
      <c r="E690" s="3" t="s">
        <v>2459</v>
      </c>
      <c r="F690" s="5" t="s">
        <v>2949</v>
      </c>
      <c r="G690" s="3" t="s">
        <v>3014</v>
      </c>
      <c r="H690" s="5" t="s">
        <v>2450</v>
      </c>
      <c r="I690" s="3" t="s">
        <v>2449</v>
      </c>
      <c r="J690" s="3" t="s">
        <v>524</v>
      </c>
      <c r="K690" s="4">
        <v>0</v>
      </c>
      <c r="L690" s="4">
        <v>1621.65</v>
      </c>
      <c r="M690" t="str">
        <f>VLOOKUP(A690,Hierarchy!$A$2:$D$2019,4,FALSE)</f>
        <v>M2XX-Surgery Services Group</v>
      </c>
      <c r="N690" t="str">
        <f>VLOOKUP(A690,Hierarchy!$A$2:$E$2019,5,FALSE)</f>
        <v>M24A-General Surgery</v>
      </c>
    </row>
    <row r="691" spans="1:14" x14ac:dyDescent="0.25">
      <c r="A691" s="5" t="s">
        <v>2793</v>
      </c>
      <c r="B691" s="5" t="s">
        <v>2460</v>
      </c>
      <c r="C691" s="5" t="s">
        <v>2453</v>
      </c>
      <c r="D691" s="5" t="s">
        <v>2452</v>
      </c>
      <c r="E691" s="3" t="s">
        <v>2459</v>
      </c>
      <c r="F691" s="5" t="s">
        <v>2949</v>
      </c>
      <c r="G691" s="3" t="s">
        <v>2808</v>
      </c>
      <c r="H691" s="5" t="s">
        <v>2450</v>
      </c>
      <c r="I691" s="3" t="s">
        <v>2449</v>
      </c>
      <c r="J691" s="3" t="s">
        <v>524</v>
      </c>
      <c r="K691" s="4">
        <v>0</v>
      </c>
      <c r="L691" s="4">
        <v>1422.5</v>
      </c>
      <c r="M691" t="str">
        <f>VLOOKUP(A691,Hierarchy!$A$2:$D$2019,4,FALSE)</f>
        <v>M2XX-Surgery Services Group</v>
      </c>
      <c r="N691" t="str">
        <f>VLOOKUP(A691,Hierarchy!$A$2:$E$2019,5,FALSE)</f>
        <v>M24A-General Surgery</v>
      </c>
    </row>
    <row r="692" spans="1:14" x14ac:dyDescent="0.25">
      <c r="A692" s="5" t="s">
        <v>2793</v>
      </c>
      <c r="B692" s="5" t="s">
        <v>2460</v>
      </c>
      <c r="C692" s="5" t="s">
        <v>2453</v>
      </c>
      <c r="D692" s="5" t="s">
        <v>2452</v>
      </c>
      <c r="E692" s="3" t="s">
        <v>2459</v>
      </c>
      <c r="F692" s="5" t="s">
        <v>2949</v>
      </c>
      <c r="G692" s="3" t="s">
        <v>2651</v>
      </c>
      <c r="H692" s="5" t="s">
        <v>2450</v>
      </c>
      <c r="I692" s="3" t="s">
        <v>2449</v>
      </c>
      <c r="J692" s="3" t="s">
        <v>524</v>
      </c>
      <c r="K692" s="4">
        <v>0</v>
      </c>
      <c r="L692" s="4">
        <v>711.25</v>
      </c>
      <c r="M692" t="str">
        <f>VLOOKUP(A692,Hierarchy!$A$2:$D$2019,4,FALSE)</f>
        <v>M2XX-Surgery Services Group</v>
      </c>
      <c r="N692" t="str">
        <f>VLOOKUP(A692,Hierarchy!$A$2:$E$2019,5,FALSE)</f>
        <v>M24A-General Surgery</v>
      </c>
    </row>
    <row r="693" spans="1:14" x14ac:dyDescent="0.25">
      <c r="A693" s="5" t="s">
        <v>2793</v>
      </c>
      <c r="B693" s="5" t="s">
        <v>2460</v>
      </c>
      <c r="C693" s="5" t="s">
        <v>2453</v>
      </c>
      <c r="D693" s="5" t="s">
        <v>2452</v>
      </c>
      <c r="E693" s="3" t="s">
        <v>2459</v>
      </c>
      <c r="F693" s="5" t="s">
        <v>2949</v>
      </c>
      <c r="G693" s="3" t="s">
        <v>2802</v>
      </c>
      <c r="H693" s="5" t="s">
        <v>2450</v>
      </c>
      <c r="I693" s="3" t="s">
        <v>2449</v>
      </c>
      <c r="J693" s="3" t="s">
        <v>524</v>
      </c>
      <c r="K693" s="4">
        <v>0</v>
      </c>
      <c r="L693" s="4">
        <v>3183.45</v>
      </c>
      <c r="M693" t="str">
        <f>VLOOKUP(A693,Hierarchy!$A$2:$D$2019,4,FALSE)</f>
        <v>M2XX-Surgery Services Group</v>
      </c>
      <c r="N693" t="str">
        <f>VLOOKUP(A693,Hierarchy!$A$2:$E$2019,5,FALSE)</f>
        <v>M24A-General Surgery</v>
      </c>
    </row>
    <row r="694" spans="1:14" x14ac:dyDescent="0.25">
      <c r="A694" s="5" t="s">
        <v>2793</v>
      </c>
      <c r="B694" s="5" t="s">
        <v>2460</v>
      </c>
      <c r="C694" s="5" t="s">
        <v>2453</v>
      </c>
      <c r="D694" s="5" t="s">
        <v>2452</v>
      </c>
      <c r="E694" s="3" t="s">
        <v>2459</v>
      </c>
      <c r="F694" s="5" t="s">
        <v>2949</v>
      </c>
      <c r="G694" s="3" t="s">
        <v>3015</v>
      </c>
      <c r="H694" s="5" t="s">
        <v>2450</v>
      </c>
      <c r="I694" s="3" t="s">
        <v>2449</v>
      </c>
      <c r="J694" s="3" t="s">
        <v>524</v>
      </c>
      <c r="K694" s="4">
        <v>0</v>
      </c>
      <c r="L694" s="4">
        <v>3016.27</v>
      </c>
      <c r="M694" t="str">
        <f>VLOOKUP(A694,Hierarchy!$A$2:$D$2019,4,FALSE)</f>
        <v>M2XX-Surgery Services Group</v>
      </c>
      <c r="N694" t="str">
        <f>VLOOKUP(A694,Hierarchy!$A$2:$E$2019,5,FALSE)</f>
        <v>M24A-General Surgery</v>
      </c>
    </row>
    <row r="695" spans="1:14" x14ac:dyDescent="0.25">
      <c r="A695" s="5" t="s">
        <v>2793</v>
      </c>
      <c r="B695" s="5" t="s">
        <v>2460</v>
      </c>
      <c r="C695" s="5" t="s">
        <v>2453</v>
      </c>
      <c r="D695" s="5" t="s">
        <v>2452</v>
      </c>
      <c r="E695" s="3" t="s">
        <v>2459</v>
      </c>
      <c r="F695" s="5" t="s">
        <v>2949</v>
      </c>
      <c r="G695" s="3" t="s">
        <v>3013</v>
      </c>
      <c r="H695" s="5" t="s">
        <v>2450</v>
      </c>
      <c r="I695" s="3" t="s">
        <v>2449</v>
      </c>
      <c r="J695" s="3" t="s">
        <v>524</v>
      </c>
      <c r="K695" s="4">
        <v>0</v>
      </c>
      <c r="L695" s="4">
        <v>8512.68</v>
      </c>
      <c r="M695" t="str">
        <f>VLOOKUP(A695,Hierarchy!$A$2:$D$2019,4,FALSE)</f>
        <v>M2XX-Surgery Services Group</v>
      </c>
      <c r="N695" t="str">
        <f>VLOOKUP(A695,Hierarchy!$A$2:$E$2019,5,FALSE)</f>
        <v>M24A-General Surgery</v>
      </c>
    </row>
    <row r="696" spans="1:14" x14ac:dyDescent="0.25">
      <c r="A696" s="5" t="s">
        <v>2793</v>
      </c>
      <c r="B696" s="5" t="s">
        <v>2555</v>
      </c>
      <c r="C696" s="5" t="s">
        <v>2453</v>
      </c>
      <c r="D696" s="5" t="s">
        <v>2452</v>
      </c>
      <c r="E696" s="3" t="s">
        <v>2554</v>
      </c>
      <c r="F696" s="5" t="s">
        <v>2948</v>
      </c>
      <c r="G696" s="3" t="s">
        <v>2797</v>
      </c>
      <c r="H696" s="5" t="s">
        <v>2450</v>
      </c>
      <c r="I696" s="3" t="s">
        <v>2449</v>
      </c>
      <c r="J696" s="3" t="s">
        <v>524</v>
      </c>
      <c r="K696" s="4">
        <v>0</v>
      </c>
      <c r="L696" s="4">
        <v>819.36</v>
      </c>
      <c r="M696" t="str">
        <f>VLOOKUP(A696,Hierarchy!$A$2:$D$2019,4,FALSE)</f>
        <v>M2XX-Surgery Services Group</v>
      </c>
      <c r="N696" t="str">
        <f>VLOOKUP(A696,Hierarchy!$A$2:$E$2019,5,FALSE)</f>
        <v>M24A-General Surgery</v>
      </c>
    </row>
    <row r="697" spans="1:14" x14ac:dyDescent="0.25">
      <c r="A697" s="5" t="s">
        <v>2793</v>
      </c>
      <c r="B697" s="5" t="s">
        <v>2555</v>
      </c>
      <c r="C697" s="5" t="s">
        <v>2453</v>
      </c>
      <c r="D697" s="5" t="s">
        <v>2452</v>
      </c>
      <c r="E697" s="3" t="s">
        <v>2554</v>
      </c>
      <c r="F697" s="5" t="s">
        <v>2948</v>
      </c>
      <c r="G697" s="3" t="s">
        <v>3016</v>
      </c>
      <c r="H697" s="5" t="s">
        <v>2450</v>
      </c>
      <c r="I697" s="3" t="s">
        <v>2449</v>
      </c>
      <c r="J697" s="3" t="s">
        <v>524</v>
      </c>
      <c r="K697" s="4">
        <v>0</v>
      </c>
      <c r="L697" s="4">
        <v>640.13</v>
      </c>
      <c r="M697" t="str">
        <f>VLOOKUP(A697,Hierarchy!$A$2:$D$2019,4,FALSE)</f>
        <v>M2XX-Surgery Services Group</v>
      </c>
      <c r="N697" t="str">
        <f>VLOOKUP(A697,Hierarchy!$A$2:$E$2019,5,FALSE)</f>
        <v>M24A-General Surgery</v>
      </c>
    </row>
    <row r="698" spans="1:14" x14ac:dyDescent="0.25">
      <c r="A698" s="5" t="s">
        <v>2793</v>
      </c>
      <c r="B698" s="5" t="s">
        <v>2555</v>
      </c>
      <c r="C698" s="5" t="s">
        <v>2453</v>
      </c>
      <c r="D698" s="5" t="s">
        <v>2452</v>
      </c>
      <c r="E698" s="3" t="s">
        <v>2554</v>
      </c>
      <c r="F698" s="5" t="s">
        <v>2948</v>
      </c>
      <c r="G698" s="3" t="s">
        <v>3017</v>
      </c>
      <c r="H698" s="5" t="s">
        <v>2450</v>
      </c>
      <c r="I698" s="3" t="s">
        <v>2449</v>
      </c>
      <c r="J698" s="3" t="s">
        <v>524</v>
      </c>
      <c r="K698" s="4">
        <v>0</v>
      </c>
      <c r="L698" s="4">
        <v>1280.25</v>
      </c>
      <c r="M698" t="str">
        <f>VLOOKUP(A698,Hierarchy!$A$2:$D$2019,4,FALSE)</f>
        <v>M2XX-Surgery Services Group</v>
      </c>
      <c r="N698" t="str">
        <f>VLOOKUP(A698,Hierarchy!$A$2:$E$2019,5,FALSE)</f>
        <v>M24A-General Surgery</v>
      </c>
    </row>
    <row r="699" spans="1:14" x14ac:dyDescent="0.25">
      <c r="A699" s="5" t="s">
        <v>2793</v>
      </c>
      <c r="B699" s="5" t="s">
        <v>2555</v>
      </c>
      <c r="C699" s="5" t="s">
        <v>2453</v>
      </c>
      <c r="D699" s="5" t="s">
        <v>2452</v>
      </c>
      <c r="E699" s="3" t="s">
        <v>2554</v>
      </c>
      <c r="F699" s="5" t="s">
        <v>2948</v>
      </c>
      <c r="G699" s="3" t="s">
        <v>3018</v>
      </c>
      <c r="H699" s="5" t="s">
        <v>2450</v>
      </c>
      <c r="I699" s="3" t="s">
        <v>2449</v>
      </c>
      <c r="J699" s="3" t="s">
        <v>524</v>
      </c>
      <c r="K699" s="4">
        <v>0</v>
      </c>
      <c r="L699" s="4">
        <v>364.16</v>
      </c>
      <c r="M699" t="str">
        <f>VLOOKUP(A699,Hierarchy!$A$2:$D$2019,4,FALSE)</f>
        <v>M2XX-Surgery Services Group</v>
      </c>
      <c r="N699" t="str">
        <f>VLOOKUP(A699,Hierarchy!$A$2:$E$2019,5,FALSE)</f>
        <v>M24A-General Surgery</v>
      </c>
    </row>
    <row r="700" spans="1:14" x14ac:dyDescent="0.25">
      <c r="A700" s="5" t="s">
        <v>2793</v>
      </c>
      <c r="B700" s="5" t="s">
        <v>2555</v>
      </c>
      <c r="C700" s="5" t="s">
        <v>2453</v>
      </c>
      <c r="D700" s="5" t="s">
        <v>2452</v>
      </c>
      <c r="E700" s="3" t="s">
        <v>2554</v>
      </c>
      <c r="F700" s="5" t="s">
        <v>2949</v>
      </c>
      <c r="G700" s="3" t="s">
        <v>2797</v>
      </c>
      <c r="H700" s="5" t="s">
        <v>2450</v>
      </c>
      <c r="I700" s="3" t="s">
        <v>2449</v>
      </c>
      <c r="J700" s="3" t="s">
        <v>524</v>
      </c>
      <c r="K700" s="4">
        <v>0</v>
      </c>
      <c r="L700" s="4">
        <v>819.36</v>
      </c>
      <c r="M700" t="str">
        <f>VLOOKUP(A700,Hierarchy!$A$2:$D$2019,4,FALSE)</f>
        <v>M2XX-Surgery Services Group</v>
      </c>
      <c r="N700" t="str">
        <f>VLOOKUP(A700,Hierarchy!$A$2:$E$2019,5,FALSE)</f>
        <v>M24A-General Surgery</v>
      </c>
    </row>
    <row r="701" spans="1:14" x14ac:dyDescent="0.25">
      <c r="A701" s="5" t="s">
        <v>2793</v>
      </c>
      <c r="B701" s="5" t="s">
        <v>2555</v>
      </c>
      <c r="C701" s="5" t="s">
        <v>2453</v>
      </c>
      <c r="D701" s="5" t="s">
        <v>2452</v>
      </c>
      <c r="E701" s="3" t="s">
        <v>2554</v>
      </c>
      <c r="F701" s="5" t="s">
        <v>2949</v>
      </c>
      <c r="G701" s="3" t="s">
        <v>2608</v>
      </c>
      <c r="H701" s="5" t="s">
        <v>2450</v>
      </c>
      <c r="I701" s="3" t="s">
        <v>2449</v>
      </c>
      <c r="J701" s="3" t="s">
        <v>524</v>
      </c>
      <c r="K701" s="4">
        <v>0</v>
      </c>
      <c r="L701" s="4">
        <v>295.88</v>
      </c>
      <c r="M701" t="str">
        <f>VLOOKUP(A701,Hierarchy!$A$2:$D$2019,4,FALSE)</f>
        <v>M2XX-Surgery Services Group</v>
      </c>
      <c r="N701" t="str">
        <f>VLOOKUP(A701,Hierarchy!$A$2:$E$2019,5,FALSE)</f>
        <v>M24A-General Surgery</v>
      </c>
    </row>
    <row r="702" spans="1:14" x14ac:dyDescent="0.25">
      <c r="A702" s="5" t="s">
        <v>2793</v>
      </c>
      <c r="B702" s="5" t="s">
        <v>2555</v>
      </c>
      <c r="C702" s="5" t="s">
        <v>2453</v>
      </c>
      <c r="D702" s="5" t="s">
        <v>2452</v>
      </c>
      <c r="E702" s="3" t="s">
        <v>2554</v>
      </c>
      <c r="F702" s="5" t="s">
        <v>2949</v>
      </c>
      <c r="G702" s="3" t="s">
        <v>3018</v>
      </c>
      <c r="H702" s="5" t="s">
        <v>2450</v>
      </c>
      <c r="I702" s="3" t="s">
        <v>2449</v>
      </c>
      <c r="J702" s="3" t="s">
        <v>524</v>
      </c>
      <c r="K702" s="4">
        <v>0</v>
      </c>
      <c r="L702" s="4">
        <v>819.36</v>
      </c>
      <c r="M702" t="str">
        <f>VLOOKUP(A702,Hierarchy!$A$2:$D$2019,4,FALSE)</f>
        <v>M2XX-Surgery Services Group</v>
      </c>
      <c r="N702" t="str">
        <f>VLOOKUP(A702,Hierarchy!$A$2:$E$2019,5,FALSE)</f>
        <v>M24A-General Surgery</v>
      </c>
    </row>
    <row r="703" spans="1:14" x14ac:dyDescent="0.25">
      <c r="A703" s="5" t="s">
        <v>2793</v>
      </c>
      <c r="B703" s="5" t="s">
        <v>2555</v>
      </c>
      <c r="C703" s="5" t="s">
        <v>2453</v>
      </c>
      <c r="D703" s="5" t="s">
        <v>2452</v>
      </c>
      <c r="E703" s="3" t="s">
        <v>2554</v>
      </c>
      <c r="F703" s="5" t="s">
        <v>2949</v>
      </c>
      <c r="G703" s="3" t="s">
        <v>2794</v>
      </c>
      <c r="H703" s="5" t="s">
        <v>2450</v>
      </c>
      <c r="I703" s="3" t="s">
        <v>2449</v>
      </c>
      <c r="J703" s="3" t="s">
        <v>524</v>
      </c>
      <c r="K703" s="4">
        <v>0</v>
      </c>
      <c r="L703" s="4">
        <v>409.68</v>
      </c>
      <c r="M703" t="str">
        <f>VLOOKUP(A703,Hierarchy!$A$2:$D$2019,4,FALSE)</f>
        <v>M2XX-Surgery Services Group</v>
      </c>
      <c r="N703" t="str">
        <f>VLOOKUP(A703,Hierarchy!$A$2:$E$2019,5,FALSE)</f>
        <v>M24A-General Surgery</v>
      </c>
    </row>
    <row r="704" spans="1:14" x14ac:dyDescent="0.25">
      <c r="A704" s="5" t="s">
        <v>2785</v>
      </c>
      <c r="B704" s="5" t="s">
        <v>2470</v>
      </c>
      <c r="C704" s="5" t="s">
        <v>2453</v>
      </c>
      <c r="D704" s="5" t="s">
        <v>2452</v>
      </c>
      <c r="E704" s="3" t="s">
        <v>2469</v>
      </c>
      <c r="F704" s="5" t="s">
        <v>2949</v>
      </c>
      <c r="G704" s="3" t="s">
        <v>3019</v>
      </c>
      <c r="H704" s="5" t="s">
        <v>2450</v>
      </c>
      <c r="I704" s="3" t="s">
        <v>2449</v>
      </c>
      <c r="J704" s="3" t="s">
        <v>524</v>
      </c>
      <c r="K704" s="4">
        <v>0</v>
      </c>
      <c r="L704" s="4">
        <v>10393.61</v>
      </c>
      <c r="M704" t="str">
        <f>VLOOKUP(A704,Hierarchy!$A$2:$D$2019,4,FALSE)</f>
        <v>M2XX-Surgery Services Group</v>
      </c>
      <c r="N704" t="str">
        <f>VLOOKUP(A704,Hierarchy!$A$2:$E$2019,5,FALSE)</f>
        <v>M24B-Urology</v>
      </c>
    </row>
    <row r="705" spans="1:14" x14ac:dyDescent="0.25">
      <c r="A705" s="5" t="s">
        <v>2785</v>
      </c>
      <c r="B705" s="5" t="s">
        <v>2464</v>
      </c>
      <c r="C705" s="5" t="s">
        <v>2453</v>
      </c>
      <c r="D705" s="5" t="s">
        <v>2452</v>
      </c>
      <c r="E705" s="3" t="s">
        <v>2463</v>
      </c>
      <c r="F705" s="5" t="s">
        <v>2948</v>
      </c>
      <c r="G705" s="3" t="s">
        <v>2788</v>
      </c>
      <c r="H705" s="5" t="s">
        <v>2461</v>
      </c>
      <c r="I705" s="3" t="s">
        <v>2449</v>
      </c>
      <c r="J705" s="3" t="s">
        <v>524</v>
      </c>
      <c r="K705" s="4">
        <v>0</v>
      </c>
      <c r="L705" s="4">
        <v>705.78</v>
      </c>
      <c r="M705" t="str">
        <f>VLOOKUP(A705,Hierarchy!$A$2:$D$2019,4,FALSE)</f>
        <v>M2XX-Surgery Services Group</v>
      </c>
      <c r="N705" t="str">
        <f>VLOOKUP(A705,Hierarchy!$A$2:$E$2019,5,FALSE)</f>
        <v>M24B-Urology</v>
      </c>
    </row>
    <row r="706" spans="1:14" x14ac:dyDescent="0.25">
      <c r="A706" s="5" t="s">
        <v>2785</v>
      </c>
      <c r="B706" s="5" t="s">
        <v>2460</v>
      </c>
      <c r="C706" s="5" t="s">
        <v>2453</v>
      </c>
      <c r="D706" s="5" t="s">
        <v>2452</v>
      </c>
      <c r="E706" s="3" t="s">
        <v>2459</v>
      </c>
      <c r="F706" s="5" t="s">
        <v>2949</v>
      </c>
      <c r="G706" s="3" t="s">
        <v>2787</v>
      </c>
      <c r="H706" s="5" t="s">
        <v>2450</v>
      </c>
      <c r="I706" s="3" t="s">
        <v>2449</v>
      </c>
      <c r="J706" s="3" t="s">
        <v>524</v>
      </c>
      <c r="K706" s="4">
        <v>0</v>
      </c>
      <c r="L706" s="4">
        <v>714.16</v>
      </c>
      <c r="M706" t="str">
        <f>VLOOKUP(A706,Hierarchy!$A$2:$D$2019,4,FALSE)</f>
        <v>M2XX-Surgery Services Group</v>
      </c>
      <c r="N706" t="str">
        <f>VLOOKUP(A706,Hierarchy!$A$2:$E$2019,5,FALSE)</f>
        <v>M24B-Urology</v>
      </c>
    </row>
    <row r="707" spans="1:14" x14ac:dyDescent="0.25">
      <c r="A707" s="5" t="s">
        <v>2785</v>
      </c>
      <c r="B707" s="5" t="s">
        <v>2555</v>
      </c>
      <c r="C707" s="5" t="s">
        <v>2453</v>
      </c>
      <c r="D707" s="5" t="s">
        <v>2452</v>
      </c>
      <c r="E707" s="3" t="s">
        <v>2554</v>
      </c>
      <c r="F707" s="5" t="s">
        <v>2948</v>
      </c>
      <c r="G707" s="3" t="s">
        <v>2784</v>
      </c>
      <c r="H707" s="5" t="s">
        <v>2450</v>
      </c>
      <c r="I707" s="3" t="s">
        <v>2449</v>
      </c>
      <c r="J707" s="3" t="s">
        <v>524</v>
      </c>
      <c r="K707" s="4">
        <v>0</v>
      </c>
      <c r="L707" s="4">
        <v>714.15</v>
      </c>
      <c r="M707" t="str">
        <f>VLOOKUP(A707,Hierarchy!$A$2:$D$2019,4,FALSE)</f>
        <v>M2XX-Surgery Services Group</v>
      </c>
      <c r="N707" t="str">
        <f>VLOOKUP(A707,Hierarchy!$A$2:$E$2019,5,FALSE)</f>
        <v>M24B-Urology</v>
      </c>
    </row>
    <row r="708" spans="1:14" x14ac:dyDescent="0.25">
      <c r="A708" s="5" t="s">
        <v>2783</v>
      </c>
      <c r="B708" s="5" t="s">
        <v>2460</v>
      </c>
      <c r="C708" s="5" t="s">
        <v>2453</v>
      </c>
      <c r="D708" s="5" t="s">
        <v>2452</v>
      </c>
      <c r="E708" s="3" t="s">
        <v>2459</v>
      </c>
      <c r="F708" s="5" t="s">
        <v>2948</v>
      </c>
      <c r="G708" s="3" t="s">
        <v>2957</v>
      </c>
      <c r="H708" s="5" t="s">
        <v>2450</v>
      </c>
      <c r="I708" s="3" t="s">
        <v>2449</v>
      </c>
      <c r="J708" s="3" t="s">
        <v>324</v>
      </c>
      <c r="K708" s="4">
        <v>0</v>
      </c>
      <c r="L708" s="4">
        <v>1570.44</v>
      </c>
      <c r="M708" t="str">
        <f>VLOOKUP(A708,Hierarchy!$A$2:$D$2019,4,FALSE)</f>
        <v>F1XX-Unscheduled Care &amp; Medicine</v>
      </c>
      <c r="N708" t="str">
        <f>VLOOKUP(A708,Hierarchy!$A$2:$E$2019,5,FALSE)</f>
        <v>F12X-Medical</v>
      </c>
    </row>
    <row r="709" spans="1:14" x14ac:dyDescent="0.25">
      <c r="A709" s="5" t="s">
        <v>2757</v>
      </c>
      <c r="B709" s="5" t="s">
        <v>2479</v>
      </c>
      <c r="C709" s="5" t="s">
        <v>2453</v>
      </c>
      <c r="D709" s="5" t="s">
        <v>2452</v>
      </c>
      <c r="E709" s="3" t="s">
        <v>2478</v>
      </c>
      <c r="F709" s="5" t="s">
        <v>2948</v>
      </c>
      <c r="G709" s="3" t="s">
        <v>2779</v>
      </c>
      <c r="H709" s="5" t="s">
        <v>2476</v>
      </c>
      <c r="I709" s="3" t="s">
        <v>2449</v>
      </c>
      <c r="J709" s="3" t="s">
        <v>524</v>
      </c>
      <c r="K709" s="4">
        <v>0</v>
      </c>
      <c r="L709" s="4">
        <v>672.52</v>
      </c>
      <c r="M709" t="str">
        <f>VLOOKUP(A709,Hierarchy!$A$2:$D$2019,4,FALSE)</f>
        <v>M1XX-Hospital Operations &amp; Emergency Care</v>
      </c>
      <c r="N709" t="str">
        <f>VLOOKUP(A709,Hierarchy!$A$2:$E$2019,5,FALSE)</f>
        <v>M12X-Unscheduled Care</v>
      </c>
    </row>
    <row r="710" spans="1:14" x14ac:dyDescent="0.25">
      <c r="A710" s="5" t="s">
        <v>2757</v>
      </c>
      <c r="B710" s="5" t="s">
        <v>2479</v>
      </c>
      <c r="C710" s="5" t="s">
        <v>2453</v>
      </c>
      <c r="D710" s="5" t="s">
        <v>2452</v>
      </c>
      <c r="E710" s="3" t="s">
        <v>2478</v>
      </c>
      <c r="F710" s="5" t="s">
        <v>2949</v>
      </c>
      <c r="G710" s="3" t="s">
        <v>2779</v>
      </c>
      <c r="H710" s="5" t="s">
        <v>2476</v>
      </c>
      <c r="I710" s="3" t="s">
        <v>2449</v>
      </c>
      <c r="J710" s="3" t="s">
        <v>524</v>
      </c>
      <c r="K710" s="4">
        <v>0</v>
      </c>
      <c r="L710" s="4">
        <v>2018.82</v>
      </c>
      <c r="M710" t="str">
        <f>VLOOKUP(A710,Hierarchy!$A$2:$D$2019,4,FALSE)</f>
        <v>M1XX-Hospital Operations &amp; Emergency Care</v>
      </c>
      <c r="N710" t="str">
        <f>VLOOKUP(A710,Hierarchy!$A$2:$E$2019,5,FALSE)</f>
        <v>M12X-Unscheduled Care</v>
      </c>
    </row>
    <row r="711" spans="1:14" x14ac:dyDescent="0.25">
      <c r="A711" s="5" t="s">
        <v>2757</v>
      </c>
      <c r="B711" s="5" t="s">
        <v>2470</v>
      </c>
      <c r="C711" s="5" t="s">
        <v>2453</v>
      </c>
      <c r="D711" s="5" t="s">
        <v>2452</v>
      </c>
      <c r="E711" s="3" t="s">
        <v>2469</v>
      </c>
      <c r="F711" s="5" t="s">
        <v>2948</v>
      </c>
      <c r="G711" s="3" t="s">
        <v>2777</v>
      </c>
      <c r="H711" s="5" t="s">
        <v>2450</v>
      </c>
      <c r="I711" s="3" t="s">
        <v>2449</v>
      </c>
      <c r="J711" s="3" t="s">
        <v>524</v>
      </c>
      <c r="K711" s="4">
        <v>0</v>
      </c>
      <c r="L711" s="4">
        <v>4475.12</v>
      </c>
      <c r="M711" t="str">
        <f>VLOOKUP(A711,Hierarchy!$A$2:$D$2019,4,FALSE)</f>
        <v>M1XX-Hospital Operations &amp; Emergency Care</v>
      </c>
      <c r="N711" t="str">
        <f>VLOOKUP(A711,Hierarchy!$A$2:$E$2019,5,FALSE)</f>
        <v>M12X-Unscheduled Care</v>
      </c>
    </row>
    <row r="712" spans="1:14" x14ac:dyDescent="0.25">
      <c r="A712" s="5" t="s">
        <v>2757</v>
      </c>
      <c r="B712" s="5" t="s">
        <v>2470</v>
      </c>
      <c r="C712" s="5" t="s">
        <v>2453</v>
      </c>
      <c r="D712" s="5" t="s">
        <v>2452</v>
      </c>
      <c r="E712" s="3" t="s">
        <v>2469</v>
      </c>
      <c r="F712" s="5" t="s">
        <v>2948</v>
      </c>
      <c r="G712" s="3" t="s">
        <v>2778</v>
      </c>
      <c r="H712" s="5" t="s">
        <v>2450</v>
      </c>
      <c r="I712" s="3" t="s">
        <v>2449</v>
      </c>
      <c r="J712" s="3" t="s">
        <v>524</v>
      </c>
      <c r="K712" s="4">
        <v>0</v>
      </c>
      <c r="L712" s="4">
        <v>1880.82</v>
      </c>
      <c r="M712" t="str">
        <f>VLOOKUP(A712,Hierarchy!$A$2:$D$2019,4,FALSE)</f>
        <v>M1XX-Hospital Operations &amp; Emergency Care</v>
      </c>
      <c r="N712" t="str">
        <f>VLOOKUP(A712,Hierarchy!$A$2:$E$2019,5,FALSE)</f>
        <v>M12X-Unscheduled Care</v>
      </c>
    </row>
    <row r="713" spans="1:14" x14ac:dyDescent="0.25">
      <c r="A713" s="5" t="s">
        <v>2757</v>
      </c>
      <c r="B713" s="5" t="s">
        <v>2470</v>
      </c>
      <c r="C713" s="5" t="s">
        <v>2453</v>
      </c>
      <c r="D713" s="5" t="s">
        <v>2452</v>
      </c>
      <c r="E713" s="3" t="s">
        <v>2469</v>
      </c>
      <c r="F713" s="5" t="s">
        <v>2948</v>
      </c>
      <c r="G713" s="3" t="s">
        <v>2775</v>
      </c>
      <c r="H713" s="5" t="s">
        <v>2450</v>
      </c>
      <c r="I713" s="3" t="s">
        <v>2449</v>
      </c>
      <c r="J713" s="3" t="s">
        <v>524</v>
      </c>
      <c r="K713" s="4">
        <v>0</v>
      </c>
      <c r="L713" s="4">
        <v>885.09</v>
      </c>
      <c r="M713" t="str">
        <f>VLOOKUP(A713,Hierarchy!$A$2:$D$2019,4,FALSE)</f>
        <v>M1XX-Hospital Operations &amp; Emergency Care</v>
      </c>
      <c r="N713" t="str">
        <f>VLOOKUP(A713,Hierarchy!$A$2:$E$2019,5,FALSE)</f>
        <v>M12X-Unscheduled Care</v>
      </c>
    </row>
    <row r="714" spans="1:14" x14ac:dyDescent="0.25">
      <c r="A714" s="5" t="s">
        <v>2757</v>
      </c>
      <c r="B714" s="5" t="s">
        <v>2470</v>
      </c>
      <c r="C714" s="5" t="s">
        <v>2453</v>
      </c>
      <c r="D714" s="5" t="s">
        <v>2452</v>
      </c>
      <c r="E714" s="3" t="s">
        <v>2469</v>
      </c>
      <c r="F714" s="5" t="s">
        <v>2948</v>
      </c>
      <c r="G714" s="3" t="s">
        <v>2774</v>
      </c>
      <c r="H714" s="5" t="s">
        <v>2450</v>
      </c>
      <c r="I714" s="3" t="s">
        <v>2449</v>
      </c>
      <c r="J714" s="3" t="s">
        <v>524</v>
      </c>
      <c r="K714" s="4">
        <v>0</v>
      </c>
      <c r="L714" s="4">
        <v>15950.83</v>
      </c>
      <c r="M714" t="str">
        <f>VLOOKUP(A714,Hierarchy!$A$2:$D$2019,4,FALSE)</f>
        <v>M1XX-Hospital Operations &amp; Emergency Care</v>
      </c>
      <c r="N714" t="str">
        <f>VLOOKUP(A714,Hierarchy!$A$2:$E$2019,5,FALSE)</f>
        <v>M12X-Unscheduled Care</v>
      </c>
    </row>
    <row r="715" spans="1:14" x14ac:dyDescent="0.25">
      <c r="A715" s="5" t="s">
        <v>2757</v>
      </c>
      <c r="B715" s="5" t="s">
        <v>2470</v>
      </c>
      <c r="C715" s="5" t="s">
        <v>2453</v>
      </c>
      <c r="D715" s="5" t="s">
        <v>2452</v>
      </c>
      <c r="E715" s="3" t="s">
        <v>2469</v>
      </c>
      <c r="F715" s="5" t="s">
        <v>2949</v>
      </c>
      <c r="G715" s="3" t="s">
        <v>3020</v>
      </c>
      <c r="H715" s="5" t="s">
        <v>2450</v>
      </c>
      <c r="I715" s="3" t="s">
        <v>2449</v>
      </c>
      <c r="J715" s="3" t="s">
        <v>524</v>
      </c>
      <c r="K715" s="4">
        <v>0</v>
      </c>
      <c r="L715" s="4">
        <v>3175.25</v>
      </c>
      <c r="M715" t="str">
        <f>VLOOKUP(A715,Hierarchy!$A$2:$D$2019,4,FALSE)</f>
        <v>M1XX-Hospital Operations &amp; Emergency Care</v>
      </c>
      <c r="N715" t="str">
        <f>VLOOKUP(A715,Hierarchy!$A$2:$E$2019,5,FALSE)</f>
        <v>M12X-Unscheduled Care</v>
      </c>
    </row>
    <row r="716" spans="1:14" x14ac:dyDescent="0.25">
      <c r="A716" s="5" t="s">
        <v>2757</v>
      </c>
      <c r="B716" s="5" t="s">
        <v>2470</v>
      </c>
      <c r="C716" s="5" t="s">
        <v>2453</v>
      </c>
      <c r="D716" s="5" t="s">
        <v>2452</v>
      </c>
      <c r="E716" s="3" t="s">
        <v>2469</v>
      </c>
      <c r="F716" s="5" t="s">
        <v>2949</v>
      </c>
      <c r="G716" s="3" t="s">
        <v>2777</v>
      </c>
      <c r="H716" s="5" t="s">
        <v>2450</v>
      </c>
      <c r="I716" s="3" t="s">
        <v>2449</v>
      </c>
      <c r="J716" s="3" t="s">
        <v>524</v>
      </c>
      <c r="K716" s="4">
        <v>0</v>
      </c>
      <c r="L716" s="4">
        <v>1216.99</v>
      </c>
      <c r="M716" t="str">
        <f>VLOOKUP(A716,Hierarchy!$A$2:$D$2019,4,FALSE)</f>
        <v>M1XX-Hospital Operations &amp; Emergency Care</v>
      </c>
      <c r="N716" t="str">
        <f>VLOOKUP(A716,Hierarchy!$A$2:$E$2019,5,FALSE)</f>
        <v>M12X-Unscheduled Care</v>
      </c>
    </row>
    <row r="717" spans="1:14" x14ac:dyDescent="0.25">
      <c r="A717" s="5" t="s">
        <v>2757</v>
      </c>
      <c r="B717" s="5" t="s">
        <v>2470</v>
      </c>
      <c r="C717" s="5" t="s">
        <v>2453</v>
      </c>
      <c r="D717" s="5" t="s">
        <v>2452</v>
      </c>
      <c r="E717" s="3" t="s">
        <v>2469</v>
      </c>
      <c r="F717" s="5" t="s">
        <v>2949</v>
      </c>
      <c r="G717" s="3" t="s">
        <v>2776</v>
      </c>
      <c r="H717" s="5" t="s">
        <v>2450</v>
      </c>
      <c r="I717" s="3" t="s">
        <v>2449</v>
      </c>
      <c r="J717" s="3" t="s">
        <v>524</v>
      </c>
      <c r="K717" s="4">
        <v>0</v>
      </c>
      <c r="L717" s="4">
        <v>885.09</v>
      </c>
      <c r="M717" t="str">
        <f>VLOOKUP(A717,Hierarchy!$A$2:$D$2019,4,FALSE)</f>
        <v>M1XX-Hospital Operations &amp; Emergency Care</v>
      </c>
      <c r="N717" t="str">
        <f>VLOOKUP(A717,Hierarchy!$A$2:$E$2019,5,FALSE)</f>
        <v>M12X-Unscheduled Care</v>
      </c>
    </row>
    <row r="718" spans="1:14" x14ac:dyDescent="0.25">
      <c r="A718" s="5" t="s">
        <v>2757</v>
      </c>
      <c r="B718" s="5" t="s">
        <v>2470</v>
      </c>
      <c r="C718" s="5" t="s">
        <v>2453</v>
      </c>
      <c r="D718" s="5" t="s">
        <v>2452</v>
      </c>
      <c r="E718" s="3" t="s">
        <v>2469</v>
      </c>
      <c r="F718" s="5" t="s">
        <v>2949</v>
      </c>
      <c r="G718" s="3" t="s">
        <v>2778</v>
      </c>
      <c r="H718" s="5" t="s">
        <v>2450</v>
      </c>
      <c r="I718" s="3" t="s">
        <v>2449</v>
      </c>
      <c r="J718" s="3" t="s">
        <v>524</v>
      </c>
      <c r="K718" s="4">
        <v>0</v>
      </c>
      <c r="L718" s="4">
        <v>585.44000000000005</v>
      </c>
      <c r="M718" t="str">
        <f>VLOOKUP(A718,Hierarchy!$A$2:$D$2019,4,FALSE)</f>
        <v>M1XX-Hospital Operations &amp; Emergency Care</v>
      </c>
      <c r="N718" t="str">
        <f>VLOOKUP(A718,Hierarchy!$A$2:$E$2019,5,FALSE)</f>
        <v>M12X-Unscheduled Care</v>
      </c>
    </row>
    <row r="719" spans="1:14" x14ac:dyDescent="0.25">
      <c r="A719" s="5" t="s">
        <v>2757</v>
      </c>
      <c r="B719" s="5" t="s">
        <v>2470</v>
      </c>
      <c r="C719" s="5" t="s">
        <v>2453</v>
      </c>
      <c r="D719" s="5" t="s">
        <v>2452</v>
      </c>
      <c r="E719" s="3" t="s">
        <v>2469</v>
      </c>
      <c r="F719" s="5" t="s">
        <v>2949</v>
      </c>
      <c r="G719" s="3" t="s">
        <v>2775</v>
      </c>
      <c r="H719" s="5" t="s">
        <v>2450</v>
      </c>
      <c r="I719" s="3" t="s">
        <v>2449</v>
      </c>
      <c r="J719" s="3" t="s">
        <v>524</v>
      </c>
      <c r="K719" s="4">
        <v>0</v>
      </c>
      <c r="L719" s="4">
        <v>885.09</v>
      </c>
      <c r="M719" t="str">
        <f>VLOOKUP(A719,Hierarchy!$A$2:$D$2019,4,FALSE)</f>
        <v>M1XX-Hospital Operations &amp; Emergency Care</v>
      </c>
      <c r="N719" t="str">
        <f>VLOOKUP(A719,Hierarchy!$A$2:$E$2019,5,FALSE)</f>
        <v>M12X-Unscheduled Care</v>
      </c>
    </row>
    <row r="720" spans="1:14" x14ac:dyDescent="0.25">
      <c r="A720" s="5" t="s">
        <v>2757</v>
      </c>
      <c r="B720" s="5" t="s">
        <v>2470</v>
      </c>
      <c r="C720" s="5" t="s">
        <v>2453</v>
      </c>
      <c r="D720" s="5" t="s">
        <v>2452</v>
      </c>
      <c r="E720" s="3" t="s">
        <v>2469</v>
      </c>
      <c r="F720" s="5" t="s">
        <v>2949</v>
      </c>
      <c r="G720" s="3" t="s">
        <v>2774</v>
      </c>
      <c r="H720" s="5" t="s">
        <v>2450</v>
      </c>
      <c r="I720" s="3" t="s">
        <v>2449</v>
      </c>
      <c r="J720" s="3" t="s">
        <v>524</v>
      </c>
      <c r="K720" s="4">
        <v>0</v>
      </c>
      <c r="L720" s="4">
        <v>11551.86</v>
      </c>
      <c r="M720" t="str">
        <f>VLOOKUP(A720,Hierarchy!$A$2:$D$2019,4,FALSE)</f>
        <v>M1XX-Hospital Operations &amp; Emergency Care</v>
      </c>
      <c r="N720" t="str">
        <f>VLOOKUP(A720,Hierarchy!$A$2:$E$2019,5,FALSE)</f>
        <v>M12X-Unscheduled Care</v>
      </c>
    </row>
    <row r="721" spans="1:14" x14ac:dyDescent="0.25">
      <c r="A721" s="5" t="s">
        <v>2757</v>
      </c>
      <c r="B721" s="5" t="s">
        <v>2510</v>
      </c>
      <c r="C721" s="5" t="s">
        <v>2453</v>
      </c>
      <c r="D721" s="5" t="s">
        <v>2452</v>
      </c>
      <c r="E721" s="3" t="s">
        <v>2509</v>
      </c>
      <c r="F721" s="5" t="s">
        <v>2948</v>
      </c>
      <c r="G721" s="3" t="s">
        <v>2772</v>
      </c>
      <c r="H721" s="5" t="s">
        <v>2450</v>
      </c>
      <c r="I721" s="3" t="s">
        <v>2449</v>
      </c>
      <c r="J721" s="3" t="s">
        <v>524</v>
      </c>
      <c r="K721" s="4">
        <v>0</v>
      </c>
      <c r="L721" s="4">
        <v>4153.03</v>
      </c>
      <c r="M721" t="str">
        <f>VLOOKUP(A721,Hierarchy!$A$2:$D$2019,4,FALSE)</f>
        <v>M1XX-Hospital Operations &amp; Emergency Care</v>
      </c>
      <c r="N721" t="str">
        <f>VLOOKUP(A721,Hierarchy!$A$2:$E$2019,5,FALSE)</f>
        <v>M12X-Unscheduled Care</v>
      </c>
    </row>
    <row r="722" spans="1:14" x14ac:dyDescent="0.25">
      <c r="A722" s="5" t="s">
        <v>2757</v>
      </c>
      <c r="B722" s="5" t="s">
        <v>2510</v>
      </c>
      <c r="C722" s="5" t="s">
        <v>2453</v>
      </c>
      <c r="D722" s="5" t="s">
        <v>2452</v>
      </c>
      <c r="E722" s="3" t="s">
        <v>2509</v>
      </c>
      <c r="F722" s="5" t="s">
        <v>2949</v>
      </c>
      <c r="G722" s="3" t="s">
        <v>2772</v>
      </c>
      <c r="H722" s="5" t="s">
        <v>2450</v>
      </c>
      <c r="I722" s="3" t="s">
        <v>2449</v>
      </c>
      <c r="J722" s="3" t="s">
        <v>524</v>
      </c>
      <c r="K722" s="4">
        <v>0</v>
      </c>
      <c r="L722" s="4">
        <v>2307.2399999999998</v>
      </c>
      <c r="M722" t="str">
        <f>VLOOKUP(A722,Hierarchy!$A$2:$D$2019,4,FALSE)</f>
        <v>M1XX-Hospital Operations &amp; Emergency Care</v>
      </c>
      <c r="N722" t="str">
        <f>VLOOKUP(A722,Hierarchy!$A$2:$E$2019,5,FALSE)</f>
        <v>M12X-Unscheduled Care</v>
      </c>
    </row>
    <row r="723" spans="1:14" x14ac:dyDescent="0.25">
      <c r="A723" s="5" t="s">
        <v>2757</v>
      </c>
      <c r="B723" s="5" t="s">
        <v>2494</v>
      </c>
      <c r="C723" s="5" t="s">
        <v>2453</v>
      </c>
      <c r="D723" s="5" t="s">
        <v>2452</v>
      </c>
      <c r="E723" s="3" t="s">
        <v>2493</v>
      </c>
      <c r="F723" s="5" t="s">
        <v>2948</v>
      </c>
      <c r="G723" s="3" t="s">
        <v>2769</v>
      </c>
      <c r="H723" s="5" t="s">
        <v>2450</v>
      </c>
      <c r="I723" s="3" t="s">
        <v>2449</v>
      </c>
      <c r="J723" s="3" t="s">
        <v>524</v>
      </c>
      <c r="K723" s="4">
        <v>0</v>
      </c>
      <c r="L723" s="4">
        <v>3687.12</v>
      </c>
      <c r="M723" t="str">
        <f>VLOOKUP(A723,Hierarchy!$A$2:$D$2019,4,FALSE)</f>
        <v>M1XX-Hospital Operations &amp; Emergency Care</v>
      </c>
      <c r="N723" t="str">
        <f>VLOOKUP(A723,Hierarchy!$A$2:$E$2019,5,FALSE)</f>
        <v>M12X-Unscheduled Care</v>
      </c>
    </row>
    <row r="724" spans="1:14" x14ac:dyDescent="0.25">
      <c r="A724" s="5" t="s">
        <v>2757</v>
      </c>
      <c r="B724" s="5" t="s">
        <v>2494</v>
      </c>
      <c r="C724" s="5" t="s">
        <v>2453</v>
      </c>
      <c r="D724" s="5" t="s">
        <v>2452</v>
      </c>
      <c r="E724" s="3" t="s">
        <v>2493</v>
      </c>
      <c r="F724" s="5" t="s">
        <v>2948</v>
      </c>
      <c r="G724" s="3" t="s">
        <v>2768</v>
      </c>
      <c r="H724" s="5" t="s">
        <v>2450</v>
      </c>
      <c r="I724" s="3" t="s">
        <v>2449</v>
      </c>
      <c r="J724" s="3" t="s">
        <v>524</v>
      </c>
      <c r="K724" s="4">
        <v>0</v>
      </c>
      <c r="L724" s="4">
        <v>4557.6899999999996</v>
      </c>
      <c r="M724" t="str">
        <f>VLOOKUP(A724,Hierarchy!$A$2:$D$2019,4,FALSE)</f>
        <v>M1XX-Hospital Operations &amp; Emergency Care</v>
      </c>
      <c r="N724" t="str">
        <f>VLOOKUP(A724,Hierarchy!$A$2:$E$2019,5,FALSE)</f>
        <v>M12X-Unscheduled Care</v>
      </c>
    </row>
    <row r="725" spans="1:14" x14ac:dyDescent="0.25">
      <c r="A725" s="5" t="s">
        <v>2757</v>
      </c>
      <c r="B725" s="5" t="s">
        <v>2494</v>
      </c>
      <c r="C725" s="5" t="s">
        <v>2453</v>
      </c>
      <c r="D725" s="5" t="s">
        <v>2452</v>
      </c>
      <c r="E725" s="3" t="s">
        <v>2493</v>
      </c>
      <c r="F725" s="5" t="s">
        <v>2948</v>
      </c>
      <c r="G725" s="3" t="s">
        <v>3021</v>
      </c>
      <c r="H725" s="5" t="s">
        <v>2450</v>
      </c>
      <c r="I725" s="3" t="s">
        <v>2449</v>
      </c>
      <c r="J725" s="3" t="s">
        <v>524</v>
      </c>
      <c r="K725" s="4">
        <v>0</v>
      </c>
      <c r="L725" s="4">
        <v>683.84</v>
      </c>
      <c r="M725" t="str">
        <f>VLOOKUP(A725,Hierarchy!$A$2:$D$2019,4,FALSE)</f>
        <v>M1XX-Hospital Operations &amp; Emergency Care</v>
      </c>
      <c r="N725" t="str">
        <f>VLOOKUP(A725,Hierarchy!$A$2:$E$2019,5,FALSE)</f>
        <v>M12X-Unscheduled Care</v>
      </c>
    </row>
    <row r="726" spans="1:14" x14ac:dyDescent="0.25">
      <c r="A726" s="5" t="s">
        <v>2757</v>
      </c>
      <c r="B726" s="5" t="s">
        <v>2494</v>
      </c>
      <c r="C726" s="5" t="s">
        <v>2453</v>
      </c>
      <c r="D726" s="5" t="s">
        <v>2452</v>
      </c>
      <c r="E726" s="3" t="s">
        <v>2493</v>
      </c>
      <c r="F726" s="5" t="s">
        <v>2949</v>
      </c>
      <c r="G726" s="3" t="s">
        <v>2769</v>
      </c>
      <c r="H726" s="5" t="s">
        <v>2450</v>
      </c>
      <c r="I726" s="3" t="s">
        <v>2449</v>
      </c>
      <c r="J726" s="3" t="s">
        <v>524</v>
      </c>
      <c r="K726" s="4">
        <v>0</v>
      </c>
      <c r="L726" s="4">
        <v>11778.3</v>
      </c>
      <c r="M726" t="str">
        <f>VLOOKUP(A726,Hierarchy!$A$2:$D$2019,4,FALSE)</f>
        <v>M1XX-Hospital Operations &amp; Emergency Care</v>
      </c>
      <c r="N726" t="str">
        <f>VLOOKUP(A726,Hierarchy!$A$2:$E$2019,5,FALSE)</f>
        <v>M12X-Unscheduled Care</v>
      </c>
    </row>
    <row r="727" spans="1:14" x14ac:dyDescent="0.25">
      <c r="A727" s="5" t="s">
        <v>2757</v>
      </c>
      <c r="B727" s="5" t="s">
        <v>2494</v>
      </c>
      <c r="C727" s="5" t="s">
        <v>2453</v>
      </c>
      <c r="D727" s="5" t="s">
        <v>2452</v>
      </c>
      <c r="E727" s="3" t="s">
        <v>2493</v>
      </c>
      <c r="F727" s="5" t="s">
        <v>2949</v>
      </c>
      <c r="G727" s="3" t="s">
        <v>2768</v>
      </c>
      <c r="H727" s="5" t="s">
        <v>2450</v>
      </c>
      <c r="I727" s="3" t="s">
        <v>2449</v>
      </c>
      <c r="J727" s="3" t="s">
        <v>524</v>
      </c>
      <c r="K727" s="4">
        <v>0</v>
      </c>
      <c r="L727" s="4">
        <v>2970.18</v>
      </c>
      <c r="M727" t="str">
        <f>VLOOKUP(A727,Hierarchy!$A$2:$D$2019,4,FALSE)</f>
        <v>M1XX-Hospital Operations &amp; Emergency Care</v>
      </c>
      <c r="N727" t="str">
        <f>VLOOKUP(A727,Hierarchy!$A$2:$E$2019,5,FALSE)</f>
        <v>M12X-Unscheduled Care</v>
      </c>
    </row>
    <row r="728" spans="1:14" x14ac:dyDescent="0.25">
      <c r="A728" s="5" t="s">
        <v>2757</v>
      </c>
      <c r="B728" s="5" t="s">
        <v>2460</v>
      </c>
      <c r="C728" s="5" t="s">
        <v>2453</v>
      </c>
      <c r="D728" s="5" t="s">
        <v>2452</v>
      </c>
      <c r="E728" s="3" t="s">
        <v>2459</v>
      </c>
      <c r="F728" s="5" t="s">
        <v>2948</v>
      </c>
      <c r="G728" s="3" t="s">
        <v>3022</v>
      </c>
      <c r="H728" s="5" t="s">
        <v>2450</v>
      </c>
      <c r="I728" s="3" t="s">
        <v>2449</v>
      </c>
      <c r="J728" s="3" t="s">
        <v>524</v>
      </c>
      <c r="K728" s="4">
        <v>0</v>
      </c>
      <c r="L728" s="4">
        <v>1052.5999999999999</v>
      </c>
      <c r="M728" t="str">
        <f>VLOOKUP(A728,Hierarchy!$A$2:$D$2019,4,FALSE)</f>
        <v>M1XX-Hospital Operations &amp; Emergency Care</v>
      </c>
      <c r="N728" t="str">
        <f>VLOOKUP(A728,Hierarchy!$A$2:$E$2019,5,FALSE)</f>
        <v>M12X-Unscheduled Care</v>
      </c>
    </row>
    <row r="729" spans="1:14" x14ac:dyDescent="0.25">
      <c r="A729" s="5" t="s">
        <v>2757</v>
      </c>
      <c r="B729" s="5" t="s">
        <v>2460</v>
      </c>
      <c r="C729" s="5" t="s">
        <v>2453</v>
      </c>
      <c r="D729" s="5" t="s">
        <v>2452</v>
      </c>
      <c r="E729" s="3" t="s">
        <v>2459</v>
      </c>
      <c r="F729" s="5" t="s">
        <v>2948</v>
      </c>
      <c r="G729" s="3" t="s">
        <v>2736</v>
      </c>
      <c r="H729" s="5" t="s">
        <v>2450</v>
      </c>
      <c r="I729" s="3" t="s">
        <v>2449</v>
      </c>
      <c r="J729" s="3" t="s">
        <v>524</v>
      </c>
      <c r="K729" s="4">
        <v>0</v>
      </c>
      <c r="L729" s="4">
        <v>561.37</v>
      </c>
      <c r="M729" t="str">
        <f>VLOOKUP(A729,Hierarchy!$A$2:$D$2019,4,FALSE)</f>
        <v>M1XX-Hospital Operations &amp; Emergency Care</v>
      </c>
      <c r="N729" t="str">
        <f>VLOOKUP(A729,Hierarchy!$A$2:$E$2019,5,FALSE)</f>
        <v>M12X-Unscheduled Care</v>
      </c>
    </row>
    <row r="730" spans="1:14" x14ac:dyDescent="0.25">
      <c r="A730" s="5" t="s">
        <v>2757</v>
      </c>
      <c r="B730" s="5" t="s">
        <v>2460</v>
      </c>
      <c r="C730" s="5" t="s">
        <v>2453</v>
      </c>
      <c r="D730" s="5" t="s">
        <v>2452</v>
      </c>
      <c r="E730" s="3" t="s">
        <v>2459</v>
      </c>
      <c r="F730" s="5" t="s">
        <v>2948</v>
      </c>
      <c r="G730" s="3" t="s">
        <v>2764</v>
      </c>
      <c r="H730" s="5" t="s">
        <v>2450</v>
      </c>
      <c r="I730" s="3" t="s">
        <v>2449</v>
      </c>
      <c r="J730" s="3" t="s">
        <v>524</v>
      </c>
      <c r="K730" s="4">
        <v>0</v>
      </c>
      <c r="L730" s="4">
        <v>2202.0300000000002</v>
      </c>
      <c r="M730" t="str">
        <f>VLOOKUP(A730,Hierarchy!$A$2:$D$2019,4,FALSE)</f>
        <v>M1XX-Hospital Operations &amp; Emergency Care</v>
      </c>
      <c r="N730" t="str">
        <f>VLOOKUP(A730,Hierarchy!$A$2:$E$2019,5,FALSE)</f>
        <v>M12X-Unscheduled Care</v>
      </c>
    </row>
    <row r="731" spans="1:14" x14ac:dyDescent="0.25">
      <c r="A731" s="5" t="s">
        <v>2757</v>
      </c>
      <c r="B731" s="5" t="s">
        <v>2460</v>
      </c>
      <c r="C731" s="5" t="s">
        <v>2453</v>
      </c>
      <c r="D731" s="5" t="s">
        <v>2452</v>
      </c>
      <c r="E731" s="3" t="s">
        <v>2459</v>
      </c>
      <c r="F731" s="5" t="s">
        <v>2948</v>
      </c>
      <c r="G731" s="3" t="s">
        <v>3023</v>
      </c>
      <c r="H731" s="5" t="s">
        <v>2450</v>
      </c>
      <c r="I731" s="3" t="s">
        <v>2449</v>
      </c>
      <c r="J731" s="3" t="s">
        <v>524</v>
      </c>
      <c r="K731" s="4">
        <v>0</v>
      </c>
      <c r="L731" s="4">
        <v>450</v>
      </c>
      <c r="M731" t="str">
        <f>VLOOKUP(A731,Hierarchy!$A$2:$D$2019,4,FALSE)</f>
        <v>M1XX-Hospital Operations &amp; Emergency Care</v>
      </c>
      <c r="N731" t="str">
        <f>VLOOKUP(A731,Hierarchy!$A$2:$E$2019,5,FALSE)</f>
        <v>M12X-Unscheduled Care</v>
      </c>
    </row>
    <row r="732" spans="1:14" x14ac:dyDescent="0.25">
      <c r="A732" s="5" t="s">
        <v>2757</v>
      </c>
      <c r="B732" s="5" t="s">
        <v>2460</v>
      </c>
      <c r="C732" s="5" t="s">
        <v>2453</v>
      </c>
      <c r="D732" s="5" t="s">
        <v>2452</v>
      </c>
      <c r="E732" s="3" t="s">
        <v>2459</v>
      </c>
      <c r="F732" s="5" t="s">
        <v>2948</v>
      </c>
      <c r="G732" s="3" t="s">
        <v>2762</v>
      </c>
      <c r="H732" s="5" t="s">
        <v>2450</v>
      </c>
      <c r="I732" s="3" t="s">
        <v>2449</v>
      </c>
      <c r="J732" s="3" t="s">
        <v>524</v>
      </c>
      <c r="K732" s="4">
        <v>0</v>
      </c>
      <c r="L732" s="4">
        <v>6147.76</v>
      </c>
      <c r="M732" t="str">
        <f>VLOOKUP(A732,Hierarchy!$A$2:$D$2019,4,FALSE)</f>
        <v>M1XX-Hospital Operations &amp; Emergency Care</v>
      </c>
      <c r="N732" t="str">
        <f>VLOOKUP(A732,Hierarchy!$A$2:$E$2019,5,FALSE)</f>
        <v>M12X-Unscheduled Care</v>
      </c>
    </row>
    <row r="733" spans="1:14" x14ac:dyDescent="0.25">
      <c r="A733" s="5" t="s">
        <v>2757</v>
      </c>
      <c r="B733" s="5" t="s">
        <v>2460</v>
      </c>
      <c r="C733" s="5" t="s">
        <v>2453</v>
      </c>
      <c r="D733" s="5" t="s">
        <v>2452</v>
      </c>
      <c r="E733" s="3" t="s">
        <v>2459</v>
      </c>
      <c r="F733" s="5" t="s">
        <v>2949</v>
      </c>
      <c r="G733" s="3" t="s">
        <v>3024</v>
      </c>
      <c r="H733" s="5" t="s">
        <v>2450</v>
      </c>
      <c r="I733" s="3" t="s">
        <v>2449</v>
      </c>
      <c r="J733" s="3" t="s">
        <v>524</v>
      </c>
      <c r="K733" s="4">
        <v>0</v>
      </c>
      <c r="L733" s="4">
        <v>557.62</v>
      </c>
      <c r="M733" t="str">
        <f>VLOOKUP(A733,Hierarchy!$A$2:$D$2019,4,FALSE)</f>
        <v>M1XX-Hospital Operations &amp; Emergency Care</v>
      </c>
      <c r="N733" t="str">
        <f>VLOOKUP(A733,Hierarchy!$A$2:$E$2019,5,FALSE)</f>
        <v>M12X-Unscheduled Care</v>
      </c>
    </row>
    <row r="734" spans="1:14" x14ac:dyDescent="0.25">
      <c r="A734" s="5" t="s">
        <v>2757</v>
      </c>
      <c r="B734" s="5" t="s">
        <v>2460</v>
      </c>
      <c r="C734" s="5" t="s">
        <v>2453</v>
      </c>
      <c r="D734" s="5" t="s">
        <v>2452</v>
      </c>
      <c r="E734" s="3" t="s">
        <v>2459</v>
      </c>
      <c r="F734" s="5" t="s">
        <v>2949</v>
      </c>
      <c r="G734" s="3" t="s">
        <v>3022</v>
      </c>
      <c r="H734" s="5" t="s">
        <v>2450</v>
      </c>
      <c r="I734" s="3" t="s">
        <v>2449</v>
      </c>
      <c r="J734" s="3" t="s">
        <v>524</v>
      </c>
      <c r="K734" s="4">
        <v>0</v>
      </c>
      <c r="L734" s="4">
        <v>3052.21</v>
      </c>
      <c r="M734" t="str">
        <f>VLOOKUP(A734,Hierarchy!$A$2:$D$2019,4,FALSE)</f>
        <v>M1XX-Hospital Operations &amp; Emergency Care</v>
      </c>
      <c r="N734" t="str">
        <f>VLOOKUP(A734,Hierarchy!$A$2:$E$2019,5,FALSE)</f>
        <v>M12X-Unscheduled Care</v>
      </c>
    </row>
    <row r="735" spans="1:14" x14ac:dyDescent="0.25">
      <c r="A735" s="5" t="s">
        <v>2757</v>
      </c>
      <c r="B735" s="5" t="s">
        <v>2460</v>
      </c>
      <c r="C735" s="5" t="s">
        <v>2453</v>
      </c>
      <c r="D735" s="5" t="s">
        <v>2452</v>
      </c>
      <c r="E735" s="3" t="s">
        <v>2459</v>
      </c>
      <c r="F735" s="5" t="s">
        <v>2949</v>
      </c>
      <c r="G735" s="3" t="s">
        <v>3025</v>
      </c>
      <c r="H735" s="5" t="s">
        <v>2450</v>
      </c>
      <c r="I735" s="3" t="s">
        <v>2449</v>
      </c>
      <c r="J735" s="3" t="s">
        <v>524</v>
      </c>
      <c r="K735" s="4">
        <v>0</v>
      </c>
      <c r="L735" s="4">
        <v>1001.44</v>
      </c>
      <c r="M735" t="str">
        <f>VLOOKUP(A735,Hierarchy!$A$2:$D$2019,4,FALSE)</f>
        <v>M1XX-Hospital Operations &amp; Emergency Care</v>
      </c>
      <c r="N735" t="str">
        <f>VLOOKUP(A735,Hierarchy!$A$2:$E$2019,5,FALSE)</f>
        <v>M12X-Unscheduled Care</v>
      </c>
    </row>
    <row r="736" spans="1:14" x14ac:dyDescent="0.25">
      <c r="A736" s="5" t="s">
        <v>2757</v>
      </c>
      <c r="B736" s="5" t="s">
        <v>2460</v>
      </c>
      <c r="C736" s="5" t="s">
        <v>2453</v>
      </c>
      <c r="D736" s="5" t="s">
        <v>2452</v>
      </c>
      <c r="E736" s="3" t="s">
        <v>2459</v>
      </c>
      <c r="F736" s="5" t="s">
        <v>2949</v>
      </c>
      <c r="G736" s="3" t="s">
        <v>3026</v>
      </c>
      <c r="H736" s="5" t="s">
        <v>2450</v>
      </c>
      <c r="I736" s="3" t="s">
        <v>2449</v>
      </c>
      <c r="J736" s="3" t="s">
        <v>524</v>
      </c>
      <c r="K736" s="4">
        <v>0</v>
      </c>
      <c r="L736" s="4">
        <v>716.94</v>
      </c>
      <c r="M736" t="str">
        <f>VLOOKUP(A736,Hierarchy!$A$2:$D$2019,4,FALSE)</f>
        <v>M1XX-Hospital Operations &amp; Emergency Care</v>
      </c>
      <c r="N736" t="str">
        <f>VLOOKUP(A736,Hierarchy!$A$2:$E$2019,5,FALSE)</f>
        <v>M12X-Unscheduled Care</v>
      </c>
    </row>
    <row r="737" spans="1:14" x14ac:dyDescent="0.25">
      <c r="A737" s="5" t="s">
        <v>2757</v>
      </c>
      <c r="B737" s="5" t="s">
        <v>2460</v>
      </c>
      <c r="C737" s="5" t="s">
        <v>2453</v>
      </c>
      <c r="D737" s="5" t="s">
        <v>2452</v>
      </c>
      <c r="E737" s="3" t="s">
        <v>2459</v>
      </c>
      <c r="F737" s="5" t="s">
        <v>2949</v>
      </c>
      <c r="G737" s="3" t="s">
        <v>2736</v>
      </c>
      <c r="H737" s="5" t="s">
        <v>2450</v>
      </c>
      <c r="I737" s="3" t="s">
        <v>2449</v>
      </c>
      <c r="J737" s="3" t="s">
        <v>524</v>
      </c>
      <c r="K737" s="4">
        <v>0</v>
      </c>
      <c r="L737" s="4">
        <v>3366.28</v>
      </c>
      <c r="M737" t="str">
        <f>VLOOKUP(A737,Hierarchy!$A$2:$D$2019,4,FALSE)</f>
        <v>M1XX-Hospital Operations &amp; Emergency Care</v>
      </c>
      <c r="N737" t="str">
        <f>VLOOKUP(A737,Hierarchy!$A$2:$E$2019,5,FALSE)</f>
        <v>M12X-Unscheduled Care</v>
      </c>
    </row>
    <row r="738" spans="1:14" x14ac:dyDescent="0.25">
      <c r="A738" s="5" t="s">
        <v>2757</v>
      </c>
      <c r="B738" s="5" t="s">
        <v>2460</v>
      </c>
      <c r="C738" s="5" t="s">
        <v>2453</v>
      </c>
      <c r="D738" s="5" t="s">
        <v>2452</v>
      </c>
      <c r="E738" s="3" t="s">
        <v>2459</v>
      </c>
      <c r="F738" s="5" t="s">
        <v>2949</v>
      </c>
      <c r="G738" s="3" t="s">
        <v>2524</v>
      </c>
      <c r="H738" s="5" t="s">
        <v>2450</v>
      </c>
      <c r="I738" s="3" t="s">
        <v>2449</v>
      </c>
      <c r="J738" s="3" t="s">
        <v>524</v>
      </c>
      <c r="K738" s="4">
        <v>0</v>
      </c>
      <c r="L738" s="4">
        <v>629.4</v>
      </c>
      <c r="M738" t="str">
        <f>VLOOKUP(A738,Hierarchy!$A$2:$D$2019,4,FALSE)</f>
        <v>M1XX-Hospital Operations &amp; Emergency Care</v>
      </c>
      <c r="N738" t="str">
        <f>VLOOKUP(A738,Hierarchy!$A$2:$E$2019,5,FALSE)</f>
        <v>M12X-Unscheduled Care</v>
      </c>
    </row>
    <row r="739" spans="1:14" x14ac:dyDescent="0.25">
      <c r="A739" s="5" t="s">
        <v>2757</v>
      </c>
      <c r="B739" s="5" t="s">
        <v>2460</v>
      </c>
      <c r="C739" s="5" t="s">
        <v>2453</v>
      </c>
      <c r="D739" s="5" t="s">
        <v>2452</v>
      </c>
      <c r="E739" s="3" t="s">
        <v>2459</v>
      </c>
      <c r="F739" s="5" t="s">
        <v>2949</v>
      </c>
      <c r="G739" s="3" t="s">
        <v>2742</v>
      </c>
      <c r="H739" s="5" t="s">
        <v>2450</v>
      </c>
      <c r="I739" s="3" t="s">
        <v>2449</v>
      </c>
      <c r="J739" s="3" t="s">
        <v>524</v>
      </c>
      <c r="K739" s="4">
        <v>0</v>
      </c>
      <c r="L739" s="4">
        <v>2162.1999999999998</v>
      </c>
      <c r="M739" t="str">
        <f>VLOOKUP(A739,Hierarchy!$A$2:$D$2019,4,FALSE)</f>
        <v>M1XX-Hospital Operations &amp; Emergency Care</v>
      </c>
      <c r="N739" t="str">
        <f>VLOOKUP(A739,Hierarchy!$A$2:$E$2019,5,FALSE)</f>
        <v>M12X-Unscheduled Care</v>
      </c>
    </row>
    <row r="740" spans="1:14" x14ac:dyDescent="0.25">
      <c r="A740" s="5" t="s">
        <v>2757</v>
      </c>
      <c r="B740" s="5" t="s">
        <v>2460</v>
      </c>
      <c r="C740" s="5" t="s">
        <v>2453</v>
      </c>
      <c r="D740" s="5" t="s">
        <v>2452</v>
      </c>
      <c r="E740" s="3" t="s">
        <v>2459</v>
      </c>
      <c r="F740" s="5" t="s">
        <v>2949</v>
      </c>
      <c r="G740" s="3" t="s">
        <v>3027</v>
      </c>
      <c r="H740" s="5" t="s">
        <v>2450</v>
      </c>
      <c r="I740" s="3" t="s">
        <v>2449</v>
      </c>
      <c r="J740" s="3" t="s">
        <v>524</v>
      </c>
      <c r="K740" s="4">
        <v>0</v>
      </c>
      <c r="L740" s="4">
        <v>2230.48</v>
      </c>
      <c r="M740" t="str">
        <f>VLOOKUP(A740,Hierarchy!$A$2:$D$2019,4,FALSE)</f>
        <v>M1XX-Hospital Operations &amp; Emergency Care</v>
      </c>
      <c r="N740" t="str">
        <f>VLOOKUP(A740,Hierarchy!$A$2:$E$2019,5,FALSE)</f>
        <v>M12X-Unscheduled Care</v>
      </c>
    </row>
    <row r="741" spans="1:14" x14ac:dyDescent="0.25">
      <c r="A741" s="5" t="s">
        <v>2757</v>
      </c>
      <c r="B741" s="5" t="s">
        <v>2460</v>
      </c>
      <c r="C741" s="5" t="s">
        <v>2453</v>
      </c>
      <c r="D741" s="5" t="s">
        <v>2452</v>
      </c>
      <c r="E741" s="3" t="s">
        <v>2459</v>
      </c>
      <c r="F741" s="5" t="s">
        <v>2949</v>
      </c>
      <c r="G741" s="3" t="s">
        <v>2764</v>
      </c>
      <c r="H741" s="5" t="s">
        <v>2450</v>
      </c>
      <c r="I741" s="3" t="s">
        <v>2449</v>
      </c>
      <c r="J741" s="3" t="s">
        <v>524</v>
      </c>
      <c r="K741" s="4">
        <v>0</v>
      </c>
      <c r="L741" s="4">
        <v>4916.16</v>
      </c>
      <c r="M741" t="str">
        <f>VLOOKUP(A741,Hierarchy!$A$2:$D$2019,4,FALSE)</f>
        <v>M1XX-Hospital Operations &amp; Emergency Care</v>
      </c>
      <c r="N741" t="str">
        <f>VLOOKUP(A741,Hierarchy!$A$2:$E$2019,5,FALSE)</f>
        <v>M12X-Unscheduled Care</v>
      </c>
    </row>
    <row r="742" spans="1:14" x14ac:dyDescent="0.25">
      <c r="A742" s="5" t="s">
        <v>2757</v>
      </c>
      <c r="B742" s="5" t="s">
        <v>2460</v>
      </c>
      <c r="C742" s="5" t="s">
        <v>2453</v>
      </c>
      <c r="D742" s="5" t="s">
        <v>2452</v>
      </c>
      <c r="E742" s="3" t="s">
        <v>2459</v>
      </c>
      <c r="F742" s="5" t="s">
        <v>2949</v>
      </c>
      <c r="G742" s="3" t="s">
        <v>2762</v>
      </c>
      <c r="H742" s="5" t="s">
        <v>2450</v>
      </c>
      <c r="I742" s="3" t="s">
        <v>2449</v>
      </c>
      <c r="J742" s="3" t="s">
        <v>524</v>
      </c>
      <c r="K742" s="4">
        <v>0</v>
      </c>
      <c r="L742" s="4">
        <v>10038.02</v>
      </c>
      <c r="M742" t="str">
        <f>VLOOKUP(A742,Hierarchy!$A$2:$D$2019,4,FALSE)</f>
        <v>M1XX-Hospital Operations &amp; Emergency Care</v>
      </c>
      <c r="N742" t="str">
        <f>VLOOKUP(A742,Hierarchy!$A$2:$E$2019,5,FALSE)</f>
        <v>M12X-Unscheduled Care</v>
      </c>
    </row>
    <row r="743" spans="1:14" x14ac:dyDescent="0.25">
      <c r="A743" s="5" t="s">
        <v>2757</v>
      </c>
      <c r="B743" s="5" t="s">
        <v>2455</v>
      </c>
      <c r="C743" s="5" t="s">
        <v>2453</v>
      </c>
      <c r="D743" s="5" t="s">
        <v>2452</v>
      </c>
      <c r="E743" s="3" t="s">
        <v>2454</v>
      </c>
      <c r="F743" s="5" t="s">
        <v>2948</v>
      </c>
      <c r="G743" s="3" t="s">
        <v>3028</v>
      </c>
      <c r="H743" s="5" t="s">
        <v>2450</v>
      </c>
      <c r="I743" s="3" t="s">
        <v>2449</v>
      </c>
      <c r="J743" s="3" t="s">
        <v>524</v>
      </c>
      <c r="K743" s="4">
        <v>0</v>
      </c>
      <c r="L743" s="4">
        <v>743.02</v>
      </c>
      <c r="M743" t="str">
        <f>VLOOKUP(A743,Hierarchy!$A$2:$D$2019,4,FALSE)</f>
        <v>M1XX-Hospital Operations &amp; Emergency Care</v>
      </c>
      <c r="N743" t="str">
        <f>VLOOKUP(A743,Hierarchy!$A$2:$E$2019,5,FALSE)</f>
        <v>M12X-Unscheduled Care</v>
      </c>
    </row>
    <row r="744" spans="1:14" x14ac:dyDescent="0.25">
      <c r="A744" s="5" t="s">
        <v>2757</v>
      </c>
      <c r="B744" s="5" t="s">
        <v>2521</v>
      </c>
      <c r="C744" s="5" t="s">
        <v>2453</v>
      </c>
      <c r="D744" s="5" t="s">
        <v>2452</v>
      </c>
      <c r="E744" s="3" t="s">
        <v>2520</v>
      </c>
      <c r="F744" s="5" t="s">
        <v>2948</v>
      </c>
      <c r="G744" s="3" t="s">
        <v>2675</v>
      </c>
      <c r="H744" s="5" t="s">
        <v>2450</v>
      </c>
      <c r="I744" s="3" t="s">
        <v>2449</v>
      </c>
      <c r="J744" s="3" t="s">
        <v>524</v>
      </c>
      <c r="K744" s="4">
        <v>0</v>
      </c>
      <c r="L744" s="4">
        <v>9932.4</v>
      </c>
      <c r="M744" t="str">
        <f>VLOOKUP(A744,Hierarchy!$A$2:$D$2019,4,FALSE)</f>
        <v>M1XX-Hospital Operations &amp; Emergency Care</v>
      </c>
      <c r="N744" t="str">
        <f>VLOOKUP(A744,Hierarchy!$A$2:$E$2019,5,FALSE)</f>
        <v>M12X-Unscheduled Care</v>
      </c>
    </row>
    <row r="745" spans="1:14" x14ac:dyDescent="0.25">
      <c r="A745" s="5" t="s">
        <v>2757</v>
      </c>
      <c r="B745" s="5" t="s">
        <v>2521</v>
      </c>
      <c r="C745" s="5" t="s">
        <v>2453</v>
      </c>
      <c r="D745" s="5" t="s">
        <v>2452</v>
      </c>
      <c r="E745" s="3" t="s">
        <v>2520</v>
      </c>
      <c r="F745" s="5" t="s">
        <v>2948</v>
      </c>
      <c r="G745" s="3" t="s">
        <v>2758</v>
      </c>
      <c r="H745" s="5" t="s">
        <v>2450</v>
      </c>
      <c r="I745" s="3" t="s">
        <v>2449</v>
      </c>
      <c r="J745" s="3" t="s">
        <v>524</v>
      </c>
      <c r="K745" s="4">
        <v>0</v>
      </c>
      <c r="L745" s="4">
        <v>4585.6400000000003</v>
      </c>
      <c r="M745" t="str">
        <f>VLOOKUP(A745,Hierarchy!$A$2:$D$2019,4,FALSE)</f>
        <v>M1XX-Hospital Operations &amp; Emergency Care</v>
      </c>
      <c r="N745" t="str">
        <f>VLOOKUP(A745,Hierarchy!$A$2:$E$2019,5,FALSE)</f>
        <v>M12X-Unscheduled Care</v>
      </c>
    </row>
    <row r="746" spans="1:14" x14ac:dyDescent="0.25">
      <c r="A746" s="5" t="s">
        <v>2757</v>
      </c>
      <c r="B746" s="5" t="s">
        <v>2521</v>
      </c>
      <c r="C746" s="5" t="s">
        <v>2453</v>
      </c>
      <c r="D746" s="5" t="s">
        <v>2452</v>
      </c>
      <c r="E746" s="3" t="s">
        <v>2520</v>
      </c>
      <c r="F746" s="5" t="s">
        <v>2949</v>
      </c>
      <c r="G746" s="3" t="s">
        <v>3029</v>
      </c>
      <c r="H746" s="5" t="s">
        <v>2450</v>
      </c>
      <c r="I746" s="3" t="s">
        <v>2449</v>
      </c>
      <c r="J746" s="3" t="s">
        <v>524</v>
      </c>
      <c r="K746" s="4">
        <v>0</v>
      </c>
      <c r="L746" s="4">
        <v>3040.96</v>
      </c>
      <c r="M746" t="str">
        <f>VLOOKUP(A746,Hierarchy!$A$2:$D$2019,4,FALSE)</f>
        <v>M1XX-Hospital Operations &amp; Emergency Care</v>
      </c>
      <c r="N746" t="str">
        <f>VLOOKUP(A746,Hierarchy!$A$2:$E$2019,5,FALSE)</f>
        <v>M12X-Unscheduled Care</v>
      </c>
    </row>
    <row r="747" spans="1:14" x14ac:dyDescent="0.25">
      <c r="A747" s="5" t="s">
        <v>2757</v>
      </c>
      <c r="B747" s="5" t="s">
        <v>2521</v>
      </c>
      <c r="C747" s="5" t="s">
        <v>2453</v>
      </c>
      <c r="D747" s="5" t="s">
        <v>2452</v>
      </c>
      <c r="E747" s="3" t="s">
        <v>2520</v>
      </c>
      <c r="F747" s="5" t="s">
        <v>2949</v>
      </c>
      <c r="G747" s="3" t="s">
        <v>2963</v>
      </c>
      <c r="H747" s="5" t="s">
        <v>2450</v>
      </c>
      <c r="I747" s="3" t="s">
        <v>2449</v>
      </c>
      <c r="J747" s="3" t="s">
        <v>524</v>
      </c>
      <c r="K747" s="4">
        <v>0</v>
      </c>
      <c r="L747" s="4">
        <v>937.34</v>
      </c>
      <c r="M747" t="str">
        <f>VLOOKUP(A747,Hierarchy!$A$2:$D$2019,4,FALSE)</f>
        <v>M1XX-Hospital Operations &amp; Emergency Care</v>
      </c>
      <c r="N747" t="str">
        <f>VLOOKUP(A747,Hierarchy!$A$2:$E$2019,5,FALSE)</f>
        <v>M12X-Unscheduled Care</v>
      </c>
    </row>
    <row r="748" spans="1:14" x14ac:dyDescent="0.25">
      <c r="A748" s="5" t="s">
        <v>2757</v>
      </c>
      <c r="B748" s="5" t="s">
        <v>2521</v>
      </c>
      <c r="C748" s="5" t="s">
        <v>2453</v>
      </c>
      <c r="D748" s="5" t="s">
        <v>2452</v>
      </c>
      <c r="E748" s="3" t="s">
        <v>2520</v>
      </c>
      <c r="F748" s="5" t="s">
        <v>2949</v>
      </c>
      <c r="G748" s="3" t="s">
        <v>2675</v>
      </c>
      <c r="H748" s="5" t="s">
        <v>2450</v>
      </c>
      <c r="I748" s="3" t="s">
        <v>2449</v>
      </c>
      <c r="J748" s="3" t="s">
        <v>524</v>
      </c>
      <c r="K748" s="4">
        <v>0</v>
      </c>
      <c r="L748" s="4">
        <v>954.78</v>
      </c>
      <c r="M748" t="str">
        <f>VLOOKUP(A748,Hierarchy!$A$2:$D$2019,4,FALSE)</f>
        <v>M1XX-Hospital Operations &amp; Emergency Care</v>
      </c>
      <c r="N748" t="str">
        <f>VLOOKUP(A748,Hierarchy!$A$2:$E$2019,5,FALSE)</f>
        <v>M12X-Unscheduled Care</v>
      </c>
    </row>
    <row r="749" spans="1:14" x14ac:dyDescent="0.25">
      <c r="A749" s="5" t="s">
        <v>2757</v>
      </c>
      <c r="B749" s="5" t="s">
        <v>2521</v>
      </c>
      <c r="C749" s="5" t="s">
        <v>2453</v>
      </c>
      <c r="D749" s="5" t="s">
        <v>2452</v>
      </c>
      <c r="E749" s="3" t="s">
        <v>2520</v>
      </c>
      <c r="F749" s="5" t="s">
        <v>2949</v>
      </c>
      <c r="G749" s="3" t="s">
        <v>2758</v>
      </c>
      <c r="H749" s="5" t="s">
        <v>2450</v>
      </c>
      <c r="I749" s="3" t="s">
        <v>2449</v>
      </c>
      <c r="J749" s="3" t="s">
        <v>524</v>
      </c>
      <c r="K749" s="4">
        <v>0</v>
      </c>
      <c r="L749" s="4">
        <v>14191.31</v>
      </c>
      <c r="M749" t="str">
        <f>VLOOKUP(A749,Hierarchy!$A$2:$D$2019,4,FALSE)</f>
        <v>M1XX-Hospital Operations &amp; Emergency Care</v>
      </c>
      <c r="N749" t="str">
        <f>VLOOKUP(A749,Hierarchy!$A$2:$E$2019,5,FALSE)</f>
        <v>M12X-Unscheduled Care</v>
      </c>
    </row>
    <row r="750" spans="1:14" x14ac:dyDescent="0.25">
      <c r="A750" s="5" t="s">
        <v>2757</v>
      </c>
      <c r="B750" s="5" t="s">
        <v>2521</v>
      </c>
      <c r="C750" s="5" t="s">
        <v>2453</v>
      </c>
      <c r="D750" s="5" t="s">
        <v>2452</v>
      </c>
      <c r="E750" s="3" t="s">
        <v>2520</v>
      </c>
      <c r="F750" s="5" t="s">
        <v>2949</v>
      </c>
      <c r="G750" s="3" t="s">
        <v>2700</v>
      </c>
      <c r="H750" s="5" t="s">
        <v>2450</v>
      </c>
      <c r="I750" s="3" t="s">
        <v>2449</v>
      </c>
      <c r="J750" s="3" t="s">
        <v>524</v>
      </c>
      <c r="K750" s="4">
        <v>0</v>
      </c>
      <c r="L750" s="4">
        <v>7176.73</v>
      </c>
      <c r="M750" t="str">
        <f>VLOOKUP(A750,Hierarchy!$A$2:$D$2019,4,FALSE)</f>
        <v>M1XX-Hospital Operations &amp; Emergency Care</v>
      </c>
      <c r="N750" t="str">
        <f>VLOOKUP(A750,Hierarchy!$A$2:$E$2019,5,FALSE)</f>
        <v>M12X-Unscheduled Care</v>
      </c>
    </row>
    <row r="751" spans="1:14" x14ac:dyDescent="0.25">
      <c r="A751" s="5" t="s">
        <v>2757</v>
      </c>
      <c r="B751" s="5" t="s">
        <v>2521</v>
      </c>
      <c r="C751" s="5" t="s">
        <v>2453</v>
      </c>
      <c r="D751" s="5" t="s">
        <v>2452</v>
      </c>
      <c r="E751" s="3" t="s">
        <v>2520</v>
      </c>
      <c r="F751" s="5" t="s">
        <v>2949</v>
      </c>
      <c r="G751" s="3" t="s">
        <v>3030</v>
      </c>
      <c r="H751" s="5" t="s">
        <v>2450</v>
      </c>
      <c r="I751" s="3" t="s">
        <v>2449</v>
      </c>
      <c r="J751" s="3" t="s">
        <v>524</v>
      </c>
      <c r="K751" s="4">
        <v>0</v>
      </c>
      <c r="L751" s="4">
        <v>625.55999999999995</v>
      </c>
      <c r="M751" t="str">
        <f>VLOOKUP(A751,Hierarchy!$A$2:$D$2019,4,FALSE)</f>
        <v>M1XX-Hospital Operations &amp; Emergency Care</v>
      </c>
      <c r="N751" t="str">
        <f>VLOOKUP(A751,Hierarchy!$A$2:$E$2019,5,FALSE)</f>
        <v>M12X-Unscheduled Care</v>
      </c>
    </row>
    <row r="752" spans="1:14" x14ac:dyDescent="0.25">
      <c r="A752" s="5" t="s">
        <v>2754</v>
      </c>
      <c r="B752" s="5" t="s">
        <v>2470</v>
      </c>
      <c r="C752" s="5" t="s">
        <v>2453</v>
      </c>
      <c r="D752" s="5" t="s">
        <v>2452</v>
      </c>
      <c r="E752" s="3" t="s">
        <v>2469</v>
      </c>
      <c r="F752" s="5" t="s">
        <v>2948</v>
      </c>
      <c r="G752" s="3" t="s">
        <v>3031</v>
      </c>
      <c r="H752" s="5" t="s">
        <v>2450</v>
      </c>
      <c r="I752" s="3" t="s">
        <v>2449</v>
      </c>
      <c r="J752" s="3" t="s">
        <v>524</v>
      </c>
      <c r="K752" s="4">
        <v>0</v>
      </c>
      <c r="L752" s="4">
        <v>250.58</v>
      </c>
      <c r="M752" t="str">
        <f>VLOOKUP(A752,Hierarchy!$A$2:$D$2019,4,FALSE)</f>
        <v>M4XX-Medicine Service Group</v>
      </c>
      <c r="N752" t="str">
        <f>VLOOKUP(A752,Hierarchy!$A$2:$E$2019,5,FALSE)</f>
        <v>M41X-Medicine Services</v>
      </c>
    </row>
    <row r="753" spans="1:14" x14ac:dyDescent="0.25">
      <c r="A753" s="5" t="s">
        <v>2754</v>
      </c>
      <c r="B753" s="5" t="s">
        <v>2470</v>
      </c>
      <c r="C753" s="5" t="s">
        <v>2453</v>
      </c>
      <c r="D753" s="5" t="s">
        <v>2452</v>
      </c>
      <c r="E753" s="3" t="s">
        <v>2469</v>
      </c>
      <c r="F753" s="5" t="s">
        <v>2948</v>
      </c>
      <c r="G753" s="3" t="s">
        <v>2755</v>
      </c>
      <c r="H753" s="5" t="s">
        <v>2450</v>
      </c>
      <c r="I753" s="3" t="s">
        <v>2449</v>
      </c>
      <c r="J753" s="3" t="s">
        <v>524</v>
      </c>
      <c r="K753" s="4">
        <v>0</v>
      </c>
      <c r="L753" s="4">
        <v>1175.33</v>
      </c>
      <c r="M753" t="str">
        <f>VLOOKUP(A753,Hierarchy!$A$2:$D$2019,4,FALSE)</f>
        <v>M4XX-Medicine Service Group</v>
      </c>
      <c r="N753" t="str">
        <f>VLOOKUP(A753,Hierarchy!$A$2:$E$2019,5,FALSE)</f>
        <v>M41X-Medicine Services</v>
      </c>
    </row>
    <row r="754" spans="1:14" x14ac:dyDescent="0.25">
      <c r="A754" s="5" t="s">
        <v>2754</v>
      </c>
      <c r="B754" s="5" t="s">
        <v>2470</v>
      </c>
      <c r="C754" s="5" t="s">
        <v>2453</v>
      </c>
      <c r="D754" s="5" t="s">
        <v>2452</v>
      </c>
      <c r="E754" s="3" t="s">
        <v>2469</v>
      </c>
      <c r="F754" s="5" t="s">
        <v>2949</v>
      </c>
      <c r="G754" s="3" t="s">
        <v>2755</v>
      </c>
      <c r="H754" s="5" t="s">
        <v>2450</v>
      </c>
      <c r="I754" s="3" t="s">
        <v>2449</v>
      </c>
      <c r="J754" s="3" t="s">
        <v>524</v>
      </c>
      <c r="K754" s="4">
        <v>0</v>
      </c>
      <c r="L754" s="4">
        <v>1645.48</v>
      </c>
      <c r="M754" t="str">
        <f>VLOOKUP(A754,Hierarchy!$A$2:$D$2019,4,FALSE)</f>
        <v>M4XX-Medicine Service Group</v>
      </c>
      <c r="N754" t="str">
        <f>VLOOKUP(A754,Hierarchy!$A$2:$E$2019,5,FALSE)</f>
        <v>M41X-Medicine Services</v>
      </c>
    </row>
    <row r="755" spans="1:14" x14ac:dyDescent="0.25">
      <c r="A755" s="5" t="s">
        <v>2751</v>
      </c>
      <c r="B755" s="5" t="s">
        <v>2460</v>
      </c>
      <c r="C755" s="5" t="s">
        <v>2453</v>
      </c>
      <c r="D755" s="5" t="s">
        <v>2452</v>
      </c>
      <c r="E755" s="3" t="s">
        <v>2459</v>
      </c>
      <c r="F755" s="5" t="s">
        <v>2949</v>
      </c>
      <c r="G755" s="3" t="s">
        <v>3032</v>
      </c>
      <c r="H755" s="5" t="s">
        <v>2450</v>
      </c>
      <c r="I755" s="3" t="s">
        <v>2449</v>
      </c>
      <c r="J755" s="3" t="s">
        <v>1297</v>
      </c>
      <c r="K755" s="4">
        <v>0</v>
      </c>
      <c r="L755" s="4">
        <v>519.38</v>
      </c>
      <c r="M755" t="str">
        <f>VLOOKUP(A755,Hierarchy!$A$2:$D$2019,4,FALSE)</f>
        <v>V2XX-Ops &amp; Site Management</v>
      </c>
      <c r="N755" t="str">
        <f>VLOOKUP(A755,Hierarchy!$A$2:$E$2019,5,FALSE)</f>
        <v>V22X-NPTH Medical &amp; Admin</v>
      </c>
    </row>
    <row r="756" spans="1:14" x14ac:dyDescent="0.25">
      <c r="A756" s="5" t="s">
        <v>2751</v>
      </c>
      <c r="B756" s="5" t="s">
        <v>2460</v>
      </c>
      <c r="C756" s="5" t="s">
        <v>2453</v>
      </c>
      <c r="D756" s="5" t="s">
        <v>2452</v>
      </c>
      <c r="E756" s="3" t="s">
        <v>2459</v>
      </c>
      <c r="F756" s="5" t="s">
        <v>2949</v>
      </c>
      <c r="G756" s="3" t="s">
        <v>3033</v>
      </c>
      <c r="H756" s="5" t="s">
        <v>2450</v>
      </c>
      <c r="I756" s="3" t="s">
        <v>2449</v>
      </c>
      <c r="J756" s="3" t="s">
        <v>1297</v>
      </c>
      <c r="K756" s="4">
        <v>0</v>
      </c>
      <c r="L756" s="4">
        <v>913.27</v>
      </c>
      <c r="M756" t="str">
        <f>VLOOKUP(A756,Hierarchy!$A$2:$D$2019,4,FALSE)</f>
        <v>V2XX-Ops &amp; Site Management</v>
      </c>
      <c r="N756" t="str">
        <f>VLOOKUP(A756,Hierarchy!$A$2:$E$2019,5,FALSE)</f>
        <v>V22X-NPTH Medical &amp; Admin</v>
      </c>
    </row>
    <row r="757" spans="1:14" x14ac:dyDescent="0.25">
      <c r="A757" s="5" t="s">
        <v>2750</v>
      </c>
      <c r="B757" s="5" t="s">
        <v>2460</v>
      </c>
      <c r="C757" s="5" t="s">
        <v>2453</v>
      </c>
      <c r="D757" s="5" t="s">
        <v>2452</v>
      </c>
      <c r="E757" s="3" t="s">
        <v>2459</v>
      </c>
      <c r="F757" s="5" t="s">
        <v>2948</v>
      </c>
      <c r="G757" s="3" t="s">
        <v>2524</v>
      </c>
      <c r="H757" s="5" t="s">
        <v>2450</v>
      </c>
      <c r="I757" s="3" t="s">
        <v>2449</v>
      </c>
      <c r="J757" s="3" t="s">
        <v>1297</v>
      </c>
      <c r="K757" s="4">
        <v>0</v>
      </c>
      <c r="L757" s="4">
        <v>1074.93</v>
      </c>
      <c r="M757" t="str">
        <f>VLOOKUP(A757,Hierarchy!$A$2:$D$2019,4,FALSE)</f>
        <v>V2XX-Ops &amp; Site Management</v>
      </c>
      <c r="N757" t="str">
        <f>VLOOKUP(A757,Hierarchy!$A$2:$E$2019,5,FALSE)</f>
        <v>V22X-NPTH Medical &amp; Admin</v>
      </c>
    </row>
    <row r="758" spans="1:14" x14ac:dyDescent="0.25">
      <c r="A758" s="5" t="s">
        <v>2748</v>
      </c>
      <c r="B758" s="5" t="s">
        <v>2460</v>
      </c>
      <c r="C758" s="5" t="s">
        <v>2453</v>
      </c>
      <c r="D758" s="5" t="s">
        <v>2452</v>
      </c>
      <c r="E758" s="3" t="s">
        <v>2459</v>
      </c>
      <c r="F758" s="5" t="s">
        <v>2948</v>
      </c>
      <c r="G758" s="3" t="s">
        <v>3034</v>
      </c>
      <c r="H758" s="5" t="s">
        <v>2450</v>
      </c>
      <c r="I758" s="3" t="s">
        <v>2449</v>
      </c>
      <c r="J758" s="3" t="s">
        <v>324</v>
      </c>
      <c r="K758" s="4">
        <v>0</v>
      </c>
      <c r="L758" s="4">
        <v>1991.5</v>
      </c>
      <c r="M758" t="str">
        <f>VLOOKUP(A758,Hierarchy!$A$2:$D$2019,4,FALSE)</f>
        <v>F1XX-Unscheduled Care &amp; Medicine</v>
      </c>
      <c r="N758" t="str">
        <f>VLOOKUP(A758,Hierarchy!$A$2:$E$2019,5,FALSE)</f>
        <v>F12X-Medical</v>
      </c>
    </row>
    <row r="759" spans="1:14" x14ac:dyDescent="0.25">
      <c r="A759" s="5" t="s">
        <v>2748</v>
      </c>
      <c r="B759" s="5" t="s">
        <v>2460</v>
      </c>
      <c r="C759" s="5" t="s">
        <v>2453</v>
      </c>
      <c r="D759" s="5" t="s">
        <v>2452</v>
      </c>
      <c r="E759" s="3" t="s">
        <v>2459</v>
      </c>
      <c r="F759" s="5" t="s">
        <v>2948</v>
      </c>
      <c r="G759" s="3" t="s">
        <v>2706</v>
      </c>
      <c r="H759" s="5" t="s">
        <v>2450</v>
      </c>
      <c r="I759" s="3" t="s">
        <v>2449</v>
      </c>
      <c r="J759" s="3" t="s">
        <v>324</v>
      </c>
      <c r="K759" s="4">
        <v>0</v>
      </c>
      <c r="L759" s="4">
        <v>1261.9100000000001</v>
      </c>
      <c r="M759" t="str">
        <f>VLOOKUP(A759,Hierarchy!$A$2:$D$2019,4,FALSE)</f>
        <v>F1XX-Unscheduled Care &amp; Medicine</v>
      </c>
      <c r="N759" t="str">
        <f>VLOOKUP(A759,Hierarchy!$A$2:$E$2019,5,FALSE)</f>
        <v>F12X-Medical</v>
      </c>
    </row>
    <row r="760" spans="1:14" x14ac:dyDescent="0.25">
      <c r="A760" s="5" t="s">
        <v>2748</v>
      </c>
      <c r="B760" s="5" t="s">
        <v>2460</v>
      </c>
      <c r="C760" s="5" t="s">
        <v>2453</v>
      </c>
      <c r="D760" s="5" t="s">
        <v>2452</v>
      </c>
      <c r="E760" s="3" t="s">
        <v>2459</v>
      </c>
      <c r="F760" s="5" t="s">
        <v>2949</v>
      </c>
      <c r="G760" s="3" t="s">
        <v>3035</v>
      </c>
      <c r="H760" s="5" t="s">
        <v>2450</v>
      </c>
      <c r="I760" s="3" t="s">
        <v>2449</v>
      </c>
      <c r="J760" s="3" t="s">
        <v>324</v>
      </c>
      <c r="K760" s="4">
        <v>0</v>
      </c>
      <c r="L760" s="4">
        <v>1137.99</v>
      </c>
      <c r="M760" t="str">
        <f>VLOOKUP(A760,Hierarchy!$A$2:$D$2019,4,FALSE)</f>
        <v>F1XX-Unscheduled Care &amp; Medicine</v>
      </c>
      <c r="N760" t="str">
        <f>VLOOKUP(A760,Hierarchy!$A$2:$E$2019,5,FALSE)</f>
        <v>F12X-Medical</v>
      </c>
    </row>
    <row r="761" spans="1:14" x14ac:dyDescent="0.25">
      <c r="A761" s="5" t="s">
        <v>2748</v>
      </c>
      <c r="B761" s="5" t="s">
        <v>2460</v>
      </c>
      <c r="C761" s="5" t="s">
        <v>2453</v>
      </c>
      <c r="D761" s="5" t="s">
        <v>2452</v>
      </c>
      <c r="E761" s="3" t="s">
        <v>2459</v>
      </c>
      <c r="F761" s="5" t="s">
        <v>2949</v>
      </c>
      <c r="G761" s="3" t="s">
        <v>2961</v>
      </c>
      <c r="H761" s="5" t="s">
        <v>2450</v>
      </c>
      <c r="I761" s="3" t="s">
        <v>2449</v>
      </c>
      <c r="J761" s="3" t="s">
        <v>324</v>
      </c>
      <c r="K761" s="4">
        <v>0</v>
      </c>
      <c r="L761" s="4">
        <v>2675.49</v>
      </c>
      <c r="M761" t="str">
        <f>VLOOKUP(A761,Hierarchy!$A$2:$D$2019,4,FALSE)</f>
        <v>F1XX-Unscheduled Care &amp; Medicine</v>
      </c>
      <c r="N761" t="str">
        <f>VLOOKUP(A761,Hierarchy!$A$2:$E$2019,5,FALSE)</f>
        <v>F12X-Medical</v>
      </c>
    </row>
    <row r="762" spans="1:14" x14ac:dyDescent="0.25">
      <c r="A762" s="5" t="s">
        <v>2748</v>
      </c>
      <c r="B762" s="5" t="s">
        <v>2521</v>
      </c>
      <c r="C762" s="5" t="s">
        <v>2453</v>
      </c>
      <c r="D762" s="5" t="s">
        <v>2452</v>
      </c>
      <c r="E762" s="3" t="s">
        <v>2520</v>
      </c>
      <c r="F762" s="5" t="s">
        <v>2948</v>
      </c>
      <c r="G762" s="3" t="s">
        <v>2729</v>
      </c>
      <c r="H762" s="5" t="s">
        <v>2450</v>
      </c>
      <c r="I762" s="3" t="s">
        <v>2449</v>
      </c>
      <c r="J762" s="3" t="s">
        <v>324</v>
      </c>
      <c r="K762" s="4">
        <v>0</v>
      </c>
      <c r="L762" s="4">
        <v>403.07</v>
      </c>
      <c r="M762" t="str">
        <f>VLOOKUP(A762,Hierarchy!$A$2:$D$2019,4,FALSE)</f>
        <v>F1XX-Unscheduled Care &amp; Medicine</v>
      </c>
      <c r="N762" t="str">
        <f>VLOOKUP(A762,Hierarchy!$A$2:$E$2019,5,FALSE)</f>
        <v>F12X-Medical</v>
      </c>
    </row>
    <row r="763" spans="1:14" x14ac:dyDescent="0.25">
      <c r="A763" s="5" t="s">
        <v>2748</v>
      </c>
      <c r="B763" s="5" t="s">
        <v>2521</v>
      </c>
      <c r="C763" s="5" t="s">
        <v>2453</v>
      </c>
      <c r="D763" s="5" t="s">
        <v>2452</v>
      </c>
      <c r="E763" s="3" t="s">
        <v>2520</v>
      </c>
      <c r="F763" s="5" t="s">
        <v>2948</v>
      </c>
      <c r="G763" s="3" t="s">
        <v>2519</v>
      </c>
      <c r="H763" s="5" t="s">
        <v>2450</v>
      </c>
      <c r="I763" s="3" t="s">
        <v>2449</v>
      </c>
      <c r="J763" s="3" t="s">
        <v>324</v>
      </c>
      <c r="K763" s="4">
        <v>0</v>
      </c>
      <c r="L763" s="4">
        <v>3416.19</v>
      </c>
      <c r="M763" t="str">
        <f>VLOOKUP(A763,Hierarchy!$A$2:$D$2019,4,FALSE)</f>
        <v>F1XX-Unscheduled Care &amp; Medicine</v>
      </c>
      <c r="N763" t="str">
        <f>VLOOKUP(A763,Hierarchy!$A$2:$E$2019,5,FALSE)</f>
        <v>F12X-Medical</v>
      </c>
    </row>
    <row r="764" spans="1:14" x14ac:dyDescent="0.25">
      <c r="A764" s="5" t="s">
        <v>2748</v>
      </c>
      <c r="B764" s="5" t="s">
        <v>2521</v>
      </c>
      <c r="C764" s="5" t="s">
        <v>2453</v>
      </c>
      <c r="D764" s="5" t="s">
        <v>2452</v>
      </c>
      <c r="E764" s="3" t="s">
        <v>2520</v>
      </c>
      <c r="F764" s="5" t="s">
        <v>2949</v>
      </c>
      <c r="G764" s="3" t="s">
        <v>2725</v>
      </c>
      <c r="H764" s="5" t="s">
        <v>2450</v>
      </c>
      <c r="I764" s="3" t="s">
        <v>2449</v>
      </c>
      <c r="J764" s="3" t="s">
        <v>324</v>
      </c>
      <c r="K764" s="4">
        <v>0</v>
      </c>
      <c r="L764" s="4">
        <v>1749.94</v>
      </c>
      <c r="M764" t="str">
        <f>VLOOKUP(A764,Hierarchy!$A$2:$D$2019,4,FALSE)</f>
        <v>F1XX-Unscheduled Care &amp; Medicine</v>
      </c>
      <c r="N764" t="str">
        <f>VLOOKUP(A764,Hierarchy!$A$2:$E$2019,5,FALSE)</f>
        <v>F12X-Medical</v>
      </c>
    </row>
    <row r="765" spans="1:14" x14ac:dyDescent="0.25">
      <c r="A765" s="5" t="s">
        <v>2748</v>
      </c>
      <c r="B765" s="5" t="s">
        <v>2521</v>
      </c>
      <c r="C765" s="5" t="s">
        <v>2453</v>
      </c>
      <c r="D765" s="5" t="s">
        <v>2452</v>
      </c>
      <c r="E765" s="3" t="s">
        <v>2520</v>
      </c>
      <c r="F765" s="5" t="s">
        <v>2949</v>
      </c>
      <c r="G765" s="3" t="s">
        <v>2519</v>
      </c>
      <c r="H765" s="5" t="s">
        <v>2450</v>
      </c>
      <c r="I765" s="3" t="s">
        <v>2449</v>
      </c>
      <c r="J765" s="3" t="s">
        <v>324</v>
      </c>
      <c r="K765" s="4">
        <v>0</v>
      </c>
      <c r="L765" s="4">
        <v>5152.88</v>
      </c>
      <c r="M765" t="str">
        <f>VLOOKUP(A765,Hierarchy!$A$2:$D$2019,4,FALSE)</f>
        <v>F1XX-Unscheduled Care &amp; Medicine</v>
      </c>
      <c r="N765" t="str">
        <f>VLOOKUP(A765,Hierarchy!$A$2:$E$2019,5,FALSE)</f>
        <v>F12X-Medical</v>
      </c>
    </row>
    <row r="766" spans="1:14" x14ac:dyDescent="0.25">
      <c r="A766" s="5" t="s">
        <v>2744</v>
      </c>
      <c r="B766" s="5" t="s">
        <v>2460</v>
      </c>
      <c r="C766" s="5" t="s">
        <v>2453</v>
      </c>
      <c r="D766" s="5" t="s">
        <v>2452</v>
      </c>
      <c r="E766" s="3" t="s">
        <v>2459</v>
      </c>
      <c r="F766" s="5" t="s">
        <v>2948</v>
      </c>
      <c r="G766" s="3" t="s">
        <v>2722</v>
      </c>
      <c r="H766" s="5" t="s">
        <v>2450</v>
      </c>
      <c r="I766" s="3" t="s">
        <v>2449</v>
      </c>
      <c r="J766" s="3" t="s">
        <v>524</v>
      </c>
      <c r="K766" s="4">
        <v>0</v>
      </c>
      <c r="L766" s="4">
        <v>1152.81</v>
      </c>
      <c r="M766" t="str">
        <f>VLOOKUP(A766,Hierarchy!$A$2:$D$2019,4,FALSE)</f>
        <v>M4XX-Medicine Service Group</v>
      </c>
      <c r="N766" t="str">
        <f>VLOOKUP(A766,Hierarchy!$A$2:$E$2019,5,FALSE)</f>
        <v>M49X-Respiratory</v>
      </c>
    </row>
    <row r="767" spans="1:14" x14ac:dyDescent="0.25">
      <c r="A767" s="5" t="s">
        <v>2744</v>
      </c>
      <c r="B767" s="5" t="s">
        <v>2460</v>
      </c>
      <c r="C767" s="5" t="s">
        <v>2453</v>
      </c>
      <c r="D767" s="5" t="s">
        <v>2452</v>
      </c>
      <c r="E767" s="3" t="s">
        <v>2459</v>
      </c>
      <c r="F767" s="5" t="s">
        <v>2949</v>
      </c>
      <c r="G767" s="3" t="s">
        <v>2740</v>
      </c>
      <c r="H767" s="5" t="s">
        <v>2450</v>
      </c>
      <c r="I767" s="3" t="s">
        <v>2449</v>
      </c>
      <c r="J767" s="3" t="s">
        <v>524</v>
      </c>
      <c r="K767" s="4">
        <v>0</v>
      </c>
      <c r="L767" s="4">
        <v>860.33</v>
      </c>
      <c r="M767" t="str">
        <f>VLOOKUP(A767,Hierarchy!$A$2:$D$2019,4,FALSE)</f>
        <v>M4XX-Medicine Service Group</v>
      </c>
      <c r="N767" t="str">
        <f>VLOOKUP(A767,Hierarchy!$A$2:$E$2019,5,FALSE)</f>
        <v>M49X-Respiratory</v>
      </c>
    </row>
    <row r="768" spans="1:14" x14ac:dyDescent="0.25">
      <c r="A768" s="5" t="s">
        <v>2744</v>
      </c>
      <c r="B768" s="5" t="s">
        <v>2460</v>
      </c>
      <c r="C768" s="5" t="s">
        <v>2453</v>
      </c>
      <c r="D768" s="5" t="s">
        <v>2452</v>
      </c>
      <c r="E768" s="3" t="s">
        <v>2459</v>
      </c>
      <c r="F768" s="5" t="s">
        <v>2949</v>
      </c>
      <c r="G768" s="3" t="s">
        <v>2706</v>
      </c>
      <c r="H768" s="5" t="s">
        <v>2450</v>
      </c>
      <c r="I768" s="3" t="s">
        <v>2449</v>
      </c>
      <c r="J768" s="3" t="s">
        <v>524</v>
      </c>
      <c r="K768" s="4">
        <v>0</v>
      </c>
      <c r="L768" s="4">
        <v>2513.08</v>
      </c>
      <c r="M768" t="str">
        <f>VLOOKUP(A768,Hierarchy!$A$2:$D$2019,4,FALSE)</f>
        <v>M4XX-Medicine Service Group</v>
      </c>
      <c r="N768" t="str">
        <f>VLOOKUP(A768,Hierarchy!$A$2:$E$2019,5,FALSE)</f>
        <v>M49X-Respiratory</v>
      </c>
    </row>
    <row r="769" spans="1:14" x14ac:dyDescent="0.25">
      <c r="A769" s="5" t="s">
        <v>2739</v>
      </c>
      <c r="B769" s="5" t="s">
        <v>2479</v>
      </c>
      <c r="C769" s="5" t="s">
        <v>2453</v>
      </c>
      <c r="D769" s="5" t="s">
        <v>2452</v>
      </c>
      <c r="E769" s="3" t="s">
        <v>2478</v>
      </c>
      <c r="F769" s="5" t="s">
        <v>2949</v>
      </c>
      <c r="G769" s="3" t="s">
        <v>3036</v>
      </c>
      <c r="H769" s="5" t="s">
        <v>2476</v>
      </c>
      <c r="I769" s="3" t="s">
        <v>2449</v>
      </c>
      <c r="J769" s="3" t="s">
        <v>524</v>
      </c>
      <c r="K769" s="4">
        <v>0</v>
      </c>
      <c r="L769" s="4">
        <v>2056.67</v>
      </c>
      <c r="M769" t="str">
        <f>VLOOKUP(A769,Hierarchy!$A$2:$D$2019,4,FALSE)</f>
        <v>M4XX-Medicine Service Group</v>
      </c>
      <c r="N769" t="str">
        <f>VLOOKUP(A769,Hierarchy!$A$2:$E$2019,5,FALSE)</f>
        <v>M41X-Medicine Services</v>
      </c>
    </row>
    <row r="770" spans="1:14" x14ac:dyDescent="0.25">
      <c r="A770" s="5" t="s">
        <v>2739</v>
      </c>
      <c r="B770" s="5" t="s">
        <v>2470</v>
      </c>
      <c r="C770" s="5" t="s">
        <v>2453</v>
      </c>
      <c r="D770" s="5" t="s">
        <v>2452</v>
      </c>
      <c r="E770" s="3" t="s">
        <v>2469</v>
      </c>
      <c r="F770" s="5" t="s">
        <v>2948</v>
      </c>
      <c r="G770" s="3" t="s">
        <v>2755</v>
      </c>
      <c r="H770" s="5" t="s">
        <v>2450</v>
      </c>
      <c r="I770" s="3" t="s">
        <v>2449</v>
      </c>
      <c r="J770" s="3" t="s">
        <v>524</v>
      </c>
      <c r="K770" s="4">
        <v>0</v>
      </c>
      <c r="L770" s="4">
        <v>470.12</v>
      </c>
      <c r="M770" t="str">
        <f>VLOOKUP(A770,Hierarchy!$A$2:$D$2019,4,FALSE)</f>
        <v>M4XX-Medicine Service Group</v>
      </c>
      <c r="N770" t="str">
        <f>VLOOKUP(A770,Hierarchy!$A$2:$E$2019,5,FALSE)</f>
        <v>M41X-Medicine Services</v>
      </c>
    </row>
    <row r="771" spans="1:14" x14ac:dyDescent="0.25">
      <c r="A771" s="5" t="s">
        <v>2739</v>
      </c>
      <c r="B771" s="5" t="s">
        <v>2470</v>
      </c>
      <c r="C771" s="5" t="s">
        <v>2453</v>
      </c>
      <c r="D771" s="5" t="s">
        <v>2452</v>
      </c>
      <c r="E771" s="3" t="s">
        <v>2469</v>
      </c>
      <c r="F771" s="5" t="s">
        <v>2949</v>
      </c>
      <c r="G771" s="3" t="s">
        <v>2755</v>
      </c>
      <c r="H771" s="5" t="s">
        <v>2450</v>
      </c>
      <c r="I771" s="3" t="s">
        <v>2449</v>
      </c>
      <c r="J771" s="3" t="s">
        <v>524</v>
      </c>
      <c r="K771" s="4">
        <v>0</v>
      </c>
      <c r="L771" s="4">
        <v>705.17</v>
      </c>
      <c r="M771" t="str">
        <f>VLOOKUP(A771,Hierarchy!$A$2:$D$2019,4,FALSE)</f>
        <v>M4XX-Medicine Service Group</v>
      </c>
      <c r="N771" t="str">
        <f>VLOOKUP(A771,Hierarchy!$A$2:$E$2019,5,FALSE)</f>
        <v>M41X-Medicine Services</v>
      </c>
    </row>
    <row r="772" spans="1:14" x14ac:dyDescent="0.25">
      <c r="A772" s="5" t="s">
        <v>2739</v>
      </c>
      <c r="B772" s="5" t="s">
        <v>2464</v>
      </c>
      <c r="C772" s="5" t="s">
        <v>2453</v>
      </c>
      <c r="D772" s="5" t="s">
        <v>2452</v>
      </c>
      <c r="E772" s="3" t="s">
        <v>2463</v>
      </c>
      <c r="F772" s="5" t="s">
        <v>2949</v>
      </c>
      <c r="G772" s="3" t="s">
        <v>3037</v>
      </c>
      <c r="H772" s="5" t="s">
        <v>2461</v>
      </c>
      <c r="I772" s="3" t="s">
        <v>2449</v>
      </c>
      <c r="J772" s="3" t="s">
        <v>524</v>
      </c>
      <c r="K772" s="4">
        <v>0</v>
      </c>
      <c r="L772" s="4">
        <v>767.97</v>
      </c>
      <c r="M772" t="str">
        <f>VLOOKUP(A772,Hierarchy!$A$2:$D$2019,4,FALSE)</f>
        <v>M4XX-Medicine Service Group</v>
      </c>
      <c r="N772" t="str">
        <f>VLOOKUP(A772,Hierarchy!$A$2:$E$2019,5,FALSE)</f>
        <v>M41X-Medicine Services</v>
      </c>
    </row>
    <row r="773" spans="1:14" x14ac:dyDescent="0.25">
      <c r="A773" s="5" t="s">
        <v>2739</v>
      </c>
      <c r="B773" s="5" t="s">
        <v>2460</v>
      </c>
      <c r="C773" s="5" t="s">
        <v>2453</v>
      </c>
      <c r="D773" s="5" t="s">
        <v>2452</v>
      </c>
      <c r="E773" s="3" t="s">
        <v>2459</v>
      </c>
      <c r="F773" s="5" t="s">
        <v>2948</v>
      </c>
      <c r="G773" s="3" t="s">
        <v>2524</v>
      </c>
      <c r="H773" s="5" t="s">
        <v>2450</v>
      </c>
      <c r="I773" s="3" t="s">
        <v>2449</v>
      </c>
      <c r="J773" s="3" t="s">
        <v>524</v>
      </c>
      <c r="K773" s="4">
        <v>0</v>
      </c>
      <c r="L773" s="4">
        <v>2149.94</v>
      </c>
      <c r="M773" t="str">
        <f>VLOOKUP(A773,Hierarchy!$A$2:$D$2019,4,FALSE)</f>
        <v>M4XX-Medicine Service Group</v>
      </c>
      <c r="N773" t="str">
        <f>VLOOKUP(A773,Hierarchy!$A$2:$E$2019,5,FALSE)</f>
        <v>M41X-Medicine Services</v>
      </c>
    </row>
    <row r="774" spans="1:14" x14ac:dyDescent="0.25">
      <c r="A774" s="5" t="s">
        <v>2739</v>
      </c>
      <c r="B774" s="5" t="s">
        <v>2460</v>
      </c>
      <c r="C774" s="5" t="s">
        <v>2453</v>
      </c>
      <c r="D774" s="5" t="s">
        <v>2452</v>
      </c>
      <c r="E774" s="3" t="s">
        <v>2459</v>
      </c>
      <c r="F774" s="5" t="s">
        <v>2948</v>
      </c>
      <c r="G774" s="3" t="s">
        <v>2523</v>
      </c>
      <c r="H774" s="5" t="s">
        <v>2450</v>
      </c>
      <c r="I774" s="3" t="s">
        <v>2449</v>
      </c>
      <c r="J774" s="3" t="s">
        <v>524</v>
      </c>
      <c r="K774" s="4">
        <v>0</v>
      </c>
      <c r="L774" s="4">
        <v>399.06</v>
      </c>
      <c r="M774" t="str">
        <f>VLOOKUP(A774,Hierarchy!$A$2:$D$2019,4,FALSE)</f>
        <v>M4XX-Medicine Service Group</v>
      </c>
      <c r="N774" t="str">
        <f>VLOOKUP(A774,Hierarchy!$A$2:$E$2019,5,FALSE)</f>
        <v>M41X-Medicine Services</v>
      </c>
    </row>
    <row r="775" spans="1:14" x14ac:dyDescent="0.25">
      <c r="A775" s="5" t="s">
        <v>2739</v>
      </c>
      <c r="B775" s="5" t="s">
        <v>2460</v>
      </c>
      <c r="C775" s="5" t="s">
        <v>2453</v>
      </c>
      <c r="D775" s="5" t="s">
        <v>2452</v>
      </c>
      <c r="E775" s="3" t="s">
        <v>2459</v>
      </c>
      <c r="F775" s="5" t="s">
        <v>2948</v>
      </c>
      <c r="G775" s="3" t="s">
        <v>2732</v>
      </c>
      <c r="H775" s="5" t="s">
        <v>2450</v>
      </c>
      <c r="I775" s="3" t="s">
        <v>2449</v>
      </c>
      <c r="J775" s="3" t="s">
        <v>524</v>
      </c>
      <c r="K775" s="4">
        <v>0</v>
      </c>
      <c r="L775" s="4">
        <v>2123.08</v>
      </c>
      <c r="M775" t="str">
        <f>VLOOKUP(A775,Hierarchy!$A$2:$D$2019,4,FALSE)</f>
        <v>M4XX-Medicine Service Group</v>
      </c>
      <c r="N775" t="str">
        <f>VLOOKUP(A775,Hierarchy!$A$2:$E$2019,5,FALSE)</f>
        <v>M41X-Medicine Services</v>
      </c>
    </row>
    <row r="776" spans="1:14" x14ac:dyDescent="0.25">
      <c r="A776" s="5" t="s">
        <v>2739</v>
      </c>
      <c r="B776" s="5" t="s">
        <v>2460</v>
      </c>
      <c r="C776" s="5" t="s">
        <v>2453</v>
      </c>
      <c r="D776" s="5" t="s">
        <v>2452</v>
      </c>
      <c r="E776" s="3" t="s">
        <v>2459</v>
      </c>
      <c r="F776" s="5" t="s">
        <v>2949</v>
      </c>
      <c r="G776" s="3" t="s">
        <v>3038</v>
      </c>
      <c r="H776" s="5" t="s">
        <v>2450</v>
      </c>
      <c r="I776" s="3" t="s">
        <v>2449</v>
      </c>
      <c r="J776" s="3" t="s">
        <v>524</v>
      </c>
      <c r="K776" s="4">
        <v>0</v>
      </c>
      <c r="L776" s="4">
        <v>999.8</v>
      </c>
      <c r="M776" t="str">
        <f>VLOOKUP(A776,Hierarchy!$A$2:$D$2019,4,FALSE)</f>
        <v>M4XX-Medicine Service Group</v>
      </c>
      <c r="N776" t="str">
        <f>VLOOKUP(A776,Hierarchy!$A$2:$E$2019,5,FALSE)</f>
        <v>M41X-Medicine Services</v>
      </c>
    </row>
    <row r="777" spans="1:14" x14ac:dyDescent="0.25">
      <c r="A777" s="5" t="s">
        <v>2739</v>
      </c>
      <c r="B777" s="5" t="s">
        <v>2460</v>
      </c>
      <c r="C777" s="5" t="s">
        <v>2453</v>
      </c>
      <c r="D777" s="5" t="s">
        <v>2452</v>
      </c>
      <c r="E777" s="3" t="s">
        <v>2459</v>
      </c>
      <c r="F777" s="5" t="s">
        <v>2949</v>
      </c>
      <c r="G777" s="3" t="s">
        <v>2704</v>
      </c>
      <c r="H777" s="5" t="s">
        <v>2450</v>
      </c>
      <c r="I777" s="3" t="s">
        <v>2449</v>
      </c>
      <c r="J777" s="3" t="s">
        <v>524</v>
      </c>
      <c r="K777" s="4">
        <v>0</v>
      </c>
      <c r="L777" s="4">
        <v>2768.69</v>
      </c>
      <c r="M777" t="str">
        <f>VLOOKUP(A777,Hierarchy!$A$2:$D$2019,4,FALSE)</f>
        <v>M4XX-Medicine Service Group</v>
      </c>
      <c r="N777" t="str">
        <f>VLOOKUP(A777,Hierarchy!$A$2:$E$2019,5,FALSE)</f>
        <v>M41X-Medicine Services</v>
      </c>
    </row>
    <row r="778" spans="1:14" x14ac:dyDescent="0.25">
      <c r="A778" s="5" t="s">
        <v>2739</v>
      </c>
      <c r="B778" s="5" t="s">
        <v>2460</v>
      </c>
      <c r="C778" s="5" t="s">
        <v>2453</v>
      </c>
      <c r="D778" s="5" t="s">
        <v>2452</v>
      </c>
      <c r="E778" s="3" t="s">
        <v>2459</v>
      </c>
      <c r="F778" s="5" t="s">
        <v>2949</v>
      </c>
      <c r="G778" s="3" t="s">
        <v>2524</v>
      </c>
      <c r="H778" s="5" t="s">
        <v>2450</v>
      </c>
      <c r="I778" s="3" t="s">
        <v>2449</v>
      </c>
      <c r="J778" s="3" t="s">
        <v>524</v>
      </c>
      <c r="K778" s="4">
        <v>0</v>
      </c>
      <c r="L778" s="4">
        <v>1481.29</v>
      </c>
      <c r="M778" t="str">
        <f>VLOOKUP(A778,Hierarchy!$A$2:$D$2019,4,FALSE)</f>
        <v>M4XX-Medicine Service Group</v>
      </c>
      <c r="N778" t="str">
        <f>VLOOKUP(A778,Hierarchy!$A$2:$E$2019,5,FALSE)</f>
        <v>M41X-Medicine Services</v>
      </c>
    </row>
    <row r="779" spans="1:14" x14ac:dyDescent="0.25">
      <c r="A779" s="5" t="s">
        <v>2739</v>
      </c>
      <c r="B779" s="5" t="s">
        <v>2460</v>
      </c>
      <c r="C779" s="5" t="s">
        <v>2453</v>
      </c>
      <c r="D779" s="5" t="s">
        <v>2452</v>
      </c>
      <c r="E779" s="3" t="s">
        <v>2459</v>
      </c>
      <c r="F779" s="5" t="s">
        <v>2949</v>
      </c>
      <c r="G779" s="3" t="s">
        <v>2723</v>
      </c>
      <c r="H779" s="5" t="s">
        <v>2450</v>
      </c>
      <c r="I779" s="3" t="s">
        <v>2449</v>
      </c>
      <c r="J779" s="3" t="s">
        <v>524</v>
      </c>
      <c r="K779" s="4">
        <v>0</v>
      </c>
      <c r="L779" s="4">
        <v>961.61</v>
      </c>
      <c r="M779" t="str">
        <f>VLOOKUP(A779,Hierarchy!$A$2:$D$2019,4,FALSE)</f>
        <v>M4XX-Medicine Service Group</v>
      </c>
      <c r="N779" t="str">
        <f>VLOOKUP(A779,Hierarchy!$A$2:$E$2019,5,FALSE)</f>
        <v>M41X-Medicine Services</v>
      </c>
    </row>
    <row r="780" spans="1:14" x14ac:dyDescent="0.25">
      <c r="A780" s="5" t="s">
        <v>2739</v>
      </c>
      <c r="B780" s="5" t="s">
        <v>2460</v>
      </c>
      <c r="C780" s="5" t="s">
        <v>2453</v>
      </c>
      <c r="D780" s="5" t="s">
        <v>2452</v>
      </c>
      <c r="E780" s="3" t="s">
        <v>2459</v>
      </c>
      <c r="F780" s="5" t="s">
        <v>2949</v>
      </c>
      <c r="G780" s="3" t="s">
        <v>2732</v>
      </c>
      <c r="H780" s="5" t="s">
        <v>2450</v>
      </c>
      <c r="I780" s="3" t="s">
        <v>2449</v>
      </c>
      <c r="J780" s="3" t="s">
        <v>524</v>
      </c>
      <c r="K780" s="4">
        <v>0</v>
      </c>
      <c r="L780" s="4">
        <v>1141.6300000000001</v>
      </c>
      <c r="M780" t="str">
        <f>VLOOKUP(A780,Hierarchy!$A$2:$D$2019,4,FALSE)</f>
        <v>M4XX-Medicine Service Group</v>
      </c>
      <c r="N780" t="str">
        <f>VLOOKUP(A780,Hierarchy!$A$2:$E$2019,5,FALSE)</f>
        <v>M41X-Medicine Services</v>
      </c>
    </row>
    <row r="781" spans="1:14" x14ac:dyDescent="0.25">
      <c r="A781" s="5" t="s">
        <v>2739</v>
      </c>
      <c r="B781" s="5" t="s">
        <v>2460</v>
      </c>
      <c r="C781" s="5" t="s">
        <v>2453</v>
      </c>
      <c r="D781" s="5" t="s">
        <v>2452</v>
      </c>
      <c r="E781" s="3" t="s">
        <v>2459</v>
      </c>
      <c r="F781" s="5" t="s">
        <v>2949</v>
      </c>
      <c r="G781" s="3" t="s">
        <v>3039</v>
      </c>
      <c r="H781" s="5" t="s">
        <v>2450</v>
      </c>
      <c r="I781" s="3" t="s">
        <v>2449</v>
      </c>
      <c r="J781" s="3" t="s">
        <v>524</v>
      </c>
      <c r="K781" s="4">
        <v>0</v>
      </c>
      <c r="L781" s="4">
        <v>416.59</v>
      </c>
      <c r="M781" t="str">
        <f>VLOOKUP(A781,Hierarchy!$A$2:$D$2019,4,FALSE)</f>
        <v>M4XX-Medicine Service Group</v>
      </c>
      <c r="N781" t="str">
        <f>VLOOKUP(A781,Hierarchy!$A$2:$E$2019,5,FALSE)</f>
        <v>M41X-Medicine Services</v>
      </c>
    </row>
    <row r="782" spans="1:14" x14ac:dyDescent="0.25">
      <c r="A782" s="5" t="s">
        <v>2739</v>
      </c>
      <c r="B782" s="5" t="s">
        <v>2460</v>
      </c>
      <c r="C782" s="5" t="s">
        <v>2453</v>
      </c>
      <c r="D782" s="5" t="s">
        <v>2452</v>
      </c>
      <c r="E782" s="3" t="s">
        <v>2459</v>
      </c>
      <c r="F782" s="5" t="s">
        <v>2949</v>
      </c>
      <c r="G782" s="3" t="s">
        <v>3040</v>
      </c>
      <c r="H782" s="5" t="s">
        <v>2450</v>
      </c>
      <c r="I782" s="3" t="s">
        <v>2449</v>
      </c>
      <c r="J782" s="3" t="s">
        <v>524</v>
      </c>
      <c r="K782" s="4">
        <v>0</v>
      </c>
      <c r="L782" s="4">
        <v>650.94000000000005</v>
      </c>
      <c r="M782" t="str">
        <f>VLOOKUP(A782,Hierarchy!$A$2:$D$2019,4,FALSE)</f>
        <v>M4XX-Medicine Service Group</v>
      </c>
      <c r="N782" t="str">
        <f>VLOOKUP(A782,Hierarchy!$A$2:$E$2019,5,FALSE)</f>
        <v>M41X-Medicine Services</v>
      </c>
    </row>
    <row r="783" spans="1:14" x14ac:dyDescent="0.25">
      <c r="A783" s="5" t="s">
        <v>2739</v>
      </c>
      <c r="B783" s="5" t="s">
        <v>2460</v>
      </c>
      <c r="C783" s="5" t="s">
        <v>2453</v>
      </c>
      <c r="D783" s="5" t="s">
        <v>2452</v>
      </c>
      <c r="E783" s="3" t="s">
        <v>2459</v>
      </c>
      <c r="F783" s="5" t="s">
        <v>2949</v>
      </c>
      <c r="G783" s="3" t="s">
        <v>3041</v>
      </c>
      <c r="H783" s="5" t="s">
        <v>2450</v>
      </c>
      <c r="I783" s="3" t="s">
        <v>2449</v>
      </c>
      <c r="J783" s="3" t="s">
        <v>524</v>
      </c>
      <c r="K783" s="4">
        <v>0</v>
      </c>
      <c r="L783" s="4">
        <v>853.51</v>
      </c>
      <c r="M783" t="str">
        <f>VLOOKUP(A783,Hierarchy!$A$2:$D$2019,4,FALSE)</f>
        <v>M4XX-Medicine Service Group</v>
      </c>
      <c r="N783" t="str">
        <f>VLOOKUP(A783,Hierarchy!$A$2:$E$2019,5,FALSE)</f>
        <v>M41X-Medicine Services</v>
      </c>
    </row>
    <row r="784" spans="1:14" x14ac:dyDescent="0.25">
      <c r="A784" s="5" t="s">
        <v>2739</v>
      </c>
      <c r="B784" s="5" t="s">
        <v>2460</v>
      </c>
      <c r="C784" s="5" t="s">
        <v>2453</v>
      </c>
      <c r="D784" s="5" t="s">
        <v>2452</v>
      </c>
      <c r="E784" s="3" t="s">
        <v>2459</v>
      </c>
      <c r="F784" s="5" t="s">
        <v>2949</v>
      </c>
      <c r="G784" s="3" t="s">
        <v>3042</v>
      </c>
      <c r="H784" s="5" t="s">
        <v>2450</v>
      </c>
      <c r="I784" s="3" t="s">
        <v>2449</v>
      </c>
      <c r="J784" s="3" t="s">
        <v>524</v>
      </c>
      <c r="K784" s="4">
        <v>0</v>
      </c>
      <c r="L784" s="4">
        <v>390.59</v>
      </c>
      <c r="M784" t="str">
        <f>VLOOKUP(A784,Hierarchy!$A$2:$D$2019,4,FALSE)</f>
        <v>M4XX-Medicine Service Group</v>
      </c>
      <c r="N784" t="str">
        <f>VLOOKUP(A784,Hierarchy!$A$2:$E$2019,5,FALSE)</f>
        <v>M41X-Medicine Services</v>
      </c>
    </row>
    <row r="785" spans="1:14" x14ac:dyDescent="0.25">
      <c r="A785" s="5" t="s">
        <v>2739</v>
      </c>
      <c r="B785" s="5" t="s">
        <v>2521</v>
      </c>
      <c r="C785" s="5" t="s">
        <v>2453</v>
      </c>
      <c r="D785" s="5" t="s">
        <v>2452</v>
      </c>
      <c r="E785" s="3" t="s">
        <v>2520</v>
      </c>
      <c r="F785" s="5" t="s">
        <v>2948</v>
      </c>
      <c r="G785" s="3" t="s">
        <v>2725</v>
      </c>
      <c r="H785" s="5" t="s">
        <v>2450</v>
      </c>
      <c r="I785" s="3" t="s">
        <v>2449</v>
      </c>
      <c r="J785" s="3" t="s">
        <v>524</v>
      </c>
      <c r="K785" s="4">
        <v>0</v>
      </c>
      <c r="L785" s="4">
        <v>906.45</v>
      </c>
      <c r="M785" t="str">
        <f>VLOOKUP(A785,Hierarchy!$A$2:$D$2019,4,FALSE)</f>
        <v>M4XX-Medicine Service Group</v>
      </c>
      <c r="N785" t="str">
        <f>VLOOKUP(A785,Hierarchy!$A$2:$E$2019,5,FALSE)</f>
        <v>M41X-Medicine Services</v>
      </c>
    </row>
    <row r="786" spans="1:14" x14ac:dyDescent="0.25">
      <c r="A786" s="5" t="s">
        <v>2739</v>
      </c>
      <c r="B786" s="5" t="s">
        <v>2521</v>
      </c>
      <c r="C786" s="5" t="s">
        <v>2453</v>
      </c>
      <c r="D786" s="5" t="s">
        <v>2452</v>
      </c>
      <c r="E786" s="3" t="s">
        <v>2520</v>
      </c>
      <c r="F786" s="5" t="s">
        <v>2949</v>
      </c>
      <c r="G786" s="3" t="s">
        <v>3043</v>
      </c>
      <c r="H786" s="5" t="s">
        <v>2450</v>
      </c>
      <c r="I786" s="3" t="s">
        <v>2449</v>
      </c>
      <c r="J786" s="3" t="s">
        <v>524</v>
      </c>
      <c r="K786" s="4">
        <v>0</v>
      </c>
      <c r="L786" s="4">
        <v>260.37</v>
      </c>
      <c r="M786" t="str">
        <f>VLOOKUP(A786,Hierarchy!$A$2:$D$2019,4,FALSE)</f>
        <v>M4XX-Medicine Service Group</v>
      </c>
      <c r="N786" t="str">
        <f>VLOOKUP(A786,Hierarchy!$A$2:$E$2019,5,FALSE)</f>
        <v>M41X-Medicine Services</v>
      </c>
    </row>
    <row r="787" spans="1:14" x14ac:dyDescent="0.25">
      <c r="A787" s="5" t="s">
        <v>2739</v>
      </c>
      <c r="B787" s="5" t="s">
        <v>2521</v>
      </c>
      <c r="C787" s="5" t="s">
        <v>2453</v>
      </c>
      <c r="D787" s="5" t="s">
        <v>2452</v>
      </c>
      <c r="E787" s="3" t="s">
        <v>2520</v>
      </c>
      <c r="F787" s="5" t="s">
        <v>2949</v>
      </c>
      <c r="G787" s="3" t="s">
        <v>3044</v>
      </c>
      <c r="H787" s="5" t="s">
        <v>2450</v>
      </c>
      <c r="I787" s="3" t="s">
        <v>2449</v>
      </c>
      <c r="J787" s="3" t="s">
        <v>524</v>
      </c>
      <c r="K787" s="4">
        <v>0</v>
      </c>
      <c r="L787" s="4">
        <v>312.45</v>
      </c>
      <c r="M787" t="str">
        <f>VLOOKUP(A787,Hierarchy!$A$2:$D$2019,4,FALSE)</f>
        <v>M4XX-Medicine Service Group</v>
      </c>
      <c r="N787" t="str">
        <f>VLOOKUP(A787,Hierarchy!$A$2:$E$2019,5,FALSE)</f>
        <v>M41X-Medicine Services</v>
      </c>
    </row>
    <row r="788" spans="1:14" x14ac:dyDescent="0.25">
      <c r="A788" s="5" t="s">
        <v>2739</v>
      </c>
      <c r="B788" s="5" t="s">
        <v>2521</v>
      </c>
      <c r="C788" s="5" t="s">
        <v>2453</v>
      </c>
      <c r="D788" s="5" t="s">
        <v>2452</v>
      </c>
      <c r="E788" s="3" t="s">
        <v>2520</v>
      </c>
      <c r="F788" s="5" t="s">
        <v>2949</v>
      </c>
      <c r="G788" s="3" t="s">
        <v>3045</v>
      </c>
      <c r="H788" s="5" t="s">
        <v>2450</v>
      </c>
      <c r="I788" s="3" t="s">
        <v>2449</v>
      </c>
      <c r="J788" s="3" t="s">
        <v>524</v>
      </c>
      <c r="K788" s="4">
        <v>0</v>
      </c>
      <c r="L788" s="4">
        <v>416.6</v>
      </c>
      <c r="M788" t="str">
        <f>VLOOKUP(A788,Hierarchy!$A$2:$D$2019,4,FALSE)</f>
        <v>M4XX-Medicine Service Group</v>
      </c>
      <c r="N788" t="str">
        <f>VLOOKUP(A788,Hierarchy!$A$2:$E$2019,5,FALSE)</f>
        <v>M41X-Medicine Services</v>
      </c>
    </row>
    <row r="789" spans="1:14" x14ac:dyDescent="0.25">
      <c r="A789" s="5" t="s">
        <v>2739</v>
      </c>
      <c r="B789" s="5" t="s">
        <v>2521</v>
      </c>
      <c r="C789" s="5" t="s">
        <v>2453</v>
      </c>
      <c r="D789" s="5" t="s">
        <v>2452</v>
      </c>
      <c r="E789" s="3" t="s">
        <v>2520</v>
      </c>
      <c r="F789" s="5" t="s">
        <v>2949</v>
      </c>
      <c r="G789" s="3" t="s">
        <v>2725</v>
      </c>
      <c r="H789" s="5" t="s">
        <v>2450</v>
      </c>
      <c r="I789" s="3" t="s">
        <v>2449</v>
      </c>
      <c r="J789" s="3" t="s">
        <v>524</v>
      </c>
      <c r="K789" s="4">
        <v>0</v>
      </c>
      <c r="L789" s="4">
        <v>1856.84</v>
      </c>
      <c r="M789" t="str">
        <f>VLOOKUP(A789,Hierarchy!$A$2:$D$2019,4,FALSE)</f>
        <v>M4XX-Medicine Service Group</v>
      </c>
      <c r="N789" t="str">
        <f>VLOOKUP(A789,Hierarchy!$A$2:$E$2019,5,FALSE)</f>
        <v>M41X-Medicine Services</v>
      </c>
    </row>
    <row r="790" spans="1:14" x14ac:dyDescent="0.25">
      <c r="A790" s="5" t="s">
        <v>2739</v>
      </c>
      <c r="B790" s="5" t="s">
        <v>2521</v>
      </c>
      <c r="C790" s="5" t="s">
        <v>2453</v>
      </c>
      <c r="D790" s="5" t="s">
        <v>2452</v>
      </c>
      <c r="E790" s="3" t="s">
        <v>2520</v>
      </c>
      <c r="F790" s="5" t="s">
        <v>2949</v>
      </c>
      <c r="G790" s="3" t="s">
        <v>3030</v>
      </c>
      <c r="H790" s="5" t="s">
        <v>2450</v>
      </c>
      <c r="I790" s="3" t="s">
        <v>2449</v>
      </c>
      <c r="J790" s="3" t="s">
        <v>524</v>
      </c>
      <c r="K790" s="4">
        <v>0</v>
      </c>
      <c r="L790" s="4">
        <v>1387.86</v>
      </c>
      <c r="M790" t="str">
        <f>VLOOKUP(A790,Hierarchy!$A$2:$D$2019,4,FALSE)</f>
        <v>M4XX-Medicine Service Group</v>
      </c>
      <c r="N790" t="str">
        <f>VLOOKUP(A790,Hierarchy!$A$2:$E$2019,5,FALSE)</f>
        <v>M41X-Medicine Services</v>
      </c>
    </row>
    <row r="791" spans="1:14" x14ac:dyDescent="0.25">
      <c r="A791" s="5" t="s">
        <v>2728</v>
      </c>
      <c r="B791" s="5" t="s">
        <v>2460</v>
      </c>
      <c r="C791" s="5" t="s">
        <v>2453</v>
      </c>
      <c r="D791" s="5" t="s">
        <v>2452</v>
      </c>
      <c r="E791" s="3" t="s">
        <v>2459</v>
      </c>
      <c r="F791" s="5" t="s">
        <v>2948</v>
      </c>
      <c r="G791" s="3" t="s">
        <v>2861</v>
      </c>
      <c r="H791" s="5" t="s">
        <v>2450</v>
      </c>
      <c r="I791" s="3" t="s">
        <v>2449</v>
      </c>
      <c r="J791" s="3" t="s">
        <v>324</v>
      </c>
      <c r="K791" s="4">
        <v>0</v>
      </c>
      <c r="L791" s="4">
        <v>1020.56</v>
      </c>
      <c r="M791" t="str">
        <f>VLOOKUP(A791,Hierarchy!$A$2:$D$2019,4,FALSE)</f>
        <v>F1XX-Unscheduled Care &amp; Medicine</v>
      </c>
      <c r="N791" t="str">
        <f>VLOOKUP(A791,Hierarchy!$A$2:$E$2019,5,FALSE)</f>
        <v>F12X-Medical</v>
      </c>
    </row>
    <row r="792" spans="1:14" x14ac:dyDescent="0.25">
      <c r="A792" s="5" t="s">
        <v>2728</v>
      </c>
      <c r="B792" s="5" t="s">
        <v>2460</v>
      </c>
      <c r="C792" s="5" t="s">
        <v>2453</v>
      </c>
      <c r="D792" s="5" t="s">
        <v>2452</v>
      </c>
      <c r="E792" s="3" t="s">
        <v>2459</v>
      </c>
      <c r="F792" s="5" t="s">
        <v>2948</v>
      </c>
      <c r="G792" s="3" t="s">
        <v>2735</v>
      </c>
      <c r="H792" s="5" t="s">
        <v>2450</v>
      </c>
      <c r="I792" s="3" t="s">
        <v>2449</v>
      </c>
      <c r="J792" s="3" t="s">
        <v>324</v>
      </c>
      <c r="K792" s="4">
        <v>0</v>
      </c>
      <c r="L792" s="4">
        <v>860.33</v>
      </c>
      <c r="M792" t="str">
        <f>VLOOKUP(A792,Hierarchy!$A$2:$D$2019,4,FALSE)</f>
        <v>F1XX-Unscheduled Care &amp; Medicine</v>
      </c>
      <c r="N792" t="str">
        <f>VLOOKUP(A792,Hierarchy!$A$2:$E$2019,5,FALSE)</f>
        <v>F12X-Medical</v>
      </c>
    </row>
    <row r="793" spans="1:14" x14ac:dyDescent="0.25">
      <c r="A793" s="5" t="s">
        <v>2728</v>
      </c>
      <c r="B793" s="5" t="s">
        <v>2460</v>
      </c>
      <c r="C793" s="5" t="s">
        <v>2453</v>
      </c>
      <c r="D793" s="5" t="s">
        <v>2452</v>
      </c>
      <c r="E793" s="3" t="s">
        <v>2459</v>
      </c>
      <c r="F793" s="5" t="s">
        <v>2948</v>
      </c>
      <c r="G793" s="3" t="s">
        <v>2736</v>
      </c>
      <c r="H793" s="5" t="s">
        <v>2450</v>
      </c>
      <c r="I793" s="3" t="s">
        <v>2449</v>
      </c>
      <c r="J793" s="3" t="s">
        <v>324</v>
      </c>
      <c r="K793" s="4">
        <v>0</v>
      </c>
      <c r="L793" s="4">
        <v>1684.1</v>
      </c>
      <c r="M793" t="str">
        <f>VLOOKUP(A793,Hierarchy!$A$2:$D$2019,4,FALSE)</f>
        <v>F1XX-Unscheduled Care &amp; Medicine</v>
      </c>
      <c r="N793" t="str">
        <f>VLOOKUP(A793,Hierarchy!$A$2:$E$2019,5,FALSE)</f>
        <v>F12X-Medical</v>
      </c>
    </row>
    <row r="794" spans="1:14" x14ac:dyDescent="0.25">
      <c r="A794" s="5" t="s">
        <v>2728</v>
      </c>
      <c r="B794" s="5" t="s">
        <v>2460</v>
      </c>
      <c r="C794" s="5" t="s">
        <v>2453</v>
      </c>
      <c r="D794" s="5" t="s">
        <v>2452</v>
      </c>
      <c r="E794" s="3" t="s">
        <v>2459</v>
      </c>
      <c r="F794" s="5" t="s">
        <v>2948</v>
      </c>
      <c r="G794" s="3" t="s">
        <v>2733</v>
      </c>
      <c r="H794" s="5" t="s">
        <v>2450</v>
      </c>
      <c r="I794" s="3" t="s">
        <v>2449</v>
      </c>
      <c r="J794" s="3" t="s">
        <v>324</v>
      </c>
      <c r="K794" s="4">
        <v>0</v>
      </c>
      <c r="L794" s="4">
        <v>7291.44</v>
      </c>
      <c r="M794" t="str">
        <f>VLOOKUP(A794,Hierarchy!$A$2:$D$2019,4,FALSE)</f>
        <v>F1XX-Unscheduled Care &amp; Medicine</v>
      </c>
      <c r="N794" t="str">
        <f>VLOOKUP(A794,Hierarchy!$A$2:$E$2019,5,FALSE)</f>
        <v>F12X-Medical</v>
      </c>
    </row>
    <row r="795" spans="1:14" x14ac:dyDescent="0.25">
      <c r="A795" s="5" t="s">
        <v>2728</v>
      </c>
      <c r="B795" s="5" t="s">
        <v>2460</v>
      </c>
      <c r="C795" s="5" t="s">
        <v>2453</v>
      </c>
      <c r="D795" s="5" t="s">
        <v>2452</v>
      </c>
      <c r="E795" s="3" t="s">
        <v>2459</v>
      </c>
      <c r="F795" s="5" t="s">
        <v>2948</v>
      </c>
      <c r="G795" s="3" t="s">
        <v>2722</v>
      </c>
      <c r="H795" s="5" t="s">
        <v>2450</v>
      </c>
      <c r="I795" s="3" t="s">
        <v>2449</v>
      </c>
      <c r="J795" s="3" t="s">
        <v>324</v>
      </c>
      <c r="K795" s="4">
        <v>0</v>
      </c>
      <c r="L795" s="4">
        <v>1229.6600000000001</v>
      </c>
      <c r="M795" t="str">
        <f>VLOOKUP(A795,Hierarchy!$A$2:$D$2019,4,FALSE)</f>
        <v>F1XX-Unscheduled Care &amp; Medicine</v>
      </c>
      <c r="N795" t="str">
        <f>VLOOKUP(A795,Hierarchy!$A$2:$E$2019,5,FALSE)</f>
        <v>F12X-Medical</v>
      </c>
    </row>
    <row r="796" spans="1:14" x14ac:dyDescent="0.25">
      <c r="A796" s="5" t="s">
        <v>2728</v>
      </c>
      <c r="B796" s="5" t="s">
        <v>2460</v>
      </c>
      <c r="C796" s="5" t="s">
        <v>2453</v>
      </c>
      <c r="D796" s="5" t="s">
        <v>2452</v>
      </c>
      <c r="E796" s="3" t="s">
        <v>2459</v>
      </c>
      <c r="F796" s="5" t="s">
        <v>2948</v>
      </c>
      <c r="G796" s="3" t="s">
        <v>2732</v>
      </c>
      <c r="H796" s="5" t="s">
        <v>2450</v>
      </c>
      <c r="I796" s="3" t="s">
        <v>2449</v>
      </c>
      <c r="J796" s="3" t="s">
        <v>324</v>
      </c>
      <c r="K796" s="4">
        <v>0</v>
      </c>
      <c r="L796" s="4">
        <v>1263.75</v>
      </c>
      <c r="M796" t="str">
        <f>VLOOKUP(A796,Hierarchy!$A$2:$D$2019,4,FALSE)</f>
        <v>F1XX-Unscheduled Care &amp; Medicine</v>
      </c>
      <c r="N796" t="str">
        <f>VLOOKUP(A796,Hierarchy!$A$2:$E$2019,5,FALSE)</f>
        <v>F12X-Medical</v>
      </c>
    </row>
    <row r="797" spans="1:14" x14ac:dyDescent="0.25">
      <c r="A797" s="5" t="s">
        <v>2728</v>
      </c>
      <c r="B797" s="5" t="s">
        <v>2460</v>
      </c>
      <c r="C797" s="5" t="s">
        <v>2453</v>
      </c>
      <c r="D797" s="5" t="s">
        <v>2452</v>
      </c>
      <c r="E797" s="3" t="s">
        <v>2459</v>
      </c>
      <c r="F797" s="5" t="s">
        <v>2948</v>
      </c>
      <c r="G797" s="3" t="s">
        <v>3046</v>
      </c>
      <c r="H797" s="5" t="s">
        <v>2450</v>
      </c>
      <c r="I797" s="3" t="s">
        <v>2449</v>
      </c>
      <c r="J797" s="3" t="s">
        <v>324</v>
      </c>
      <c r="K797" s="4">
        <v>0</v>
      </c>
      <c r="L797" s="4">
        <v>1066.8699999999999</v>
      </c>
      <c r="M797" t="str">
        <f>VLOOKUP(A797,Hierarchy!$A$2:$D$2019,4,FALSE)</f>
        <v>F1XX-Unscheduled Care &amp; Medicine</v>
      </c>
      <c r="N797" t="str">
        <f>VLOOKUP(A797,Hierarchy!$A$2:$E$2019,5,FALSE)</f>
        <v>F12X-Medical</v>
      </c>
    </row>
    <row r="798" spans="1:14" x14ac:dyDescent="0.25">
      <c r="A798" s="5" t="s">
        <v>2728</v>
      </c>
      <c r="B798" s="5" t="s">
        <v>2460</v>
      </c>
      <c r="C798" s="5" t="s">
        <v>2453</v>
      </c>
      <c r="D798" s="5" t="s">
        <v>2452</v>
      </c>
      <c r="E798" s="3" t="s">
        <v>2459</v>
      </c>
      <c r="F798" s="5" t="s">
        <v>2948</v>
      </c>
      <c r="G798" s="3" t="s">
        <v>2720</v>
      </c>
      <c r="H798" s="5" t="s">
        <v>2450</v>
      </c>
      <c r="I798" s="3" t="s">
        <v>2449</v>
      </c>
      <c r="J798" s="3" t="s">
        <v>324</v>
      </c>
      <c r="K798" s="4">
        <v>0</v>
      </c>
      <c r="L798" s="4">
        <v>1220.07</v>
      </c>
      <c r="M798" t="str">
        <f>VLOOKUP(A798,Hierarchy!$A$2:$D$2019,4,FALSE)</f>
        <v>F1XX-Unscheduled Care &amp; Medicine</v>
      </c>
      <c r="N798" t="str">
        <f>VLOOKUP(A798,Hierarchy!$A$2:$E$2019,5,FALSE)</f>
        <v>F12X-Medical</v>
      </c>
    </row>
    <row r="799" spans="1:14" x14ac:dyDescent="0.25">
      <c r="A799" s="5" t="s">
        <v>2728</v>
      </c>
      <c r="B799" s="5" t="s">
        <v>2460</v>
      </c>
      <c r="C799" s="5" t="s">
        <v>2453</v>
      </c>
      <c r="D799" s="5" t="s">
        <v>2452</v>
      </c>
      <c r="E799" s="3" t="s">
        <v>2459</v>
      </c>
      <c r="F799" s="5" t="s">
        <v>2948</v>
      </c>
      <c r="G799" s="3" t="s">
        <v>2731</v>
      </c>
      <c r="H799" s="5" t="s">
        <v>2450</v>
      </c>
      <c r="I799" s="3" t="s">
        <v>2449</v>
      </c>
      <c r="J799" s="3" t="s">
        <v>324</v>
      </c>
      <c r="K799" s="4">
        <v>0</v>
      </c>
      <c r="L799" s="4">
        <v>1121.58</v>
      </c>
      <c r="M799" t="str">
        <f>VLOOKUP(A799,Hierarchy!$A$2:$D$2019,4,FALSE)</f>
        <v>F1XX-Unscheduled Care &amp; Medicine</v>
      </c>
      <c r="N799" t="str">
        <f>VLOOKUP(A799,Hierarchy!$A$2:$E$2019,5,FALSE)</f>
        <v>F12X-Medical</v>
      </c>
    </row>
    <row r="800" spans="1:14" x14ac:dyDescent="0.25">
      <c r="A800" s="5" t="s">
        <v>2728</v>
      </c>
      <c r="B800" s="5" t="s">
        <v>2460</v>
      </c>
      <c r="C800" s="5" t="s">
        <v>2453</v>
      </c>
      <c r="D800" s="5" t="s">
        <v>2452</v>
      </c>
      <c r="E800" s="3" t="s">
        <v>2459</v>
      </c>
      <c r="F800" s="5" t="s">
        <v>2949</v>
      </c>
      <c r="G800" s="3" t="s">
        <v>2735</v>
      </c>
      <c r="H800" s="5" t="s">
        <v>2450</v>
      </c>
      <c r="I800" s="3" t="s">
        <v>2449</v>
      </c>
      <c r="J800" s="3" t="s">
        <v>324</v>
      </c>
      <c r="K800" s="4">
        <v>0</v>
      </c>
      <c r="L800" s="4">
        <v>714.88</v>
      </c>
      <c r="M800" t="str">
        <f>VLOOKUP(A800,Hierarchy!$A$2:$D$2019,4,FALSE)</f>
        <v>F1XX-Unscheduled Care &amp; Medicine</v>
      </c>
      <c r="N800" t="str">
        <f>VLOOKUP(A800,Hierarchy!$A$2:$E$2019,5,FALSE)</f>
        <v>F12X-Medical</v>
      </c>
    </row>
    <row r="801" spans="1:14" x14ac:dyDescent="0.25">
      <c r="A801" s="5" t="s">
        <v>2728</v>
      </c>
      <c r="B801" s="5" t="s">
        <v>2460</v>
      </c>
      <c r="C801" s="5" t="s">
        <v>2453</v>
      </c>
      <c r="D801" s="5" t="s">
        <v>2452</v>
      </c>
      <c r="E801" s="3" t="s">
        <v>2459</v>
      </c>
      <c r="F801" s="5" t="s">
        <v>2949</v>
      </c>
      <c r="G801" s="3" t="s">
        <v>2736</v>
      </c>
      <c r="H801" s="5" t="s">
        <v>2450</v>
      </c>
      <c r="I801" s="3" t="s">
        <v>2449</v>
      </c>
      <c r="J801" s="3" t="s">
        <v>324</v>
      </c>
      <c r="K801" s="4">
        <v>0</v>
      </c>
      <c r="L801" s="4">
        <v>1912.66</v>
      </c>
      <c r="M801" t="str">
        <f>VLOOKUP(A801,Hierarchy!$A$2:$D$2019,4,FALSE)</f>
        <v>F1XX-Unscheduled Care &amp; Medicine</v>
      </c>
      <c r="N801" t="str">
        <f>VLOOKUP(A801,Hierarchy!$A$2:$E$2019,5,FALSE)</f>
        <v>F12X-Medical</v>
      </c>
    </row>
    <row r="802" spans="1:14" x14ac:dyDescent="0.25">
      <c r="A802" s="5" t="s">
        <v>2728</v>
      </c>
      <c r="B802" s="5" t="s">
        <v>2460</v>
      </c>
      <c r="C802" s="5" t="s">
        <v>2453</v>
      </c>
      <c r="D802" s="5" t="s">
        <v>2452</v>
      </c>
      <c r="E802" s="3" t="s">
        <v>2459</v>
      </c>
      <c r="F802" s="5" t="s">
        <v>2949</v>
      </c>
      <c r="G802" s="3" t="s">
        <v>2733</v>
      </c>
      <c r="H802" s="5" t="s">
        <v>2450</v>
      </c>
      <c r="I802" s="3" t="s">
        <v>2449</v>
      </c>
      <c r="J802" s="3" t="s">
        <v>324</v>
      </c>
      <c r="K802" s="4">
        <v>0</v>
      </c>
      <c r="L802" s="4">
        <v>7327.57</v>
      </c>
      <c r="M802" t="str">
        <f>VLOOKUP(A802,Hierarchy!$A$2:$D$2019,4,FALSE)</f>
        <v>F1XX-Unscheduled Care &amp; Medicine</v>
      </c>
      <c r="N802" t="str">
        <f>VLOOKUP(A802,Hierarchy!$A$2:$E$2019,5,FALSE)</f>
        <v>F12X-Medical</v>
      </c>
    </row>
    <row r="803" spans="1:14" x14ac:dyDescent="0.25">
      <c r="A803" s="5" t="s">
        <v>2728</v>
      </c>
      <c r="B803" s="5" t="s">
        <v>2460</v>
      </c>
      <c r="C803" s="5" t="s">
        <v>2453</v>
      </c>
      <c r="D803" s="5" t="s">
        <v>2452</v>
      </c>
      <c r="E803" s="3" t="s">
        <v>2459</v>
      </c>
      <c r="F803" s="5" t="s">
        <v>2949</v>
      </c>
      <c r="G803" s="3" t="s">
        <v>2957</v>
      </c>
      <c r="H803" s="5" t="s">
        <v>2450</v>
      </c>
      <c r="I803" s="3" t="s">
        <v>2449</v>
      </c>
      <c r="J803" s="3" t="s">
        <v>324</v>
      </c>
      <c r="K803" s="4">
        <v>0</v>
      </c>
      <c r="L803" s="4">
        <v>2594.64</v>
      </c>
      <c r="M803" t="str">
        <f>VLOOKUP(A803,Hierarchy!$A$2:$D$2019,4,FALSE)</f>
        <v>F1XX-Unscheduled Care &amp; Medicine</v>
      </c>
      <c r="N803" t="str">
        <f>VLOOKUP(A803,Hierarchy!$A$2:$E$2019,5,FALSE)</f>
        <v>F12X-Medical</v>
      </c>
    </row>
    <row r="804" spans="1:14" x14ac:dyDescent="0.25">
      <c r="A804" s="5" t="s">
        <v>2728</v>
      </c>
      <c r="B804" s="5" t="s">
        <v>2460</v>
      </c>
      <c r="C804" s="5" t="s">
        <v>2453</v>
      </c>
      <c r="D804" s="5" t="s">
        <v>2452</v>
      </c>
      <c r="E804" s="3" t="s">
        <v>2459</v>
      </c>
      <c r="F804" s="5" t="s">
        <v>2949</v>
      </c>
      <c r="G804" s="3" t="s">
        <v>2960</v>
      </c>
      <c r="H804" s="5" t="s">
        <v>2450</v>
      </c>
      <c r="I804" s="3" t="s">
        <v>2449</v>
      </c>
      <c r="J804" s="3" t="s">
        <v>324</v>
      </c>
      <c r="K804" s="4">
        <v>0</v>
      </c>
      <c r="L804" s="4">
        <v>633.38</v>
      </c>
      <c r="M804" t="str">
        <f>VLOOKUP(A804,Hierarchy!$A$2:$D$2019,4,FALSE)</f>
        <v>F1XX-Unscheduled Care &amp; Medicine</v>
      </c>
      <c r="N804" t="str">
        <f>VLOOKUP(A804,Hierarchy!$A$2:$E$2019,5,FALSE)</f>
        <v>F12X-Medical</v>
      </c>
    </row>
    <row r="805" spans="1:14" x14ac:dyDescent="0.25">
      <c r="A805" s="5" t="s">
        <v>2728</v>
      </c>
      <c r="B805" s="5" t="s">
        <v>2521</v>
      </c>
      <c r="C805" s="5" t="s">
        <v>2453</v>
      </c>
      <c r="D805" s="5" t="s">
        <v>2452</v>
      </c>
      <c r="E805" s="3" t="s">
        <v>2520</v>
      </c>
      <c r="F805" s="5" t="s">
        <v>2948</v>
      </c>
      <c r="G805" s="3" t="s">
        <v>2729</v>
      </c>
      <c r="H805" s="5" t="s">
        <v>2450</v>
      </c>
      <c r="I805" s="3" t="s">
        <v>2449</v>
      </c>
      <c r="J805" s="3" t="s">
        <v>324</v>
      </c>
      <c r="K805" s="4">
        <v>0</v>
      </c>
      <c r="L805" s="4">
        <v>5326.27</v>
      </c>
      <c r="M805" t="str">
        <f>VLOOKUP(A805,Hierarchy!$A$2:$D$2019,4,FALSE)</f>
        <v>F1XX-Unscheduled Care &amp; Medicine</v>
      </c>
      <c r="N805" t="str">
        <f>VLOOKUP(A805,Hierarchy!$A$2:$E$2019,5,FALSE)</f>
        <v>F12X-Medical</v>
      </c>
    </row>
    <row r="806" spans="1:14" x14ac:dyDescent="0.25">
      <c r="A806" s="5" t="s">
        <v>2728</v>
      </c>
      <c r="B806" s="5" t="s">
        <v>2521</v>
      </c>
      <c r="C806" s="5" t="s">
        <v>2453</v>
      </c>
      <c r="D806" s="5" t="s">
        <v>2452</v>
      </c>
      <c r="E806" s="3" t="s">
        <v>2520</v>
      </c>
      <c r="F806" s="5" t="s">
        <v>2948</v>
      </c>
      <c r="G806" s="3" t="s">
        <v>2526</v>
      </c>
      <c r="H806" s="5" t="s">
        <v>2450</v>
      </c>
      <c r="I806" s="3" t="s">
        <v>2449</v>
      </c>
      <c r="J806" s="3" t="s">
        <v>324</v>
      </c>
      <c r="K806" s="4">
        <v>0</v>
      </c>
      <c r="L806" s="4">
        <v>1622.44</v>
      </c>
      <c r="M806" t="str">
        <f>VLOOKUP(A806,Hierarchy!$A$2:$D$2019,4,FALSE)</f>
        <v>F1XX-Unscheduled Care &amp; Medicine</v>
      </c>
      <c r="N806" t="str">
        <f>VLOOKUP(A806,Hierarchy!$A$2:$E$2019,5,FALSE)</f>
        <v>F12X-Medical</v>
      </c>
    </row>
    <row r="807" spans="1:14" x14ac:dyDescent="0.25">
      <c r="A807" s="5" t="s">
        <v>2728</v>
      </c>
      <c r="B807" s="5" t="s">
        <v>2521</v>
      </c>
      <c r="C807" s="5" t="s">
        <v>2453</v>
      </c>
      <c r="D807" s="5" t="s">
        <v>2452</v>
      </c>
      <c r="E807" s="3" t="s">
        <v>2520</v>
      </c>
      <c r="F807" s="5" t="s">
        <v>2948</v>
      </c>
      <c r="G807" s="3" t="s">
        <v>2519</v>
      </c>
      <c r="H807" s="5" t="s">
        <v>2450</v>
      </c>
      <c r="I807" s="3" t="s">
        <v>2449</v>
      </c>
      <c r="J807" s="3" t="s">
        <v>324</v>
      </c>
      <c r="K807" s="4">
        <v>0</v>
      </c>
      <c r="L807" s="4">
        <v>1115.49</v>
      </c>
      <c r="M807" t="str">
        <f>VLOOKUP(A807,Hierarchy!$A$2:$D$2019,4,FALSE)</f>
        <v>F1XX-Unscheduled Care &amp; Medicine</v>
      </c>
      <c r="N807" t="str">
        <f>VLOOKUP(A807,Hierarchy!$A$2:$E$2019,5,FALSE)</f>
        <v>F12X-Medical</v>
      </c>
    </row>
    <row r="808" spans="1:14" x14ac:dyDescent="0.25">
      <c r="A808" s="5" t="s">
        <v>2728</v>
      </c>
      <c r="B808" s="5" t="s">
        <v>2521</v>
      </c>
      <c r="C808" s="5" t="s">
        <v>2453</v>
      </c>
      <c r="D808" s="5" t="s">
        <v>2452</v>
      </c>
      <c r="E808" s="3" t="s">
        <v>2520</v>
      </c>
      <c r="F808" s="5" t="s">
        <v>2949</v>
      </c>
      <c r="G808" s="3" t="s">
        <v>2729</v>
      </c>
      <c r="H808" s="5" t="s">
        <v>2450</v>
      </c>
      <c r="I808" s="3" t="s">
        <v>2449</v>
      </c>
      <c r="J808" s="3" t="s">
        <v>324</v>
      </c>
      <c r="K808" s="4">
        <v>0</v>
      </c>
      <c r="L808" s="4">
        <v>7371.24</v>
      </c>
      <c r="M808" t="str">
        <f>VLOOKUP(A808,Hierarchy!$A$2:$D$2019,4,FALSE)</f>
        <v>F1XX-Unscheduled Care &amp; Medicine</v>
      </c>
      <c r="N808" t="str">
        <f>VLOOKUP(A808,Hierarchy!$A$2:$E$2019,5,FALSE)</f>
        <v>F12X-Medical</v>
      </c>
    </row>
    <row r="809" spans="1:14" x14ac:dyDescent="0.25">
      <c r="A809" s="5" t="s">
        <v>2728</v>
      </c>
      <c r="B809" s="5" t="s">
        <v>2521</v>
      </c>
      <c r="C809" s="5" t="s">
        <v>2453</v>
      </c>
      <c r="D809" s="5" t="s">
        <v>2452</v>
      </c>
      <c r="E809" s="3" t="s">
        <v>2520</v>
      </c>
      <c r="F809" s="5" t="s">
        <v>2949</v>
      </c>
      <c r="G809" s="3" t="s">
        <v>2965</v>
      </c>
      <c r="H809" s="5" t="s">
        <v>2450</v>
      </c>
      <c r="I809" s="3" t="s">
        <v>2449</v>
      </c>
      <c r="J809" s="3" t="s">
        <v>324</v>
      </c>
      <c r="K809" s="4">
        <v>0</v>
      </c>
      <c r="L809" s="4">
        <v>1536.2</v>
      </c>
      <c r="M809" t="str">
        <f>VLOOKUP(A809,Hierarchy!$A$2:$D$2019,4,FALSE)</f>
        <v>F1XX-Unscheduled Care &amp; Medicine</v>
      </c>
      <c r="N809" t="str">
        <f>VLOOKUP(A809,Hierarchy!$A$2:$E$2019,5,FALSE)</f>
        <v>F12X-Medical</v>
      </c>
    </row>
    <row r="810" spans="1:14" x14ac:dyDescent="0.25">
      <c r="A810" s="5" t="s">
        <v>2728</v>
      </c>
      <c r="B810" s="5" t="s">
        <v>2521</v>
      </c>
      <c r="C810" s="5" t="s">
        <v>2453</v>
      </c>
      <c r="D810" s="5" t="s">
        <v>2452</v>
      </c>
      <c r="E810" s="3" t="s">
        <v>2520</v>
      </c>
      <c r="F810" s="5" t="s">
        <v>2949</v>
      </c>
      <c r="G810" s="3" t="s">
        <v>2699</v>
      </c>
      <c r="H810" s="5" t="s">
        <v>2450</v>
      </c>
      <c r="I810" s="3" t="s">
        <v>2449</v>
      </c>
      <c r="J810" s="3" t="s">
        <v>324</v>
      </c>
      <c r="K810" s="4">
        <v>0</v>
      </c>
      <c r="L810" s="4">
        <v>2155.0300000000002</v>
      </c>
      <c r="M810" t="str">
        <f>VLOOKUP(A810,Hierarchy!$A$2:$D$2019,4,FALSE)</f>
        <v>F1XX-Unscheduled Care &amp; Medicine</v>
      </c>
      <c r="N810" t="str">
        <f>VLOOKUP(A810,Hierarchy!$A$2:$E$2019,5,FALSE)</f>
        <v>F12X-Medical</v>
      </c>
    </row>
    <row r="811" spans="1:14" x14ac:dyDescent="0.25">
      <c r="A811" s="5" t="s">
        <v>2728</v>
      </c>
      <c r="B811" s="5" t="s">
        <v>2521</v>
      </c>
      <c r="C811" s="5" t="s">
        <v>2453</v>
      </c>
      <c r="D811" s="5" t="s">
        <v>2452</v>
      </c>
      <c r="E811" s="3" t="s">
        <v>2520</v>
      </c>
      <c r="F811" s="5" t="s">
        <v>2949</v>
      </c>
      <c r="G811" s="3" t="s">
        <v>2526</v>
      </c>
      <c r="H811" s="5" t="s">
        <v>2450</v>
      </c>
      <c r="I811" s="3" t="s">
        <v>2449</v>
      </c>
      <c r="J811" s="3" t="s">
        <v>324</v>
      </c>
      <c r="K811" s="4">
        <v>0</v>
      </c>
      <c r="L811" s="4">
        <v>4372.7700000000004</v>
      </c>
      <c r="M811" t="str">
        <f>VLOOKUP(A811,Hierarchy!$A$2:$D$2019,4,FALSE)</f>
        <v>F1XX-Unscheduled Care &amp; Medicine</v>
      </c>
      <c r="N811" t="str">
        <f>VLOOKUP(A811,Hierarchy!$A$2:$E$2019,5,FALSE)</f>
        <v>F12X-Medical</v>
      </c>
    </row>
    <row r="812" spans="1:14" x14ac:dyDescent="0.25">
      <c r="A812" s="5" t="s">
        <v>2728</v>
      </c>
      <c r="B812" s="5" t="s">
        <v>2521</v>
      </c>
      <c r="C812" s="5" t="s">
        <v>2453</v>
      </c>
      <c r="D812" s="5" t="s">
        <v>2452</v>
      </c>
      <c r="E812" s="3" t="s">
        <v>2520</v>
      </c>
      <c r="F812" s="5" t="s">
        <v>2949</v>
      </c>
      <c r="G812" s="3" t="s">
        <v>2519</v>
      </c>
      <c r="H812" s="5" t="s">
        <v>2450</v>
      </c>
      <c r="I812" s="3" t="s">
        <v>2449</v>
      </c>
      <c r="J812" s="3" t="s">
        <v>324</v>
      </c>
      <c r="K812" s="4">
        <v>0</v>
      </c>
      <c r="L812" s="4">
        <v>1015.08</v>
      </c>
      <c r="M812" t="str">
        <f>VLOOKUP(A812,Hierarchy!$A$2:$D$2019,4,FALSE)</f>
        <v>F1XX-Unscheduled Care &amp; Medicine</v>
      </c>
      <c r="N812" t="str">
        <f>VLOOKUP(A812,Hierarchy!$A$2:$E$2019,5,FALSE)</f>
        <v>F12X-Medical</v>
      </c>
    </row>
    <row r="813" spans="1:14" x14ac:dyDescent="0.25">
      <c r="A813" s="5" t="s">
        <v>2726</v>
      </c>
      <c r="B813" s="5" t="s">
        <v>2460</v>
      </c>
      <c r="C813" s="5" t="s">
        <v>2453</v>
      </c>
      <c r="D813" s="5" t="s">
        <v>2452</v>
      </c>
      <c r="E813" s="3" t="s">
        <v>2459</v>
      </c>
      <c r="F813" s="5" t="s">
        <v>2949</v>
      </c>
      <c r="G813" s="3" t="s">
        <v>2703</v>
      </c>
      <c r="H813" s="5" t="s">
        <v>2450</v>
      </c>
      <c r="I813" s="3" t="s">
        <v>2449</v>
      </c>
      <c r="J813" s="3" t="s">
        <v>524</v>
      </c>
      <c r="K813" s="4">
        <v>0</v>
      </c>
      <c r="L813" s="4">
        <v>393.93</v>
      </c>
      <c r="M813" t="str">
        <f>VLOOKUP(A813,Hierarchy!$A$2:$D$2019,4,FALSE)</f>
        <v>M4XX-Medicine Service Group</v>
      </c>
      <c r="N813" t="str">
        <f>VLOOKUP(A813,Hierarchy!$A$2:$E$2019,5,FALSE)</f>
        <v>M48X-Renal Medicine</v>
      </c>
    </row>
    <row r="814" spans="1:14" x14ac:dyDescent="0.25">
      <c r="A814" s="5" t="s">
        <v>2726</v>
      </c>
      <c r="B814" s="5" t="s">
        <v>2460</v>
      </c>
      <c r="C814" s="5" t="s">
        <v>2453</v>
      </c>
      <c r="D814" s="5" t="s">
        <v>2452</v>
      </c>
      <c r="E814" s="3" t="s">
        <v>2459</v>
      </c>
      <c r="F814" s="5" t="s">
        <v>2949</v>
      </c>
      <c r="G814" s="3" t="s">
        <v>3039</v>
      </c>
      <c r="H814" s="5" t="s">
        <v>2450</v>
      </c>
      <c r="I814" s="3" t="s">
        <v>2449</v>
      </c>
      <c r="J814" s="3" t="s">
        <v>524</v>
      </c>
      <c r="K814" s="4">
        <v>0</v>
      </c>
      <c r="L814" s="4">
        <v>1083.1199999999999</v>
      </c>
      <c r="M814" t="str">
        <f>VLOOKUP(A814,Hierarchy!$A$2:$D$2019,4,FALSE)</f>
        <v>M4XX-Medicine Service Group</v>
      </c>
      <c r="N814" t="str">
        <f>VLOOKUP(A814,Hierarchy!$A$2:$E$2019,5,FALSE)</f>
        <v>M48X-Renal Medicine</v>
      </c>
    </row>
    <row r="815" spans="1:14" x14ac:dyDescent="0.25">
      <c r="A815" s="5" t="s">
        <v>2726</v>
      </c>
      <c r="B815" s="5" t="s">
        <v>2460</v>
      </c>
      <c r="C815" s="5" t="s">
        <v>2453</v>
      </c>
      <c r="D815" s="5" t="s">
        <v>2452</v>
      </c>
      <c r="E815" s="3" t="s">
        <v>2459</v>
      </c>
      <c r="F815" s="5" t="s">
        <v>2949</v>
      </c>
      <c r="G815" s="3" t="s">
        <v>3047</v>
      </c>
      <c r="H815" s="5" t="s">
        <v>2450</v>
      </c>
      <c r="I815" s="3" t="s">
        <v>2449</v>
      </c>
      <c r="J815" s="3" t="s">
        <v>524</v>
      </c>
      <c r="K815" s="4">
        <v>0</v>
      </c>
      <c r="L815" s="4">
        <v>341.4</v>
      </c>
      <c r="M815" t="str">
        <f>VLOOKUP(A815,Hierarchy!$A$2:$D$2019,4,FALSE)</f>
        <v>M4XX-Medicine Service Group</v>
      </c>
      <c r="N815" t="str">
        <f>VLOOKUP(A815,Hierarchy!$A$2:$E$2019,5,FALSE)</f>
        <v>M48X-Renal Medicine</v>
      </c>
    </row>
    <row r="816" spans="1:14" x14ac:dyDescent="0.25">
      <c r="A816" s="5" t="s">
        <v>2719</v>
      </c>
      <c r="B816" s="5" t="s">
        <v>2460</v>
      </c>
      <c r="C816" s="5" t="s">
        <v>2453</v>
      </c>
      <c r="D816" s="5" t="s">
        <v>2452</v>
      </c>
      <c r="E816" s="3" t="s">
        <v>2459</v>
      </c>
      <c r="F816" s="5" t="s">
        <v>2948</v>
      </c>
      <c r="G816" s="3" t="s">
        <v>2706</v>
      </c>
      <c r="H816" s="5" t="s">
        <v>2450</v>
      </c>
      <c r="I816" s="3" t="s">
        <v>2449</v>
      </c>
      <c r="J816" s="3" t="s">
        <v>324</v>
      </c>
      <c r="K816" s="4">
        <v>0</v>
      </c>
      <c r="L816" s="4">
        <v>1261.9100000000001</v>
      </c>
      <c r="M816" t="str">
        <f>VLOOKUP(A816,Hierarchy!$A$2:$D$2019,4,FALSE)</f>
        <v>F1XX-Unscheduled Care &amp; Medicine</v>
      </c>
      <c r="N816" t="str">
        <f>VLOOKUP(A816,Hierarchy!$A$2:$E$2019,5,FALSE)</f>
        <v>F12X-Medical</v>
      </c>
    </row>
    <row r="817" spans="1:14" x14ac:dyDescent="0.25">
      <c r="A817" s="5" t="s">
        <v>2719</v>
      </c>
      <c r="B817" s="5" t="s">
        <v>2460</v>
      </c>
      <c r="C817" s="5" t="s">
        <v>2453</v>
      </c>
      <c r="D817" s="5" t="s">
        <v>2452</v>
      </c>
      <c r="E817" s="3" t="s">
        <v>2459</v>
      </c>
      <c r="F817" s="5" t="s">
        <v>2949</v>
      </c>
      <c r="G817" s="3" t="s">
        <v>2730</v>
      </c>
      <c r="H817" s="5" t="s">
        <v>2450</v>
      </c>
      <c r="I817" s="3" t="s">
        <v>2449</v>
      </c>
      <c r="J817" s="3" t="s">
        <v>324</v>
      </c>
      <c r="K817" s="4">
        <v>0</v>
      </c>
      <c r="L817" s="4">
        <v>990.95</v>
      </c>
      <c r="M817" t="str">
        <f>VLOOKUP(A817,Hierarchy!$A$2:$D$2019,4,FALSE)</f>
        <v>F1XX-Unscheduled Care &amp; Medicine</v>
      </c>
      <c r="N817" t="str">
        <f>VLOOKUP(A817,Hierarchy!$A$2:$E$2019,5,FALSE)</f>
        <v>F12X-Medical</v>
      </c>
    </row>
    <row r="818" spans="1:14" x14ac:dyDescent="0.25">
      <c r="A818" s="5" t="s">
        <v>2709</v>
      </c>
      <c r="B818" s="5" t="s">
        <v>2460</v>
      </c>
      <c r="C818" s="5" t="s">
        <v>2453</v>
      </c>
      <c r="D818" s="5" t="s">
        <v>2452</v>
      </c>
      <c r="E818" s="3" t="s">
        <v>2459</v>
      </c>
      <c r="F818" s="5" t="s">
        <v>2948</v>
      </c>
      <c r="G818" s="3" t="s">
        <v>2734</v>
      </c>
      <c r="H818" s="5" t="s">
        <v>2450</v>
      </c>
      <c r="I818" s="3" t="s">
        <v>2449</v>
      </c>
      <c r="J818" s="3" t="s">
        <v>324</v>
      </c>
      <c r="K818" s="4">
        <v>0</v>
      </c>
      <c r="L818" s="4">
        <v>2462.58</v>
      </c>
      <c r="M818" t="str">
        <f>VLOOKUP(A818,Hierarchy!$A$2:$D$2019,4,FALSE)</f>
        <v>F1XX-Unscheduled Care &amp; Medicine</v>
      </c>
      <c r="N818" t="str">
        <f>VLOOKUP(A818,Hierarchy!$A$2:$E$2019,5,FALSE)</f>
        <v>F12X-Medical</v>
      </c>
    </row>
    <row r="819" spans="1:14" x14ac:dyDescent="0.25">
      <c r="A819" s="5" t="s">
        <v>2709</v>
      </c>
      <c r="B819" s="5" t="s">
        <v>2460</v>
      </c>
      <c r="C819" s="5" t="s">
        <v>2453</v>
      </c>
      <c r="D819" s="5" t="s">
        <v>2452</v>
      </c>
      <c r="E819" s="3" t="s">
        <v>2459</v>
      </c>
      <c r="F819" s="5" t="s">
        <v>2948</v>
      </c>
      <c r="G819" s="3" t="s">
        <v>2706</v>
      </c>
      <c r="H819" s="5" t="s">
        <v>2450</v>
      </c>
      <c r="I819" s="3" t="s">
        <v>2449</v>
      </c>
      <c r="J819" s="3" t="s">
        <v>324</v>
      </c>
      <c r="K819" s="4">
        <v>0</v>
      </c>
      <c r="L819" s="4">
        <v>1261.9100000000001</v>
      </c>
      <c r="M819" t="str">
        <f>VLOOKUP(A819,Hierarchy!$A$2:$D$2019,4,FALSE)</f>
        <v>F1XX-Unscheduled Care &amp; Medicine</v>
      </c>
      <c r="N819" t="str">
        <f>VLOOKUP(A819,Hierarchy!$A$2:$E$2019,5,FALSE)</f>
        <v>F12X-Medical</v>
      </c>
    </row>
    <row r="820" spans="1:14" x14ac:dyDescent="0.25">
      <c r="A820" s="5" t="s">
        <v>2709</v>
      </c>
      <c r="B820" s="5" t="s">
        <v>2460</v>
      </c>
      <c r="C820" s="5" t="s">
        <v>2453</v>
      </c>
      <c r="D820" s="5" t="s">
        <v>2452</v>
      </c>
      <c r="E820" s="3" t="s">
        <v>2459</v>
      </c>
      <c r="F820" s="5" t="s">
        <v>2949</v>
      </c>
      <c r="G820" s="3" t="s">
        <v>2736</v>
      </c>
      <c r="H820" s="5" t="s">
        <v>2450</v>
      </c>
      <c r="I820" s="3" t="s">
        <v>2449</v>
      </c>
      <c r="J820" s="3" t="s">
        <v>324</v>
      </c>
      <c r="K820" s="4">
        <v>0</v>
      </c>
      <c r="L820" s="4">
        <v>1912.69</v>
      </c>
      <c r="M820" t="str">
        <f>VLOOKUP(A820,Hierarchy!$A$2:$D$2019,4,FALSE)</f>
        <v>F1XX-Unscheduled Care &amp; Medicine</v>
      </c>
      <c r="N820" t="str">
        <f>VLOOKUP(A820,Hierarchy!$A$2:$E$2019,5,FALSE)</f>
        <v>F12X-Medical</v>
      </c>
    </row>
    <row r="821" spans="1:14" x14ac:dyDescent="0.25">
      <c r="A821" s="5" t="s">
        <v>2709</v>
      </c>
      <c r="B821" s="5" t="s">
        <v>2460</v>
      </c>
      <c r="C821" s="5" t="s">
        <v>2453</v>
      </c>
      <c r="D821" s="5" t="s">
        <v>2452</v>
      </c>
      <c r="E821" s="3" t="s">
        <v>2459</v>
      </c>
      <c r="F821" s="5" t="s">
        <v>2949</v>
      </c>
      <c r="G821" s="3" t="s">
        <v>2732</v>
      </c>
      <c r="H821" s="5" t="s">
        <v>2450</v>
      </c>
      <c r="I821" s="3" t="s">
        <v>2449</v>
      </c>
      <c r="J821" s="3" t="s">
        <v>324</v>
      </c>
      <c r="K821" s="4">
        <v>0</v>
      </c>
      <c r="L821" s="4">
        <v>1189.21</v>
      </c>
      <c r="M821" t="str">
        <f>VLOOKUP(A821,Hierarchy!$A$2:$D$2019,4,FALSE)</f>
        <v>F1XX-Unscheduled Care &amp; Medicine</v>
      </c>
      <c r="N821" t="str">
        <f>VLOOKUP(A821,Hierarchy!$A$2:$E$2019,5,FALSE)</f>
        <v>F12X-Medical</v>
      </c>
    </row>
    <row r="822" spans="1:14" x14ac:dyDescent="0.25">
      <c r="A822" s="5" t="s">
        <v>2709</v>
      </c>
      <c r="B822" s="5" t="s">
        <v>2521</v>
      </c>
      <c r="C822" s="5" t="s">
        <v>2453</v>
      </c>
      <c r="D822" s="5" t="s">
        <v>2452</v>
      </c>
      <c r="E822" s="3" t="s">
        <v>2520</v>
      </c>
      <c r="F822" s="5" t="s">
        <v>2949</v>
      </c>
      <c r="G822" s="3" t="s">
        <v>2964</v>
      </c>
      <c r="H822" s="5" t="s">
        <v>2450</v>
      </c>
      <c r="I822" s="3" t="s">
        <v>2449</v>
      </c>
      <c r="J822" s="3" t="s">
        <v>324</v>
      </c>
      <c r="K822" s="4">
        <v>0</v>
      </c>
      <c r="L822" s="4">
        <v>234.34</v>
      </c>
      <c r="M822" t="str">
        <f>VLOOKUP(A822,Hierarchy!$A$2:$D$2019,4,FALSE)</f>
        <v>F1XX-Unscheduled Care &amp; Medicine</v>
      </c>
      <c r="N822" t="str">
        <f>VLOOKUP(A822,Hierarchy!$A$2:$E$2019,5,FALSE)</f>
        <v>F12X-Medical</v>
      </c>
    </row>
    <row r="823" spans="1:14" x14ac:dyDescent="0.25">
      <c r="A823" s="5" t="s">
        <v>2697</v>
      </c>
      <c r="B823" s="5" t="s">
        <v>2460</v>
      </c>
      <c r="C823" s="5" t="s">
        <v>2453</v>
      </c>
      <c r="D823" s="5" t="s">
        <v>2452</v>
      </c>
      <c r="E823" s="3" t="s">
        <v>2459</v>
      </c>
      <c r="F823" s="5" t="s">
        <v>2948</v>
      </c>
      <c r="G823" s="3" t="s">
        <v>2705</v>
      </c>
      <c r="H823" s="5" t="s">
        <v>2450</v>
      </c>
      <c r="I823" s="3" t="s">
        <v>2449</v>
      </c>
      <c r="J823" s="3" t="s">
        <v>524</v>
      </c>
      <c r="K823" s="4">
        <v>0</v>
      </c>
      <c r="L823" s="4">
        <v>1121.58</v>
      </c>
      <c r="M823" t="str">
        <f>VLOOKUP(A823,Hierarchy!$A$2:$D$2019,4,FALSE)</f>
        <v>M4XX-Medicine Service Group</v>
      </c>
      <c r="N823" t="str">
        <f>VLOOKUP(A823,Hierarchy!$A$2:$E$2019,5,FALSE)</f>
        <v>M44X-Gastroenterology</v>
      </c>
    </row>
    <row r="824" spans="1:14" x14ac:dyDescent="0.25">
      <c r="A824" s="5" t="s">
        <v>2697</v>
      </c>
      <c r="B824" s="5" t="s">
        <v>2460</v>
      </c>
      <c r="C824" s="5" t="s">
        <v>2453</v>
      </c>
      <c r="D824" s="5" t="s">
        <v>2452</v>
      </c>
      <c r="E824" s="3" t="s">
        <v>2459</v>
      </c>
      <c r="F824" s="5" t="s">
        <v>2948</v>
      </c>
      <c r="G824" s="3" t="s">
        <v>2524</v>
      </c>
      <c r="H824" s="5" t="s">
        <v>2450</v>
      </c>
      <c r="I824" s="3" t="s">
        <v>2449</v>
      </c>
      <c r="J824" s="3" t="s">
        <v>524</v>
      </c>
      <c r="K824" s="4">
        <v>0</v>
      </c>
      <c r="L824" s="4">
        <v>1074.97</v>
      </c>
      <c r="M824" t="str">
        <f>VLOOKUP(A824,Hierarchy!$A$2:$D$2019,4,FALSE)</f>
        <v>M4XX-Medicine Service Group</v>
      </c>
      <c r="N824" t="str">
        <f>VLOOKUP(A824,Hierarchy!$A$2:$E$2019,5,FALSE)</f>
        <v>M44X-Gastroenterology</v>
      </c>
    </row>
    <row r="825" spans="1:14" x14ac:dyDescent="0.25">
      <c r="A825" s="5" t="s">
        <v>2697</v>
      </c>
      <c r="B825" s="5" t="s">
        <v>2460</v>
      </c>
      <c r="C825" s="5" t="s">
        <v>2453</v>
      </c>
      <c r="D825" s="5" t="s">
        <v>2452</v>
      </c>
      <c r="E825" s="3" t="s">
        <v>2459</v>
      </c>
      <c r="F825" s="5" t="s">
        <v>2948</v>
      </c>
      <c r="G825" s="3" t="s">
        <v>2706</v>
      </c>
      <c r="H825" s="5" t="s">
        <v>2450</v>
      </c>
      <c r="I825" s="3" t="s">
        <v>2449</v>
      </c>
      <c r="J825" s="3" t="s">
        <v>524</v>
      </c>
      <c r="K825" s="4">
        <v>0</v>
      </c>
      <c r="L825" s="4">
        <v>2624.79</v>
      </c>
      <c r="M825" t="str">
        <f>VLOOKUP(A825,Hierarchy!$A$2:$D$2019,4,FALSE)</f>
        <v>M4XX-Medicine Service Group</v>
      </c>
      <c r="N825" t="str">
        <f>VLOOKUP(A825,Hierarchy!$A$2:$E$2019,5,FALSE)</f>
        <v>M44X-Gastroenterology</v>
      </c>
    </row>
    <row r="826" spans="1:14" x14ac:dyDescent="0.25">
      <c r="A826" s="5" t="s">
        <v>2697</v>
      </c>
      <c r="B826" s="5" t="s">
        <v>2460</v>
      </c>
      <c r="C826" s="5" t="s">
        <v>2453</v>
      </c>
      <c r="D826" s="5" t="s">
        <v>2452</v>
      </c>
      <c r="E826" s="3" t="s">
        <v>2459</v>
      </c>
      <c r="F826" s="5" t="s">
        <v>2949</v>
      </c>
      <c r="G826" s="3" t="s">
        <v>2743</v>
      </c>
      <c r="H826" s="5" t="s">
        <v>2450</v>
      </c>
      <c r="I826" s="3" t="s">
        <v>2449</v>
      </c>
      <c r="J826" s="3" t="s">
        <v>524</v>
      </c>
      <c r="K826" s="4">
        <v>0</v>
      </c>
      <c r="L826" s="4">
        <v>771.58</v>
      </c>
      <c r="M826" t="str">
        <f>VLOOKUP(A826,Hierarchy!$A$2:$D$2019,4,FALSE)</f>
        <v>M4XX-Medicine Service Group</v>
      </c>
      <c r="N826" t="str">
        <f>VLOOKUP(A826,Hierarchy!$A$2:$E$2019,5,FALSE)</f>
        <v>M44X-Gastroenterology</v>
      </c>
    </row>
    <row r="827" spans="1:14" x14ac:dyDescent="0.25">
      <c r="A827" s="5" t="s">
        <v>2697</v>
      </c>
      <c r="B827" s="5" t="s">
        <v>2460</v>
      </c>
      <c r="C827" s="5" t="s">
        <v>2453</v>
      </c>
      <c r="D827" s="5" t="s">
        <v>2452</v>
      </c>
      <c r="E827" s="3" t="s">
        <v>2459</v>
      </c>
      <c r="F827" s="5" t="s">
        <v>2949</v>
      </c>
      <c r="G827" s="3" t="s">
        <v>2704</v>
      </c>
      <c r="H827" s="5" t="s">
        <v>2450</v>
      </c>
      <c r="I827" s="3" t="s">
        <v>2449</v>
      </c>
      <c r="J827" s="3" t="s">
        <v>524</v>
      </c>
      <c r="K827" s="4">
        <v>0</v>
      </c>
      <c r="L827" s="4">
        <v>1922.7</v>
      </c>
      <c r="M827" t="str">
        <f>VLOOKUP(A827,Hierarchy!$A$2:$D$2019,4,FALSE)</f>
        <v>M4XX-Medicine Service Group</v>
      </c>
      <c r="N827" t="str">
        <f>VLOOKUP(A827,Hierarchy!$A$2:$E$2019,5,FALSE)</f>
        <v>M44X-Gastroenterology</v>
      </c>
    </row>
    <row r="828" spans="1:14" x14ac:dyDescent="0.25">
      <c r="A828" s="5" t="s">
        <v>2697</v>
      </c>
      <c r="B828" s="5" t="s">
        <v>2460</v>
      </c>
      <c r="C828" s="5" t="s">
        <v>2453</v>
      </c>
      <c r="D828" s="5" t="s">
        <v>2452</v>
      </c>
      <c r="E828" s="3" t="s">
        <v>2459</v>
      </c>
      <c r="F828" s="5" t="s">
        <v>2949</v>
      </c>
      <c r="G828" s="3" t="s">
        <v>2524</v>
      </c>
      <c r="H828" s="5" t="s">
        <v>2450</v>
      </c>
      <c r="I828" s="3" t="s">
        <v>2449</v>
      </c>
      <c r="J828" s="3" t="s">
        <v>524</v>
      </c>
      <c r="K828" s="4">
        <v>0</v>
      </c>
      <c r="L828" s="4">
        <v>1033.1199999999999</v>
      </c>
      <c r="M828" t="str">
        <f>VLOOKUP(A828,Hierarchy!$A$2:$D$2019,4,FALSE)</f>
        <v>M4XX-Medicine Service Group</v>
      </c>
      <c r="N828" t="str">
        <f>VLOOKUP(A828,Hierarchy!$A$2:$E$2019,5,FALSE)</f>
        <v>M44X-Gastroenterology</v>
      </c>
    </row>
    <row r="829" spans="1:14" x14ac:dyDescent="0.25">
      <c r="A829" s="5" t="s">
        <v>2697</v>
      </c>
      <c r="B829" s="5" t="s">
        <v>2460</v>
      </c>
      <c r="C829" s="5" t="s">
        <v>2453</v>
      </c>
      <c r="D829" s="5" t="s">
        <v>2452</v>
      </c>
      <c r="E829" s="3" t="s">
        <v>2459</v>
      </c>
      <c r="F829" s="5" t="s">
        <v>2949</v>
      </c>
      <c r="G829" s="3" t="s">
        <v>2722</v>
      </c>
      <c r="H829" s="5" t="s">
        <v>2450</v>
      </c>
      <c r="I829" s="3" t="s">
        <v>2449</v>
      </c>
      <c r="J829" s="3" t="s">
        <v>524</v>
      </c>
      <c r="K829" s="4">
        <v>0</v>
      </c>
      <c r="L829" s="4">
        <v>1052.5999999999999</v>
      </c>
      <c r="M829" t="str">
        <f>VLOOKUP(A829,Hierarchy!$A$2:$D$2019,4,FALSE)</f>
        <v>M4XX-Medicine Service Group</v>
      </c>
      <c r="N829" t="str">
        <f>VLOOKUP(A829,Hierarchy!$A$2:$E$2019,5,FALSE)</f>
        <v>M44X-Gastroenterology</v>
      </c>
    </row>
    <row r="830" spans="1:14" x14ac:dyDescent="0.25">
      <c r="A830" s="5" t="s">
        <v>2697</v>
      </c>
      <c r="B830" s="5" t="s">
        <v>2460</v>
      </c>
      <c r="C830" s="5" t="s">
        <v>2453</v>
      </c>
      <c r="D830" s="5" t="s">
        <v>2452</v>
      </c>
      <c r="E830" s="3" t="s">
        <v>2459</v>
      </c>
      <c r="F830" s="5" t="s">
        <v>2949</v>
      </c>
      <c r="G830" s="3" t="s">
        <v>3048</v>
      </c>
      <c r="H830" s="5" t="s">
        <v>2450</v>
      </c>
      <c r="I830" s="3" t="s">
        <v>2449</v>
      </c>
      <c r="J830" s="3" t="s">
        <v>524</v>
      </c>
      <c r="K830" s="4">
        <v>0</v>
      </c>
      <c r="L830" s="4">
        <v>955.92</v>
      </c>
      <c r="M830" t="str">
        <f>VLOOKUP(A830,Hierarchy!$A$2:$D$2019,4,FALSE)</f>
        <v>M4XX-Medicine Service Group</v>
      </c>
      <c r="N830" t="str">
        <f>VLOOKUP(A830,Hierarchy!$A$2:$E$2019,5,FALSE)</f>
        <v>M44X-Gastroenterology</v>
      </c>
    </row>
    <row r="831" spans="1:14" x14ac:dyDescent="0.25">
      <c r="A831" s="5" t="s">
        <v>2697</v>
      </c>
      <c r="B831" s="5" t="s">
        <v>2460</v>
      </c>
      <c r="C831" s="5" t="s">
        <v>2453</v>
      </c>
      <c r="D831" s="5" t="s">
        <v>2452</v>
      </c>
      <c r="E831" s="3" t="s">
        <v>2459</v>
      </c>
      <c r="F831" s="5" t="s">
        <v>2949</v>
      </c>
      <c r="G831" s="3" t="s">
        <v>2703</v>
      </c>
      <c r="H831" s="5" t="s">
        <v>2450</v>
      </c>
      <c r="I831" s="3" t="s">
        <v>2449</v>
      </c>
      <c r="J831" s="3" t="s">
        <v>524</v>
      </c>
      <c r="K831" s="4">
        <v>0</v>
      </c>
      <c r="L831" s="4">
        <v>2025.92</v>
      </c>
      <c r="M831" t="str">
        <f>VLOOKUP(A831,Hierarchy!$A$2:$D$2019,4,FALSE)</f>
        <v>M4XX-Medicine Service Group</v>
      </c>
      <c r="N831" t="str">
        <f>VLOOKUP(A831,Hierarchy!$A$2:$E$2019,5,FALSE)</f>
        <v>M44X-Gastroenterology</v>
      </c>
    </row>
    <row r="832" spans="1:14" x14ac:dyDescent="0.25">
      <c r="A832" s="5" t="s">
        <v>2697</v>
      </c>
      <c r="B832" s="5" t="s">
        <v>2521</v>
      </c>
      <c r="C832" s="5" t="s">
        <v>2453</v>
      </c>
      <c r="D832" s="5" t="s">
        <v>2452</v>
      </c>
      <c r="E832" s="3" t="s">
        <v>2520</v>
      </c>
      <c r="F832" s="5" t="s">
        <v>2949</v>
      </c>
      <c r="G832" s="3" t="s">
        <v>3044</v>
      </c>
      <c r="H832" s="5" t="s">
        <v>2450</v>
      </c>
      <c r="I832" s="3" t="s">
        <v>2449</v>
      </c>
      <c r="J832" s="3" t="s">
        <v>524</v>
      </c>
      <c r="K832" s="4">
        <v>0</v>
      </c>
      <c r="L832" s="4">
        <v>650.94000000000005</v>
      </c>
      <c r="M832" t="str">
        <f>VLOOKUP(A832,Hierarchy!$A$2:$D$2019,4,FALSE)</f>
        <v>M4XX-Medicine Service Group</v>
      </c>
      <c r="N832" t="str">
        <f>VLOOKUP(A832,Hierarchy!$A$2:$E$2019,5,FALSE)</f>
        <v>M44X-Gastroenterology</v>
      </c>
    </row>
    <row r="833" spans="1:14" x14ac:dyDescent="0.25">
      <c r="A833" s="5" t="s">
        <v>2697</v>
      </c>
      <c r="B833" s="5" t="s">
        <v>2521</v>
      </c>
      <c r="C833" s="5" t="s">
        <v>2453</v>
      </c>
      <c r="D833" s="5" t="s">
        <v>2452</v>
      </c>
      <c r="E833" s="3" t="s">
        <v>2520</v>
      </c>
      <c r="F833" s="5" t="s">
        <v>2949</v>
      </c>
      <c r="G833" s="3" t="s">
        <v>2725</v>
      </c>
      <c r="H833" s="5" t="s">
        <v>2450</v>
      </c>
      <c r="I833" s="3" t="s">
        <v>2449</v>
      </c>
      <c r="J833" s="3" t="s">
        <v>524</v>
      </c>
      <c r="K833" s="4">
        <v>0</v>
      </c>
      <c r="L833" s="4">
        <v>5714.97</v>
      </c>
      <c r="M833" t="str">
        <f>VLOOKUP(A833,Hierarchy!$A$2:$D$2019,4,FALSE)</f>
        <v>M4XX-Medicine Service Group</v>
      </c>
      <c r="N833" t="str">
        <f>VLOOKUP(A833,Hierarchy!$A$2:$E$2019,5,FALSE)</f>
        <v>M44X-Gastroenterology</v>
      </c>
    </row>
    <row r="834" spans="1:14" x14ac:dyDescent="0.25">
      <c r="A834" s="5" t="s">
        <v>2688</v>
      </c>
      <c r="B834" s="5" t="s">
        <v>2479</v>
      </c>
      <c r="C834" s="5" t="s">
        <v>2453</v>
      </c>
      <c r="D834" s="5" t="s">
        <v>2452</v>
      </c>
      <c r="E834" s="3" t="s">
        <v>2478</v>
      </c>
      <c r="F834" s="5" t="s">
        <v>2948</v>
      </c>
      <c r="G834" s="3" t="s">
        <v>2695</v>
      </c>
      <c r="H834" s="5" t="s">
        <v>2476</v>
      </c>
      <c r="I834" s="3" t="s">
        <v>2449</v>
      </c>
      <c r="J834" s="3" t="s">
        <v>524</v>
      </c>
      <c r="K834" s="4">
        <v>0</v>
      </c>
      <c r="L834" s="4">
        <v>617.52</v>
      </c>
      <c r="M834" t="str">
        <f>VLOOKUP(A834,Hierarchy!$A$2:$D$2019,4,FALSE)</f>
        <v>M4XX-Medicine Service Group</v>
      </c>
      <c r="N834" t="str">
        <f>VLOOKUP(A834,Hierarchy!$A$2:$E$2019,5,FALSE)</f>
        <v>M46X-Neurosciences</v>
      </c>
    </row>
    <row r="835" spans="1:14" x14ac:dyDescent="0.25">
      <c r="A835" s="5" t="s">
        <v>2688</v>
      </c>
      <c r="B835" s="5" t="s">
        <v>2464</v>
      </c>
      <c r="C835" s="5" t="s">
        <v>2453</v>
      </c>
      <c r="D835" s="5" t="s">
        <v>2452</v>
      </c>
      <c r="E835" s="3" t="s">
        <v>2463</v>
      </c>
      <c r="F835" s="5" t="s">
        <v>2949</v>
      </c>
      <c r="G835" s="3" t="s">
        <v>3049</v>
      </c>
      <c r="H835" s="5" t="s">
        <v>2461</v>
      </c>
      <c r="I835" s="3" t="s">
        <v>2449</v>
      </c>
      <c r="J835" s="3" t="s">
        <v>524</v>
      </c>
      <c r="K835" s="4">
        <v>0</v>
      </c>
      <c r="L835" s="4">
        <v>2769.36</v>
      </c>
      <c r="M835" t="str">
        <f>VLOOKUP(A835,Hierarchy!$A$2:$D$2019,4,FALSE)</f>
        <v>M4XX-Medicine Service Group</v>
      </c>
      <c r="N835" t="str">
        <f>VLOOKUP(A835,Hierarchy!$A$2:$E$2019,5,FALSE)</f>
        <v>M46X-Neurosciences</v>
      </c>
    </row>
    <row r="836" spans="1:14" x14ac:dyDescent="0.25">
      <c r="A836" s="5" t="s">
        <v>2688</v>
      </c>
      <c r="B836" s="5" t="s">
        <v>2460</v>
      </c>
      <c r="C836" s="5" t="s">
        <v>2453</v>
      </c>
      <c r="D836" s="5" t="s">
        <v>2452</v>
      </c>
      <c r="E836" s="3" t="s">
        <v>2459</v>
      </c>
      <c r="F836" s="5" t="s">
        <v>2948</v>
      </c>
      <c r="G836" s="3" t="s">
        <v>3039</v>
      </c>
      <c r="H836" s="5" t="s">
        <v>2450</v>
      </c>
      <c r="I836" s="3" t="s">
        <v>2449</v>
      </c>
      <c r="J836" s="3" t="s">
        <v>524</v>
      </c>
      <c r="K836" s="4">
        <v>0</v>
      </c>
      <c r="L836" s="4">
        <v>384.54</v>
      </c>
      <c r="M836" t="str">
        <f>VLOOKUP(A836,Hierarchy!$A$2:$D$2019,4,FALSE)</f>
        <v>M4XX-Medicine Service Group</v>
      </c>
      <c r="N836" t="str">
        <f>VLOOKUP(A836,Hierarchy!$A$2:$E$2019,5,FALSE)</f>
        <v>M46X-Neurosciences</v>
      </c>
    </row>
    <row r="837" spans="1:14" x14ac:dyDescent="0.25">
      <c r="A837" s="5" t="s">
        <v>2688</v>
      </c>
      <c r="B837" s="5" t="s">
        <v>2460</v>
      </c>
      <c r="C837" s="5" t="s">
        <v>2453</v>
      </c>
      <c r="D837" s="5" t="s">
        <v>2452</v>
      </c>
      <c r="E837" s="3" t="s">
        <v>2459</v>
      </c>
      <c r="F837" s="5" t="s">
        <v>2949</v>
      </c>
      <c r="G837" s="3" t="s">
        <v>2703</v>
      </c>
      <c r="H837" s="5" t="s">
        <v>2450</v>
      </c>
      <c r="I837" s="3" t="s">
        <v>2449</v>
      </c>
      <c r="J837" s="3" t="s">
        <v>524</v>
      </c>
      <c r="K837" s="4">
        <v>0</v>
      </c>
      <c r="L837" s="4">
        <v>3033.3</v>
      </c>
      <c r="M837" t="str">
        <f>VLOOKUP(A837,Hierarchy!$A$2:$D$2019,4,FALSE)</f>
        <v>M4XX-Medicine Service Group</v>
      </c>
      <c r="N837" t="str">
        <f>VLOOKUP(A837,Hierarchy!$A$2:$E$2019,5,FALSE)</f>
        <v>M46X-Neurosciences</v>
      </c>
    </row>
    <row r="838" spans="1:14" x14ac:dyDescent="0.25">
      <c r="A838" s="5" t="s">
        <v>2685</v>
      </c>
      <c r="B838" s="5" t="s">
        <v>2494</v>
      </c>
      <c r="C838" s="5" t="s">
        <v>2453</v>
      </c>
      <c r="D838" s="5" t="s">
        <v>2452</v>
      </c>
      <c r="E838" s="3" t="s">
        <v>2493</v>
      </c>
      <c r="F838" s="5" t="s">
        <v>2948</v>
      </c>
      <c r="G838" s="3" t="s">
        <v>2687</v>
      </c>
      <c r="H838" s="5" t="s">
        <v>2450</v>
      </c>
      <c r="I838" s="3" t="s">
        <v>2449</v>
      </c>
      <c r="J838" s="3" t="s">
        <v>1297</v>
      </c>
      <c r="K838" s="4">
        <v>0</v>
      </c>
      <c r="L838" s="4">
        <v>139.25</v>
      </c>
      <c r="M838" t="str">
        <f>VLOOKUP(A838,Hierarchy!$A$2:$D$2019,4,FALSE)</f>
        <v>V2XX-Ops &amp; Site Management</v>
      </c>
      <c r="N838" t="str">
        <f>VLOOKUP(A838,Hierarchy!$A$2:$E$2019,5,FALSE)</f>
        <v>V23X-Rheumatology &amp; RDC</v>
      </c>
    </row>
    <row r="839" spans="1:14" x14ac:dyDescent="0.25">
      <c r="A839" s="5" t="s">
        <v>2685</v>
      </c>
      <c r="B839" s="5" t="s">
        <v>2460</v>
      </c>
      <c r="C839" s="5" t="s">
        <v>2453</v>
      </c>
      <c r="D839" s="5" t="s">
        <v>2452</v>
      </c>
      <c r="E839" s="3" t="s">
        <v>2459</v>
      </c>
      <c r="F839" s="5" t="s">
        <v>2948</v>
      </c>
      <c r="G839" s="3" t="s">
        <v>2703</v>
      </c>
      <c r="H839" s="5" t="s">
        <v>2450</v>
      </c>
      <c r="I839" s="3" t="s">
        <v>2449</v>
      </c>
      <c r="J839" s="3" t="s">
        <v>1297</v>
      </c>
      <c r="K839" s="4">
        <v>0</v>
      </c>
      <c r="L839" s="4">
        <v>786.62</v>
      </c>
      <c r="M839" t="str">
        <f>VLOOKUP(A839,Hierarchy!$A$2:$D$2019,4,FALSE)</f>
        <v>V2XX-Ops &amp; Site Management</v>
      </c>
      <c r="N839" t="str">
        <f>VLOOKUP(A839,Hierarchy!$A$2:$E$2019,5,FALSE)</f>
        <v>V23X-Rheumatology &amp; RDC</v>
      </c>
    </row>
    <row r="840" spans="1:14" x14ac:dyDescent="0.25">
      <c r="A840" s="5" t="s">
        <v>2685</v>
      </c>
      <c r="B840" s="5" t="s">
        <v>2460</v>
      </c>
      <c r="C840" s="5" t="s">
        <v>2453</v>
      </c>
      <c r="D840" s="5" t="s">
        <v>2452</v>
      </c>
      <c r="E840" s="3" t="s">
        <v>2459</v>
      </c>
      <c r="F840" s="5" t="s">
        <v>2949</v>
      </c>
      <c r="G840" s="3" t="s">
        <v>2703</v>
      </c>
      <c r="H840" s="5" t="s">
        <v>2450</v>
      </c>
      <c r="I840" s="3" t="s">
        <v>2449</v>
      </c>
      <c r="J840" s="3" t="s">
        <v>1297</v>
      </c>
      <c r="K840" s="4">
        <v>0</v>
      </c>
      <c r="L840" s="4">
        <v>877.91</v>
      </c>
      <c r="M840" t="str">
        <f>VLOOKUP(A840,Hierarchy!$A$2:$D$2019,4,FALSE)</f>
        <v>V2XX-Ops &amp; Site Management</v>
      </c>
      <c r="N840" t="str">
        <f>VLOOKUP(A840,Hierarchy!$A$2:$E$2019,5,FALSE)</f>
        <v>V23X-Rheumatology &amp; RDC</v>
      </c>
    </row>
    <row r="841" spans="1:14" x14ac:dyDescent="0.25">
      <c r="A841" s="5" t="s">
        <v>2685</v>
      </c>
      <c r="B841" s="5" t="s">
        <v>2460</v>
      </c>
      <c r="C841" s="5" t="s">
        <v>2453</v>
      </c>
      <c r="D841" s="5" t="s">
        <v>2452</v>
      </c>
      <c r="E841" s="3" t="s">
        <v>2459</v>
      </c>
      <c r="F841" s="5" t="s">
        <v>2949</v>
      </c>
      <c r="G841" s="3" t="s">
        <v>3047</v>
      </c>
      <c r="H841" s="5" t="s">
        <v>2450</v>
      </c>
      <c r="I841" s="3" t="s">
        <v>2449</v>
      </c>
      <c r="J841" s="3" t="s">
        <v>1297</v>
      </c>
      <c r="K841" s="4">
        <v>0</v>
      </c>
      <c r="L841" s="4">
        <v>341.4</v>
      </c>
      <c r="M841" t="str">
        <f>VLOOKUP(A841,Hierarchy!$A$2:$D$2019,4,FALSE)</f>
        <v>V2XX-Ops &amp; Site Management</v>
      </c>
      <c r="N841" t="str">
        <f>VLOOKUP(A841,Hierarchy!$A$2:$E$2019,5,FALSE)</f>
        <v>V23X-Rheumatology &amp; RDC</v>
      </c>
    </row>
    <row r="842" spans="1:14" x14ac:dyDescent="0.25">
      <c r="A842" s="5" t="s">
        <v>2685</v>
      </c>
      <c r="B842" s="5" t="s">
        <v>2521</v>
      </c>
      <c r="C842" s="5" t="s">
        <v>2453</v>
      </c>
      <c r="D842" s="5" t="s">
        <v>2452</v>
      </c>
      <c r="E842" s="3" t="s">
        <v>2520</v>
      </c>
      <c r="F842" s="5" t="s">
        <v>2948</v>
      </c>
      <c r="G842" s="3" t="s">
        <v>2725</v>
      </c>
      <c r="H842" s="5" t="s">
        <v>2450</v>
      </c>
      <c r="I842" s="3" t="s">
        <v>2449</v>
      </c>
      <c r="J842" s="3" t="s">
        <v>1297</v>
      </c>
      <c r="K842" s="4">
        <v>0</v>
      </c>
      <c r="L842" s="4">
        <v>3034.07</v>
      </c>
      <c r="M842" t="str">
        <f>VLOOKUP(A842,Hierarchy!$A$2:$D$2019,4,FALSE)</f>
        <v>V2XX-Ops &amp; Site Management</v>
      </c>
      <c r="N842" t="str">
        <f>VLOOKUP(A842,Hierarchy!$A$2:$E$2019,5,FALSE)</f>
        <v>V23X-Rheumatology &amp; RDC</v>
      </c>
    </row>
    <row r="843" spans="1:14" x14ac:dyDescent="0.25">
      <c r="A843" s="5" t="s">
        <v>2670</v>
      </c>
      <c r="B843" s="5" t="s">
        <v>2479</v>
      </c>
      <c r="C843" s="5" t="s">
        <v>2453</v>
      </c>
      <c r="D843" s="5" t="s">
        <v>2452</v>
      </c>
      <c r="E843" s="3" t="s">
        <v>2478</v>
      </c>
      <c r="F843" s="5" t="s">
        <v>2948</v>
      </c>
      <c r="G843" s="3" t="s">
        <v>3050</v>
      </c>
      <c r="H843" s="5" t="s">
        <v>2476</v>
      </c>
      <c r="I843" s="3" t="s">
        <v>2449</v>
      </c>
      <c r="J843" s="3" t="s">
        <v>524</v>
      </c>
      <c r="K843" s="4">
        <v>0</v>
      </c>
      <c r="L843" s="4">
        <v>1051.01</v>
      </c>
      <c r="M843" t="str">
        <f>VLOOKUP(A843,Hierarchy!$A$2:$D$2019,4,FALSE)</f>
        <v>M2XX-Surgery Services Group</v>
      </c>
      <c r="N843" t="str">
        <f>VLOOKUP(A843,Hierarchy!$A$2:$E$2019,5,FALSE)</f>
        <v>M21B-Trauma, Orthopaedics &amp; Spinal</v>
      </c>
    </row>
    <row r="844" spans="1:14" x14ac:dyDescent="0.25">
      <c r="A844" s="5" t="s">
        <v>2670</v>
      </c>
      <c r="B844" s="5" t="s">
        <v>2470</v>
      </c>
      <c r="C844" s="5" t="s">
        <v>2453</v>
      </c>
      <c r="D844" s="5" t="s">
        <v>2452</v>
      </c>
      <c r="E844" s="3" t="s">
        <v>2469</v>
      </c>
      <c r="F844" s="5" t="s">
        <v>2948</v>
      </c>
      <c r="G844" s="3" t="s">
        <v>2682</v>
      </c>
      <c r="H844" s="5" t="s">
        <v>2450</v>
      </c>
      <c r="I844" s="3" t="s">
        <v>2449</v>
      </c>
      <c r="J844" s="3" t="s">
        <v>524</v>
      </c>
      <c r="K844" s="4">
        <v>0</v>
      </c>
      <c r="L844" s="4">
        <v>13943.24</v>
      </c>
      <c r="M844" t="str">
        <f>VLOOKUP(A844,Hierarchy!$A$2:$D$2019,4,FALSE)</f>
        <v>M2XX-Surgery Services Group</v>
      </c>
      <c r="N844" t="str">
        <f>VLOOKUP(A844,Hierarchy!$A$2:$E$2019,5,FALSE)</f>
        <v>M21B-Trauma, Orthopaedics &amp; Spinal</v>
      </c>
    </row>
    <row r="845" spans="1:14" x14ac:dyDescent="0.25">
      <c r="A845" s="5" t="s">
        <v>2670</v>
      </c>
      <c r="B845" s="5" t="s">
        <v>2470</v>
      </c>
      <c r="C845" s="5" t="s">
        <v>2453</v>
      </c>
      <c r="D845" s="5" t="s">
        <v>2452</v>
      </c>
      <c r="E845" s="3" t="s">
        <v>2469</v>
      </c>
      <c r="F845" s="5" t="s">
        <v>2949</v>
      </c>
      <c r="G845" s="3" t="s">
        <v>2682</v>
      </c>
      <c r="H845" s="5" t="s">
        <v>2450</v>
      </c>
      <c r="I845" s="3" t="s">
        <v>2449</v>
      </c>
      <c r="J845" s="3" t="s">
        <v>524</v>
      </c>
      <c r="K845" s="4">
        <v>0</v>
      </c>
      <c r="L845" s="4">
        <v>22192.74</v>
      </c>
      <c r="M845" t="str">
        <f>VLOOKUP(A845,Hierarchy!$A$2:$D$2019,4,FALSE)</f>
        <v>M2XX-Surgery Services Group</v>
      </c>
      <c r="N845" t="str">
        <f>VLOOKUP(A845,Hierarchy!$A$2:$E$2019,5,FALSE)</f>
        <v>M21B-Trauma, Orthopaedics &amp; Spinal</v>
      </c>
    </row>
    <row r="846" spans="1:14" x14ac:dyDescent="0.25">
      <c r="A846" s="5" t="s">
        <v>2670</v>
      </c>
      <c r="B846" s="5" t="s">
        <v>2464</v>
      </c>
      <c r="C846" s="5" t="s">
        <v>2453</v>
      </c>
      <c r="D846" s="5" t="s">
        <v>2452</v>
      </c>
      <c r="E846" s="3" t="s">
        <v>2463</v>
      </c>
      <c r="F846" s="5" t="s">
        <v>2948</v>
      </c>
      <c r="G846" s="3" t="s">
        <v>2676</v>
      </c>
      <c r="H846" s="5" t="s">
        <v>2461</v>
      </c>
      <c r="I846" s="3" t="s">
        <v>2449</v>
      </c>
      <c r="J846" s="3" t="s">
        <v>524</v>
      </c>
      <c r="K846" s="4">
        <v>0</v>
      </c>
      <c r="L846" s="4">
        <v>938.23</v>
      </c>
      <c r="M846" t="str">
        <f>VLOOKUP(A846,Hierarchy!$A$2:$D$2019,4,FALSE)</f>
        <v>M2XX-Surgery Services Group</v>
      </c>
      <c r="N846" t="str">
        <f>VLOOKUP(A846,Hierarchy!$A$2:$E$2019,5,FALSE)</f>
        <v>M21B-Trauma, Orthopaedics &amp; Spinal</v>
      </c>
    </row>
    <row r="847" spans="1:14" x14ac:dyDescent="0.25">
      <c r="A847" s="5" t="s">
        <v>2670</v>
      </c>
      <c r="B847" s="5" t="s">
        <v>2464</v>
      </c>
      <c r="C847" s="5" t="s">
        <v>2453</v>
      </c>
      <c r="D847" s="5" t="s">
        <v>2452</v>
      </c>
      <c r="E847" s="3" t="s">
        <v>2463</v>
      </c>
      <c r="F847" s="5" t="s">
        <v>2949</v>
      </c>
      <c r="G847" s="3" t="s">
        <v>2676</v>
      </c>
      <c r="H847" s="5" t="s">
        <v>2461</v>
      </c>
      <c r="I847" s="3" t="s">
        <v>2449</v>
      </c>
      <c r="J847" s="3" t="s">
        <v>524</v>
      </c>
      <c r="K847" s="4">
        <v>0</v>
      </c>
      <c r="L847" s="4">
        <v>2604.33</v>
      </c>
      <c r="M847" t="str">
        <f>VLOOKUP(A847,Hierarchy!$A$2:$D$2019,4,FALSE)</f>
        <v>M2XX-Surgery Services Group</v>
      </c>
      <c r="N847" t="str">
        <f>VLOOKUP(A847,Hierarchy!$A$2:$E$2019,5,FALSE)</f>
        <v>M21B-Trauma, Orthopaedics &amp; Spinal</v>
      </c>
    </row>
    <row r="848" spans="1:14" x14ac:dyDescent="0.25">
      <c r="A848" s="5" t="s">
        <v>2670</v>
      </c>
      <c r="B848" s="5" t="s">
        <v>2460</v>
      </c>
      <c r="C848" s="5" t="s">
        <v>2453</v>
      </c>
      <c r="D848" s="5" t="s">
        <v>2452</v>
      </c>
      <c r="E848" s="3" t="s">
        <v>2459</v>
      </c>
      <c r="F848" s="5" t="s">
        <v>2948</v>
      </c>
      <c r="G848" s="3" t="s">
        <v>2673</v>
      </c>
      <c r="H848" s="5" t="s">
        <v>2450</v>
      </c>
      <c r="I848" s="3" t="s">
        <v>2449</v>
      </c>
      <c r="J848" s="3" t="s">
        <v>524</v>
      </c>
      <c r="K848" s="4">
        <v>0</v>
      </c>
      <c r="L848" s="4">
        <v>4709.5</v>
      </c>
      <c r="M848" t="str">
        <f>VLOOKUP(A848,Hierarchy!$A$2:$D$2019,4,FALSE)</f>
        <v>M2XX-Surgery Services Group</v>
      </c>
      <c r="N848" t="str">
        <f>VLOOKUP(A848,Hierarchy!$A$2:$E$2019,5,FALSE)</f>
        <v>M21B-Trauma, Orthopaedics &amp; Spinal</v>
      </c>
    </row>
    <row r="849" spans="1:14" x14ac:dyDescent="0.25">
      <c r="A849" s="5" t="s">
        <v>2670</v>
      </c>
      <c r="B849" s="5" t="s">
        <v>2521</v>
      </c>
      <c r="C849" s="5" t="s">
        <v>2453</v>
      </c>
      <c r="D849" s="5" t="s">
        <v>2452</v>
      </c>
      <c r="E849" s="3" t="s">
        <v>2520</v>
      </c>
      <c r="F849" s="5" t="s">
        <v>2949</v>
      </c>
      <c r="G849" s="3" t="s">
        <v>3051</v>
      </c>
      <c r="H849" s="5" t="s">
        <v>2450</v>
      </c>
      <c r="I849" s="3" t="s">
        <v>2449</v>
      </c>
      <c r="J849" s="3" t="s">
        <v>524</v>
      </c>
      <c r="K849" s="4">
        <v>0</v>
      </c>
      <c r="L849" s="4">
        <v>1229.04</v>
      </c>
      <c r="M849" t="str">
        <f>VLOOKUP(A849,Hierarchy!$A$2:$D$2019,4,FALSE)</f>
        <v>M2XX-Surgery Services Group</v>
      </c>
      <c r="N849" t="str">
        <f>VLOOKUP(A849,Hierarchy!$A$2:$E$2019,5,FALSE)</f>
        <v>M21B-Trauma, Orthopaedics &amp; Spinal</v>
      </c>
    </row>
    <row r="850" spans="1:14" x14ac:dyDescent="0.25">
      <c r="A850" s="5" t="s">
        <v>2650</v>
      </c>
      <c r="B850" s="5" t="s">
        <v>2470</v>
      </c>
      <c r="C850" s="5" t="s">
        <v>2453</v>
      </c>
      <c r="D850" s="5" t="s">
        <v>2452</v>
      </c>
      <c r="E850" s="3" t="s">
        <v>2469</v>
      </c>
      <c r="F850" s="5" t="s">
        <v>2948</v>
      </c>
      <c r="G850" s="3" t="s">
        <v>2664</v>
      </c>
      <c r="H850" s="5" t="s">
        <v>2450</v>
      </c>
      <c r="I850" s="3" t="s">
        <v>2449</v>
      </c>
      <c r="J850" s="3" t="s">
        <v>324</v>
      </c>
      <c r="K850" s="4">
        <v>0</v>
      </c>
      <c r="L850" s="4">
        <v>2685.68</v>
      </c>
      <c r="M850" t="str">
        <f>VLOOKUP(A850,Hierarchy!$A$2:$D$2019,4,FALSE)</f>
        <v>F4XX-Surgical Services</v>
      </c>
      <c r="N850" t="str">
        <f>VLOOKUP(A850,Hierarchy!$A$2:$E$2019,5,FALSE)</f>
        <v>F43X-Gynaecology</v>
      </c>
    </row>
    <row r="851" spans="1:14" x14ac:dyDescent="0.25">
      <c r="A851" s="5" t="s">
        <v>2650</v>
      </c>
      <c r="B851" s="5" t="s">
        <v>2470</v>
      </c>
      <c r="C851" s="5" t="s">
        <v>2453</v>
      </c>
      <c r="D851" s="5" t="s">
        <v>2452</v>
      </c>
      <c r="E851" s="3" t="s">
        <v>2469</v>
      </c>
      <c r="F851" s="5" t="s">
        <v>2948</v>
      </c>
      <c r="G851" s="3" t="s">
        <v>2663</v>
      </c>
      <c r="H851" s="5" t="s">
        <v>2450</v>
      </c>
      <c r="I851" s="3" t="s">
        <v>2449</v>
      </c>
      <c r="J851" s="3" t="s">
        <v>324</v>
      </c>
      <c r="K851" s="4">
        <v>0</v>
      </c>
      <c r="L851" s="4">
        <v>728.32</v>
      </c>
      <c r="M851" t="str">
        <f>VLOOKUP(A851,Hierarchy!$A$2:$D$2019,4,FALSE)</f>
        <v>F4XX-Surgical Services</v>
      </c>
      <c r="N851" t="str">
        <f>VLOOKUP(A851,Hierarchy!$A$2:$E$2019,5,FALSE)</f>
        <v>F43X-Gynaecology</v>
      </c>
    </row>
    <row r="852" spans="1:14" x14ac:dyDescent="0.25">
      <c r="A852" s="5" t="s">
        <v>2650</v>
      </c>
      <c r="B852" s="5" t="s">
        <v>2470</v>
      </c>
      <c r="C852" s="5" t="s">
        <v>2453</v>
      </c>
      <c r="D852" s="5" t="s">
        <v>2452</v>
      </c>
      <c r="E852" s="3" t="s">
        <v>2469</v>
      </c>
      <c r="F852" s="5" t="s">
        <v>2948</v>
      </c>
      <c r="G852" s="3" t="s">
        <v>2662</v>
      </c>
      <c r="H852" s="5" t="s">
        <v>2450</v>
      </c>
      <c r="I852" s="3" t="s">
        <v>2449</v>
      </c>
      <c r="J852" s="3" t="s">
        <v>324</v>
      </c>
      <c r="K852" s="4">
        <v>0</v>
      </c>
      <c r="L852" s="4">
        <v>910.4</v>
      </c>
      <c r="M852" t="str">
        <f>VLOOKUP(A852,Hierarchy!$A$2:$D$2019,4,FALSE)</f>
        <v>F4XX-Surgical Services</v>
      </c>
      <c r="N852" t="str">
        <f>VLOOKUP(A852,Hierarchy!$A$2:$E$2019,5,FALSE)</f>
        <v>F43X-Gynaecology</v>
      </c>
    </row>
    <row r="853" spans="1:14" x14ac:dyDescent="0.25">
      <c r="A853" s="5" t="s">
        <v>2650</v>
      </c>
      <c r="B853" s="5" t="s">
        <v>2470</v>
      </c>
      <c r="C853" s="5" t="s">
        <v>2453</v>
      </c>
      <c r="D853" s="5" t="s">
        <v>2452</v>
      </c>
      <c r="E853" s="3" t="s">
        <v>2469</v>
      </c>
      <c r="F853" s="5" t="s">
        <v>2948</v>
      </c>
      <c r="G853" s="3" t="s">
        <v>2661</v>
      </c>
      <c r="H853" s="5" t="s">
        <v>2450</v>
      </c>
      <c r="I853" s="3" t="s">
        <v>2449</v>
      </c>
      <c r="J853" s="3" t="s">
        <v>324</v>
      </c>
      <c r="K853" s="4">
        <v>0</v>
      </c>
      <c r="L853" s="4">
        <v>1911.84</v>
      </c>
      <c r="M853" t="str">
        <f>VLOOKUP(A853,Hierarchy!$A$2:$D$2019,4,FALSE)</f>
        <v>F4XX-Surgical Services</v>
      </c>
      <c r="N853" t="str">
        <f>VLOOKUP(A853,Hierarchy!$A$2:$E$2019,5,FALSE)</f>
        <v>F43X-Gynaecology</v>
      </c>
    </row>
    <row r="854" spans="1:14" x14ac:dyDescent="0.25">
      <c r="A854" s="5" t="s">
        <v>2650</v>
      </c>
      <c r="B854" s="5" t="s">
        <v>2470</v>
      </c>
      <c r="C854" s="5" t="s">
        <v>2453</v>
      </c>
      <c r="D854" s="5" t="s">
        <v>2452</v>
      </c>
      <c r="E854" s="3" t="s">
        <v>2469</v>
      </c>
      <c r="F854" s="5" t="s">
        <v>2948</v>
      </c>
      <c r="G854" s="3" t="s">
        <v>3052</v>
      </c>
      <c r="H854" s="5" t="s">
        <v>2450</v>
      </c>
      <c r="I854" s="3" t="s">
        <v>2449</v>
      </c>
      <c r="J854" s="3" t="s">
        <v>324</v>
      </c>
      <c r="K854" s="4">
        <v>0</v>
      </c>
      <c r="L854" s="4">
        <v>910.4</v>
      </c>
      <c r="M854" t="str">
        <f>VLOOKUP(A854,Hierarchy!$A$2:$D$2019,4,FALSE)</f>
        <v>F4XX-Surgical Services</v>
      </c>
      <c r="N854" t="str">
        <f>VLOOKUP(A854,Hierarchy!$A$2:$E$2019,5,FALSE)</f>
        <v>F43X-Gynaecology</v>
      </c>
    </row>
    <row r="855" spans="1:14" x14ac:dyDescent="0.25">
      <c r="A855" s="5" t="s">
        <v>2650</v>
      </c>
      <c r="B855" s="5" t="s">
        <v>2470</v>
      </c>
      <c r="C855" s="5" t="s">
        <v>2453</v>
      </c>
      <c r="D855" s="5" t="s">
        <v>2452</v>
      </c>
      <c r="E855" s="3" t="s">
        <v>2469</v>
      </c>
      <c r="F855" s="5" t="s">
        <v>2948</v>
      </c>
      <c r="G855" s="3" t="s">
        <v>2660</v>
      </c>
      <c r="H855" s="5" t="s">
        <v>2450</v>
      </c>
      <c r="I855" s="3" t="s">
        <v>2449</v>
      </c>
      <c r="J855" s="3" t="s">
        <v>324</v>
      </c>
      <c r="K855" s="4">
        <v>0</v>
      </c>
      <c r="L855" s="4">
        <v>4688.5600000000004</v>
      </c>
      <c r="M855" t="str">
        <f>VLOOKUP(A855,Hierarchy!$A$2:$D$2019,4,FALSE)</f>
        <v>F4XX-Surgical Services</v>
      </c>
      <c r="N855" t="str">
        <f>VLOOKUP(A855,Hierarchy!$A$2:$E$2019,5,FALSE)</f>
        <v>F43X-Gynaecology</v>
      </c>
    </row>
    <row r="856" spans="1:14" x14ac:dyDescent="0.25">
      <c r="A856" s="5" t="s">
        <v>2650</v>
      </c>
      <c r="B856" s="5" t="s">
        <v>2470</v>
      </c>
      <c r="C856" s="5" t="s">
        <v>2453</v>
      </c>
      <c r="D856" s="5" t="s">
        <v>2452</v>
      </c>
      <c r="E856" s="3" t="s">
        <v>2469</v>
      </c>
      <c r="F856" s="5" t="s">
        <v>2948</v>
      </c>
      <c r="G856" s="3" t="s">
        <v>2658</v>
      </c>
      <c r="H856" s="5" t="s">
        <v>2450</v>
      </c>
      <c r="I856" s="3" t="s">
        <v>2449</v>
      </c>
      <c r="J856" s="3" t="s">
        <v>324</v>
      </c>
      <c r="K856" s="4">
        <v>0</v>
      </c>
      <c r="L856" s="4">
        <v>1454.82</v>
      </c>
      <c r="M856" t="str">
        <f>VLOOKUP(A856,Hierarchy!$A$2:$D$2019,4,FALSE)</f>
        <v>F4XX-Surgical Services</v>
      </c>
      <c r="N856" t="str">
        <f>VLOOKUP(A856,Hierarchy!$A$2:$E$2019,5,FALSE)</f>
        <v>F43X-Gynaecology</v>
      </c>
    </row>
    <row r="857" spans="1:14" x14ac:dyDescent="0.25">
      <c r="A857" s="5" t="s">
        <v>2650</v>
      </c>
      <c r="B857" s="5" t="s">
        <v>2470</v>
      </c>
      <c r="C857" s="5" t="s">
        <v>2453</v>
      </c>
      <c r="D857" s="5" t="s">
        <v>2452</v>
      </c>
      <c r="E857" s="3" t="s">
        <v>2469</v>
      </c>
      <c r="F857" s="5" t="s">
        <v>2949</v>
      </c>
      <c r="G857" s="3" t="s">
        <v>3053</v>
      </c>
      <c r="H857" s="5" t="s">
        <v>2450</v>
      </c>
      <c r="I857" s="3" t="s">
        <v>2449</v>
      </c>
      <c r="J857" s="3" t="s">
        <v>324</v>
      </c>
      <c r="K857" s="4">
        <v>0</v>
      </c>
      <c r="L857" s="4">
        <v>2128.6</v>
      </c>
      <c r="M857" t="str">
        <f>VLOOKUP(A857,Hierarchy!$A$2:$D$2019,4,FALSE)</f>
        <v>F4XX-Surgical Services</v>
      </c>
      <c r="N857" t="str">
        <f>VLOOKUP(A857,Hierarchy!$A$2:$E$2019,5,FALSE)</f>
        <v>F43X-Gynaecology</v>
      </c>
    </row>
    <row r="858" spans="1:14" x14ac:dyDescent="0.25">
      <c r="A858" s="5" t="s">
        <v>2650</v>
      </c>
      <c r="B858" s="5" t="s">
        <v>2470</v>
      </c>
      <c r="C858" s="5" t="s">
        <v>2453</v>
      </c>
      <c r="D858" s="5" t="s">
        <v>2452</v>
      </c>
      <c r="E858" s="3" t="s">
        <v>2469</v>
      </c>
      <c r="F858" s="5" t="s">
        <v>2949</v>
      </c>
      <c r="G858" s="3" t="s">
        <v>3054</v>
      </c>
      <c r="H858" s="5" t="s">
        <v>2450</v>
      </c>
      <c r="I858" s="3" t="s">
        <v>2449</v>
      </c>
      <c r="J858" s="3" t="s">
        <v>324</v>
      </c>
      <c r="K858" s="4">
        <v>0</v>
      </c>
      <c r="L858" s="4">
        <v>1411.12</v>
      </c>
      <c r="M858" t="str">
        <f>VLOOKUP(A858,Hierarchy!$A$2:$D$2019,4,FALSE)</f>
        <v>F4XX-Surgical Services</v>
      </c>
      <c r="N858" t="str">
        <f>VLOOKUP(A858,Hierarchy!$A$2:$E$2019,5,FALSE)</f>
        <v>F43X-Gynaecology</v>
      </c>
    </row>
    <row r="859" spans="1:14" x14ac:dyDescent="0.25">
      <c r="A859" s="5" t="s">
        <v>2650</v>
      </c>
      <c r="B859" s="5" t="s">
        <v>2470</v>
      </c>
      <c r="C859" s="5" t="s">
        <v>2453</v>
      </c>
      <c r="D859" s="5" t="s">
        <v>2452</v>
      </c>
      <c r="E859" s="3" t="s">
        <v>2469</v>
      </c>
      <c r="F859" s="5" t="s">
        <v>2949</v>
      </c>
      <c r="G859" s="3" t="s">
        <v>2663</v>
      </c>
      <c r="H859" s="5" t="s">
        <v>2450</v>
      </c>
      <c r="I859" s="3" t="s">
        <v>2449</v>
      </c>
      <c r="J859" s="3" t="s">
        <v>324</v>
      </c>
      <c r="K859" s="4">
        <v>0</v>
      </c>
      <c r="L859" s="4">
        <v>1946.12</v>
      </c>
      <c r="M859" t="str">
        <f>VLOOKUP(A859,Hierarchy!$A$2:$D$2019,4,FALSE)</f>
        <v>F4XX-Surgical Services</v>
      </c>
      <c r="N859" t="str">
        <f>VLOOKUP(A859,Hierarchy!$A$2:$E$2019,5,FALSE)</f>
        <v>F43X-Gynaecology</v>
      </c>
    </row>
    <row r="860" spans="1:14" x14ac:dyDescent="0.25">
      <c r="A860" s="5" t="s">
        <v>2650</v>
      </c>
      <c r="B860" s="5" t="s">
        <v>2470</v>
      </c>
      <c r="C860" s="5" t="s">
        <v>2453</v>
      </c>
      <c r="D860" s="5" t="s">
        <v>2452</v>
      </c>
      <c r="E860" s="3" t="s">
        <v>2469</v>
      </c>
      <c r="F860" s="5" t="s">
        <v>2949</v>
      </c>
      <c r="G860" s="3" t="s">
        <v>2661</v>
      </c>
      <c r="H860" s="5" t="s">
        <v>2450</v>
      </c>
      <c r="I860" s="3" t="s">
        <v>2449</v>
      </c>
      <c r="J860" s="3" t="s">
        <v>324</v>
      </c>
      <c r="K860" s="4">
        <v>0</v>
      </c>
      <c r="L860" s="4">
        <v>1354.76</v>
      </c>
      <c r="M860" t="str">
        <f>VLOOKUP(A860,Hierarchy!$A$2:$D$2019,4,FALSE)</f>
        <v>F4XX-Surgical Services</v>
      </c>
      <c r="N860" t="str">
        <f>VLOOKUP(A860,Hierarchy!$A$2:$E$2019,5,FALSE)</f>
        <v>F43X-Gynaecology</v>
      </c>
    </row>
    <row r="861" spans="1:14" x14ac:dyDescent="0.25">
      <c r="A861" s="5" t="s">
        <v>2650</v>
      </c>
      <c r="B861" s="5" t="s">
        <v>2470</v>
      </c>
      <c r="C861" s="5" t="s">
        <v>2453</v>
      </c>
      <c r="D861" s="5" t="s">
        <v>2452</v>
      </c>
      <c r="E861" s="3" t="s">
        <v>2469</v>
      </c>
      <c r="F861" s="5" t="s">
        <v>2949</v>
      </c>
      <c r="G861" s="3" t="s">
        <v>2660</v>
      </c>
      <c r="H861" s="5" t="s">
        <v>2450</v>
      </c>
      <c r="I861" s="3" t="s">
        <v>2449</v>
      </c>
      <c r="J861" s="3" t="s">
        <v>324</v>
      </c>
      <c r="K861" s="4">
        <v>0</v>
      </c>
      <c r="L861" s="4">
        <v>1820.8</v>
      </c>
      <c r="M861" t="str">
        <f>VLOOKUP(A861,Hierarchy!$A$2:$D$2019,4,FALSE)</f>
        <v>F4XX-Surgical Services</v>
      </c>
      <c r="N861" t="str">
        <f>VLOOKUP(A861,Hierarchy!$A$2:$E$2019,5,FALSE)</f>
        <v>F43X-Gynaecology</v>
      </c>
    </row>
    <row r="862" spans="1:14" x14ac:dyDescent="0.25">
      <c r="A862" s="5" t="s">
        <v>2650</v>
      </c>
      <c r="B862" s="5" t="s">
        <v>2470</v>
      </c>
      <c r="C862" s="5" t="s">
        <v>2453</v>
      </c>
      <c r="D862" s="5" t="s">
        <v>2452</v>
      </c>
      <c r="E862" s="3" t="s">
        <v>2469</v>
      </c>
      <c r="F862" s="5" t="s">
        <v>2949</v>
      </c>
      <c r="G862" s="3" t="s">
        <v>2658</v>
      </c>
      <c r="H862" s="5" t="s">
        <v>2450</v>
      </c>
      <c r="I862" s="3" t="s">
        <v>2449</v>
      </c>
      <c r="J862" s="3" t="s">
        <v>324</v>
      </c>
      <c r="K862" s="4">
        <v>0</v>
      </c>
      <c r="L862" s="4">
        <v>564.9</v>
      </c>
      <c r="M862" t="str">
        <f>VLOOKUP(A862,Hierarchy!$A$2:$D$2019,4,FALSE)</f>
        <v>F4XX-Surgical Services</v>
      </c>
      <c r="N862" t="str">
        <f>VLOOKUP(A862,Hierarchy!$A$2:$E$2019,5,FALSE)</f>
        <v>F43X-Gynaecology</v>
      </c>
    </row>
    <row r="863" spans="1:14" x14ac:dyDescent="0.25">
      <c r="A863" s="5" t="s">
        <v>2650</v>
      </c>
      <c r="B863" s="5" t="s">
        <v>2486</v>
      </c>
      <c r="C863" s="5" t="s">
        <v>2453</v>
      </c>
      <c r="D863" s="5" t="s">
        <v>2452</v>
      </c>
      <c r="E863" s="3" t="s">
        <v>2485</v>
      </c>
      <c r="F863" s="5" t="s">
        <v>2948</v>
      </c>
      <c r="G863" s="3" t="s">
        <v>3055</v>
      </c>
      <c r="H863" s="5" t="s">
        <v>2483</v>
      </c>
      <c r="I863" s="3" t="s">
        <v>2449</v>
      </c>
      <c r="J863" s="3" t="s">
        <v>324</v>
      </c>
      <c r="K863" s="4">
        <v>0</v>
      </c>
      <c r="L863" s="4">
        <v>1634.3</v>
      </c>
      <c r="M863" t="str">
        <f>VLOOKUP(A863,Hierarchy!$A$2:$D$2019,4,FALSE)</f>
        <v>F4XX-Surgical Services</v>
      </c>
      <c r="N863" t="str">
        <f>VLOOKUP(A863,Hierarchy!$A$2:$E$2019,5,FALSE)</f>
        <v>F43X-Gynaecology</v>
      </c>
    </row>
    <row r="864" spans="1:14" x14ac:dyDescent="0.25">
      <c r="A864" s="5" t="s">
        <v>2650</v>
      </c>
      <c r="B864" s="5" t="s">
        <v>2494</v>
      </c>
      <c r="C864" s="5" t="s">
        <v>2453</v>
      </c>
      <c r="D864" s="5" t="s">
        <v>2452</v>
      </c>
      <c r="E864" s="3" t="s">
        <v>2493</v>
      </c>
      <c r="F864" s="5" t="s">
        <v>2948</v>
      </c>
      <c r="G864" s="3" t="s">
        <v>2646</v>
      </c>
      <c r="H864" s="5" t="s">
        <v>2450</v>
      </c>
      <c r="I864" s="3" t="s">
        <v>2449</v>
      </c>
      <c r="J864" s="3" t="s">
        <v>324</v>
      </c>
      <c r="K864" s="4">
        <v>0</v>
      </c>
      <c r="L864" s="4">
        <v>1396.66</v>
      </c>
      <c r="M864" t="str">
        <f>VLOOKUP(A864,Hierarchy!$A$2:$D$2019,4,FALSE)</f>
        <v>F4XX-Surgical Services</v>
      </c>
      <c r="N864" t="str">
        <f>VLOOKUP(A864,Hierarchy!$A$2:$E$2019,5,FALSE)</f>
        <v>F43X-Gynaecology</v>
      </c>
    </row>
    <row r="865" spans="1:14" x14ac:dyDescent="0.25">
      <c r="A865" s="5" t="s">
        <v>2650</v>
      </c>
      <c r="B865" s="5" t="s">
        <v>2494</v>
      </c>
      <c r="C865" s="5" t="s">
        <v>2453</v>
      </c>
      <c r="D865" s="5" t="s">
        <v>2452</v>
      </c>
      <c r="E865" s="3" t="s">
        <v>2493</v>
      </c>
      <c r="F865" s="5" t="s">
        <v>2949</v>
      </c>
      <c r="G865" s="3" t="s">
        <v>2646</v>
      </c>
      <c r="H865" s="5" t="s">
        <v>2450</v>
      </c>
      <c r="I865" s="3" t="s">
        <v>2449</v>
      </c>
      <c r="J865" s="3" t="s">
        <v>324</v>
      </c>
      <c r="K865" s="4">
        <v>0</v>
      </c>
      <c r="L865" s="4">
        <v>8493.18</v>
      </c>
      <c r="M865" t="str">
        <f>VLOOKUP(A865,Hierarchy!$A$2:$D$2019,4,FALSE)</f>
        <v>F4XX-Surgical Services</v>
      </c>
      <c r="N865" t="str">
        <f>VLOOKUP(A865,Hierarchy!$A$2:$E$2019,5,FALSE)</f>
        <v>F43X-Gynaecology</v>
      </c>
    </row>
    <row r="866" spans="1:14" x14ac:dyDescent="0.25">
      <c r="A866" s="5" t="s">
        <v>2650</v>
      </c>
      <c r="B866" s="5" t="s">
        <v>2460</v>
      </c>
      <c r="C866" s="5" t="s">
        <v>2453</v>
      </c>
      <c r="D866" s="5" t="s">
        <v>2452</v>
      </c>
      <c r="E866" s="3" t="s">
        <v>2459</v>
      </c>
      <c r="F866" s="5" t="s">
        <v>2948</v>
      </c>
      <c r="G866" s="3" t="s">
        <v>2960</v>
      </c>
      <c r="H866" s="5" t="s">
        <v>2450</v>
      </c>
      <c r="I866" s="3" t="s">
        <v>2449</v>
      </c>
      <c r="J866" s="3" t="s">
        <v>324</v>
      </c>
      <c r="K866" s="4">
        <v>0</v>
      </c>
      <c r="L866" s="4">
        <v>2980.76</v>
      </c>
      <c r="M866" t="str">
        <f>VLOOKUP(A866,Hierarchy!$A$2:$D$2019,4,FALSE)</f>
        <v>F4XX-Surgical Services</v>
      </c>
      <c r="N866" t="str">
        <f>VLOOKUP(A866,Hierarchy!$A$2:$E$2019,5,FALSE)</f>
        <v>F43X-Gynaecology</v>
      </c>
    </row>
    <row r="867" spans="1:14" x14ac:dyDescent="0.25">
      <c r="A867" s="5" t="s">
        <v>2650</v>
      </c>
      <c r="B867" s="5" t="s">
        <v>2460</v>
      </c>
      <c r="C867" s="5" t="s">
        <v>2453</v>
      </c>
      <c r="D867" s="5" t="s">
        <v>2452</v>
      </c>
      <c r="E867" s="3" t="s">
        <v>2459</v>
      </c>
      <c r="F867" s="5" t="s">
        <v>2949</v>
      </c>
      <c r="G867" s="3" t="s">
        <v>2960</v>
      </c>
      <c r="H867" s="5" t="s">
        <v>2450</v>
      </c>
      <c r="I867" s="3" t="s">
        <v>2449</v>
      </c>
      <c r="J867" s="3" t="s">
        <v>324</v>
      </c>
      <c r="K867" s="4">
        <v>0</v>
      </c>
      <c r="L867" s="4">
        <v>2326.44</v>
      </c>
      <c r="M867" t="str">
        <f>VLOOKUP(A867,Hierarchy!$A$2:$D$2019,4,FALSE)</f>
        <v>F4XX-Surgical Services</v>
      </c>
      <c r="N867" t="str">
        <f>VLOOKUP(A867,Hierarchy!$A$2:$E$2019,5,FALSE)</f>
        <v>F43X-Gynaecology</v>
      </c>
    </row>
    <row r="868" spans="1:14" x14ac:dyDescent="0.25">
      <c r="A868" s="5" t="s">
        <v>2650</v>
      </c>
      <c r="B868" s="5" t="s">
        <v>2521</v>
      </c>
      <c r="C868" s="5" t="s">
        <v>2453</v>
      </c>
      <c r="D868" s="5" t="s">
        <v>2452</v>
      </c>
      <c r="E868" s="3" t="s">
        <v>2520</v>
      </c>
      <c r="F868" s="5" t="s">
        <v>2948</v>
      </c>
      <c r="G868" s="3" t="s">
        <v>3056</v>
      </c>
      <c r="H868" s="5" t="s">
        <v>2450</v>
      </c>
      <c r="I868" s="3" t="s">
        <v>2449</v>
      </c>
      <c r="J868" s="3" t="s">
        <v>324</v>
      </c>
      <c r="K868" s="4">
        <v>0</v>
      </c>
      <c r="L868" s="4">
        <v>179.23</v>
      </c>
      <c r="M868" t="str">
        <f>VLOOKUP(A868,Hierarchy!$A$2:$D$2019,4,FALSE)</f>
        <v>F4XX-Surgical Services</v>
      </c>
      <c r="N868" t="str">
        <f>VLOOKUP(A868,Hierarchy!$A$2:$E$2019,5,FALSE)</f>
        <v>F43X-Gynaecology</v>
      </c>
    </row>
    <row r="869" spans="1:14" x14ac:dyDescent="0.25">
      <c r="A869" s="5" t="s">
        <v>2645</v>
      </c>
      <c r="B869" s="5" t="s">
        <v>2470</v>
      </c>
      <c r="C869" s="5" t="s">
        <v>2453</v>
      </c>
      <c r="D869" s="5" t="s">
        <v>2452</v>
      </c>
      <c r="E869" s="3" t="s">
        <v>2469</v>
      </c>
      <c r="F869" s="5" t="s">
        <v>2948</v>
      </c>
      <c r="G869" s="3" t="s">
        <v>2648</v>
      </c>
      <c r="H869" s="5" t="s">
        <v>2450</v>
      </c>
      <c r="I869" s="3" t="s">
        <v>2449</v>
      </c>
      <c r="J869" s="3" t="s">
        <v>1297</v>
      </c>
      <c r="K869" s="4">
        <v>0</v>
      </c>
      <c r="L869" s="4">
        <v>220.38</v>
      </c>
      <c r="M869" t="str">
        <f>VLOOKUP(A869,Hierarchy!$A$2:$D$2019,4,FALSE)</f>
        <v>V4XX-Welsh Fertility Institute</v>
      </c>
      <c r="N869" t="s">
        <v>1366</v>
      </c>
    </row>
    <row r="870" spans="1:14" x14ac:dyDescent="0.25">
      <c r="A870" s="5" t="s">
        <v>2645</v>
      </c>
      <c r="B870" s="5" t="s">
        <v>2494</v>
      </c>
      <c r="C870" s="5" t="s">
        <v>2453</v>
      </c>
      <c r="D870" s="5" t="s">
        <v>2452</v>
      </c>
      <c r="E870" s="3" t="s">
        <v>2493</v>
      </c>
      <c r="F870" s="5" t="s">
        <v>2948</v>
      </c>
      <c r="G870" s="3" t="s">
        <v>2646</v>
      </c>
      <c r="H870" s="5" t="s">
        <v>2450</v>
      </c>
      <c r="I870" s="3" t="s">
        <v>2449</v>
      </c>
      <c r="J870" s="3" t="s">
        <v>1297</v>
      </c>
      <c r="K870" s="4">
        <v>0</v>
      </c>
      <c r="L870" s="4">
        <v>3122.62</v>
      </c>
      <c r="M870" t="str">
        <f>VLOOKUP(A870,Hierarchy!$A$2:$D$2019,4,FALSE)</f>
        <v>V4XX-Welsh Fertility Institute</v>
      </c>
      <c r="N870" t="s">
        <v>1366</v>
      </c>
    </row>
    <row r="871" spans="1:14" x14ac:dyDescent="0.25">
      <c r="A871" s="5" t="s">
        <v>2645</v>
      </c>
      <c r="B871" s="5" t="s">
        <v>2494</v>
      </c>
      <c r="C871" s="5" t="s">
        <v>2453</v>
      </c>
      <c r="D871" s="5" t="s">
        <v>2452</v>
      </c>
      <c r="E871" s="3" t="s">
        <v>2493</v>
      </c>
      <c r="F871" s="5" t="s">
        <v>2949</v>
      </c>
      <c r="G871" s="3" t="s">
        <v>2646</v>
      </c>
      <c r="H871" s="5" t="s">
        <v>2450</v>
      </c>
      <c r="I871" s="3" t="s">
        <v>2449</v>
      </c>
      <c r="J871" s="3" t="s">
        <v>1297</v>
      </c>
      <c r="K871" s="4">
        <v>0</v>
      </c>
      <c r="L871" s="4">
        <v>604.78</v>
      </c>
      <c r="M871" t="str">
        <f>VLOOKUP(A871,Hierarchy!$A$2:$D$2019,4,FALSE)</f>
        <v>V4XX-Welsh Fertility Institute</v>
      </c>
      <c r="N871" t="s">
        <v>1366</v>
      </c>
    </row>
    <row r="872" spans="1:14" x14ac:dyDescent="0.25">
      <c r="A872" s="5" t="s">
        <v>2632</v>
      </c>
      <c r="B872" s="5" t="s">
        <v>2470</v>
      </c>
      <c r="C872" s="5" t="s">
        <v>2453</v>
      </c>
      <c r="D872" s="5" t="s">
        <v>2452</v>
      </c>
      <c r="E872" s="3" t="s">
        <v>2469</v>
      </c>
      <c r="F872" s="5" t="s">
        <v>2948</v>
      </c>
      <c r="G872" s="3" t="s">
        <v>3057</v>
      </c>
      <c r="H872" s="5" t="s">
        <v>2450</v>
      </c>
      <c r="I872" s="3" t="s">
        <v>2449</v>
      </c>
      <c r="J872" s="3" t="s">
        <v>324</v>
      </c>
      <c r="K872" s="4">
        <v>0</v>
      </c>
      <c r="L872" s="4">
        <v>620.04999999999995</v>
      </c>
      <c r="M872" t="str">
        <f>VLOOKUP(A872,Hierarchy!$A$2:$D$2019,4,FALSE)</f>
        <v>F5XX-Childrens Services</v>
      </c>
      <c r="N872" t="str">
        <f>VLOOKUP(A872,Hierarchy!$A$2:$E$2019,5,FALSE)</f>
        <v>F51X-Acute Paediatrics</v>
      </c>
    </row>
    <row r="873" spans="1:14" x14ac:dyDescent="0.25">
      <c r="A873" s="5" t="s">
        <v>2632</v>
      </c>
      <c r="B873" s="5" t="s">
        <v>2470</v>
      </c>
      <c r="C873" s="5" t="s">
        <v>2453</v>
      </c>
      <c r="D873" s="5" t="s">
        <v>2452</v>
      </c>
      <c r="E873" s="3" t="s">
        <v>2469</v>
      </c>
      <c r="F873" s="5" t="s">
        <v>2949</v>
      </c>
      <c r="G873" s="3" t="s">
        <v>3058</v>
      </c>
      <c r="H873" s="5" t="s">
        <v>2450</v>
      </c>
      <c r="I873" s="3" t="s">
        <v>2449</v>
      </c>
      <c r="J873" s="3" t="s">
        <v>324</v>
      </c>
      <c r="K873" s="4">
        <v>0</v>
      </c>
      <c r="L873" s="4">
        <v>1333.07</v>
      </c>
      <c r="M873" t="str">
        <f>VLOOKUP(A873,Hierarchy!$A$2:$D$2019,4,FALSE)</f>
        <v>F5XX-Childrens Services</v>
      </c>
      <c r="N873" t="str">
        <f>VLOOKUP(A873,Hierarchy!$A$2:$E$2019,5,FALSE)</f>
        <v>F51X-Acute Paediatrics</v>
      </c>
    </row>
    <row r="874" spans="1:14" x14ac:dyDescent="0.25">
      <c r="A874" s="5" t="s">
        <v>2632</v>
      </c>
      <c r="B874" s="5" t="s">
        <v>2470</v>
      </c>
      <c r="C874" s="5" t="s">
        <v>2453</v>
      </c>
      <c r="D874" s="5" t="s">
        <v>2452</v>
      </c>
      <c r="E874" s="3" t="s">
        <v>2469</v>
      </c>
      <c r="F874" s="5" t="s">
        <v>2949</v>
      </c>
      <c r="G874" s="3" t="s">
        <v>3057</v>
      </c>
      <c r="H874" s="5" t="s">
        <v>2450</v>
      </c>
      <c r="I874" s="3" t="s">
        <v>2449</v>
      </c>
      <c r="J874" s="3" t="s">
        <v>324</v>
      </c>
      <c r="K874" s="4">
        <v>0</v>
      </c>
      <c r="L874" s="4">
        <v>7286.04</v>
      </c>
      <c r="M874" t="str">
        <f>VLOOKUP(A874,Hierarchy!$A$2:$D$2019,4,FALSE)</f>
        <v>F5XX-Childrens Services</v>
      </c>
      <c r="N874" t="str">
        <f>VLOOKUP(A874,Hierarchy!$A$2:$E$2019,5,FALSE)</f>
        <v>F51X-Acute Paediatrics</v>
      </c>
    </row>
    <row r="875" spans="1:14" x14ac:dyDescent="0.25">
      <c r="A875" s="5" t="s">
        <v>2632</v>
      </c>
      <c r="B875" s="5" t="s">
        <v>2470</v>
      </c>
      <c r="C875" s="5" t="s">
        <v>2453</v>
      </c>
      <c r="D875" s="5" t="s">
        <v>2452</v>
      </c>
      <c r="E875" s="3" t="s">
        <v>2469</v>
      </c>
      <c r="F875" s="5" t="s">
        <v>2949</v>
      </c>
      <c r="G875" s="3" t="s">
        <v>2639</v>
      </c>
      <c r="H875" s="5" t="s">
        <v>2450</v>
      </c>
      <c r="I875" s="3" t="s">
        <v>2449</v>
      </c>
      <c r="J875" s="3" t="s">
        <v>324</v>
      </c>
      <c r="K875" s="4">
        <v>0</v>
      </c>
      <c r="L875" s="4">
        <v>1701.31</v>
      </c>
      <c r="M875" t="str">
        <f>VLOOKUP(A875,Hierarchy!$A$2:$D$2019,4,FALSE)</f>
        <v>F5XX-Childrens Services</v>
      </c>
      <c r="N875" t="str">
        <f>VLOOKUP(A875,Hierarchy!$A$2:$E$2019,5,FALSE)</f>
        <v>F51X-Acute Paediatrics</v>
      </c>
    </row>
    <row r="876" spans="1:14" x14ac:dyDescent="0.25">
      <c r="A876" s="5" t="s">
        <v>2629</v>
      </c>
      <c r="B876" s="5" t="s">
        <v>2479</v>
      </c>
      <c r="C876" s="5" t="s">
        <v>2453</v>
      </c>
      <c r="D876" s="5" t="s">
        <v>2452</v>
      </c>
      <c r="E876" s="3" t="s">
        <v>2478</v>
      </c>
      <c r="F876" s="5" t="s">
        <v>2949</v>
      </c>
      <c r="G876" s="3" t="s">
        <v>2627</v>
      </c>
      <c r="H876" s="5" t="s">
        <v>2476</v>
      </c>
      <c r="I876" s="3" t="s">
        <v>2449</v>
      </c>
      <c r="J876" s="3" t="s">
        <v>324</v>
      </c>
      <c r="K876" s="4">
        <v>0</v>
      </c>
      <c r="L876" s="4">
        <v>3840.61</v>
      </c>
      <c r="M876" t="str">
        <f>VLOOKUP(A876,Hierarchy!$A$2:$D$2019,4,FALSE)</f>
        <v>F2XX-Clinical Support Services</v>
      </c>
      <c r="N876" t="str">
        <f>VLOOKUP(A876,Hierarchy!$A$2:$E$2019,5,FALSE)</f>
        <v>F22X-Pathology</v>
      </c>
    </row>
    <row r="877" spans="1:14" x14ac:dyDescent="0.25">
      <c r="A877" s="5" t="s">
        <v>2620</v>
      </c>
      <c r="B877" s="5" t="s">
        <v>2479</v>
      </c>
      <c r="C877" s="5" t="s">
        <v>2453</v>
      </c>
      <c r="D877" s="5" t="s">
        <v>2452</v>
      </c>
      <c r="E877" s="3" t="s">
        <v>2478</v>
      </c>
      <c r="F877" s="5" t="s">
        <v>2949</v>
      </c>
      <c r="G877" s="3" t="s">
        <v>2628</v>
      </c>
      <c r="H877" s="5" t="s">
        <v>2476</v>
      </c>
      <c r="I877" s="3" t="s">
        <v>2449</v>
      </c>
      <c r="J877" s="3" t="s">
        <v>324</v>
      </c>
      <c r="K877" s="4">
        <v>0</v>
      </c>
      <c r="L877" s="4">
        <v>480.23</v>
      </c>
      <c r="M877" t="str">
        <f>VLOOKUP(A877,Hierarchy!$A$2:$D$2019,4,FALSE)</f>
        <v>F2XX-Clinical Support Services</v>
      </c>
      <c r="N877" t="str">
        <f>VLOOKUP(A877,Hierarchy!$A$2:$E$2019,5,FALSE)</f>
        <v>F22X-Pathology</v>
      </c>
    </row>
    <row r="878" spans="1:14" x14ac:dyDescent="0.25">
      <c r="A878" s="5" t="s">
        <v>2620</v>
      </c>
      <c r="B878" s="5" t="s">
        <v>2479</v>
      </c>
      <c r="C878" s="5" t="s">
        <v>2453</v>
      </c>
      <c r="D878" s="5" t="s">
        <v>2452</v>
      </c>
      <c r="E878" s="3" t="s">
        <v>2478</v>
      </c>
      <c r="F878" s="5" t="s">
        <v>2949</v>
      </c>
      <c r="G878" s="3" t="s">
        <v>2626</v>
      </c>
      <c r="H878" s="5" t="s">
        <v>2476</v>
      </c>
      <c r="I878" s="3" t="s">
        <v>2449</v>
      </c>
      <c r="J878" s="3" t="s">
        <v>324</v>
      </c>
      <c r="K878" s="4">
        <v>0</v>
      </c>
      <c r="L878" s="4">
        <v>5759.46</v>
      </c>
      <c r="M878" t="str">
        <f>VLOOKUP(A878,Hierarchy!$A$2:$D$2019,4,FALSE)</f>
        <v>F2XX-Clinical Support Services</v>
      </c>
      <c r="N878" t="str">
        <f>VLOOKUP(A878,Hierarchy!$A$2:$E$2019,5,FALSE)</f>
        <v>F22X-Pathology</v>
      </c>
    </row>
    <row r="879" spans="1:14" x14ac:dyDescent="0.25">
      <c r="A879" s="5" t="s">
        <v>2620</v>
      </c>
      <c r="B879" s="5" t="s">
        <v>2479</v>
      </c>
      <c r="C879" s="5" t="s">
        <v>2453</v>
      </c>
      <c r="D879" s="5" t="s">
        <v>2452</v>
      </c>
      <c r="E879" s="3" t="s">
        <v>2478</v>
      </c>
      <c r="F879" s="5" t="s">
        <v>2949</v>
      </c>
      <c r="G879" s="3" t="s">
        <v>2624</v>
      </c>
      <c r="H879" s="5" t="s">
        <v>2476</v>
      </c>
      <c r="I879" s="3" t="s">
        <v>2449</v>
      </c>
      <c r="J879" s="3" t="s">
        <v>324</v>
      </c>
      <c r="K879" s="4">
        <v>0</v>
      </c>
      <c r="L879" s="4">
        <v>1919.92</v>
      </c>
      <c r="M879" t="str">
        <f>VLOOKUP(A879,Hierarchy!$A$2:$D$2019,4,FALSE)</f>
        <v>F2XX-Clinical Support Services</v>
      </c>
      <c r="N879" t="str">
        <f>VLOOKUP(A879,Hierarchy!$A$2:$E$2019,5,FALSE)</f>
        <v>F22X-Pathology</v>
      </c>
    </row>
    <row r="880" spans="1:14" x14ac:dyDescent="0.25">
      <c r="A880" s="5" t="s">
        <v>2620</v>
      </c>
      <c r="B880" s="5" t="s">
        <v>2479</v>
      </c>
      <c r="C880" s="5" t="s">
        <v>2453</v>
      </c>
      <c r="D880" s="5" t="s">
        <v>2452</v>
      </c>
      <c r="E880" s="3" t="s">
        <v>2478</v>
      </c>
      <c r="F880" s="5" t="s">
        <v>2949</v>
      </c>
      <c r="G880" s="3" t="s">
        <v>2623</v>
      </c>
      <c r="H880" s="5" t="s">
        <v>2476</v>
      </c>
      <c r="I880" s="3" t="s">
        <v>2449</v>
      </c>
      <c r="J880" s="3" t="s">
        <v>324</v>
      </c>
      <c r="K880" s="4">
        <v>0</v>
      </c>
      <c r="L880" s="4">
        <v>1411.49</v>
      </c>
      <c r="M880" t="str">
        <f>VLOOKUP(A880,Hierarchy!$A$2:$D$2019,4,FALSE)</f>
        <v>F2XX-Clinical Support Services</v>
      </c>
      <c r="N880" t="str">
        <f>VLOOKUP(A880,Hierarchy!$A$2:$E$2019,5,FALSE)</f>
        <v>F22X-Pathology</v>
      </c>
    </row>
    <row r="881" spans="1:14" x14ac:dyDescent="0.25">
      <c r="A881" s="5" t="s">
        <v>2620</v>
      </c>
      <c r="B881" s="5" t="s">
        <v>2479</v>
      </c>
      <c r="C881" s="5" t="s">
        <v>2453</v>
      </c>
      <c r="D881" s="5" t="s">
        <v>2452</v>
      </c>
      <c r="E881" s="3" t="s">
        <v>2478</v>
      </c>
      <c r="F881" s="5" t="s">
        <v>2949</v>
      </c>
      <c r="G881" s="3" t="s">
        <v>2622</v>
      </c>
      <c r="H881" s="5" t="s">
        <v>2476</v>
      </c>
      <c r="I881" s="3" t="s">
        <v>2449</v>
      </c>
      <c r="J881" s="3" t="s">
        <v>324</v>
      </c>
      <c r="K881" s="4">
        <v>0</v>
      </c>
      <c r="L881" s="4">
        <v>7219.24</v>
      </c>
      <c r="M881" t="str">
        <f>VLOOKUP(A881,Hierarchy!$A$2:$D$2019,4,FALSE)</f>
        <v>F2XX-Clinical Support Services</v>
      </c>
      <c r="N881" t="str">
        <f>VLOOKUP(A881,Hierarchy!$A$2:$E$2019,5,FALSE)</f>
        <v>F22X-Pathology</v>
      </c>
    </row>
    <row r="882" spans="1:14" x14ac:dyDescent="0.25">
      <c r="A882" s="5" t="s">
        <v>2620</v>
      </c>
      <c r="B882" s="5" t="s">
        <v>2479</v>
      </c>
      <c r="C882" s="5" t="s">
        <v>2453</v>
      </c>
      <c r="D882" s="5" t="s">
        <v>2452</v>
      </c>
      <c r="E882" s="3" t="s">
        <v>2478</v>
      </c>
      <c r="F882" s="5" t="s">
        <v>2949</v>
      </c>
      <c r="G882" s="3" t="s">
        <v>2621</v>
      </c>
      <c r="H882" s="5" t="s">
        <v>2476</v>
      </c>
      <c r="I882" s="3" t="s">
        <v>2449</v>
      </c>
      <c r="J882" s="3" t="s">
        <v>324</v>
      </c>
      <c r="K882" s="4">
        <v>0</v>
      </c>
      <c r="L882" s="4">
        <v>9626.83</v>
      </c>
      <c r="M882" t="str">
        <f>VLOOKUP(A882,Hierarchy!$A$2:$D$2019,4,FALSE)</f>
        <v>F2XX-Clinical Support Services</v>
      </c>
      <c r="N882" t="str">
        <f>VLOOKUP(A882,Hierarchy!$A$2:$E$2019,5,FALSE)</f>
        <v>F22X-Pathology</v>
      </c>
    </row>
    <row r="883" spans="1:14" x14ac:dyDescent="0.25">
      <c r="A883" s="5" t="s">
        <v>2620</v>
      </c>
      <c r="B883" s="5" t="s">
        <v>2479</v>
      </c>
      <c r="C883" s="5" t="s">
        <v>2453</v>
      </c>
      <c r="D883" s="5" t="s">
        <v>2452</v>
      </c>
      <c r="E883" s="3" t="s">
        <v>2478</v>
      </c>
      <c r="F883" s="5" t="s">
        <v>2949</v>
      </c>
      <c r="G883" s="3" t="s">
        <v>3059</v>
      </c>
      <c r="H883" s="5" t="s">
        <v>2476</v>
      </c>
      <c r="I883" s="3" t="s">
        <v>2449</v>
      </c>
      <c r="J883" s="3" t="s">
        <v>324</v>
      </c>
      <c r="K883" s="4">
        <v>0</v>
      </c>
      <c r="L883" s="4">
        <v>478.9</v>
      </c>
      <c r="M883" t="str">
        <f>VLOOKUP(A883,Hierarchy!$A$2:$D$2019,4,FALSE)</f>
        <v>F2XX-Clinical Support Services</v>
      </c>
      <c r="N883" t="str">
        <f>VLOOKUP(A883,Hierarchy!$A$2:$E$2019,5,FALSE)</f>
        <v>F22X-Pathology</v>
      </c>
    </row>
    <row r="884" spans="1:14" x14ac:dyDescent="0.25">
      <c r="A884" s="5" t="s">
        <v>2607</v>
      </c>
      <c r="B884" s="5" t="s">
        <v>2470</v>
      </c>
      <c r="C884" s="5" t="s">
        <v>2453</v>
      </c>
      <c r="D884" s="5" t="s">
        <v>2452</v>
      </c>
      <c r="E884" s="3" t="s">
        <v>2469</v>
      </c>
      <c r="F884" s="5" t="s">
        <v>2948</v>
      </c>
      <c r="G884" s="3" t="s">
        <v>2617</v>
      </c>
      <c r="H884" s="5" t="s">
        <v>2491</v>
      </c>
      <c r="I884" s="3" t="s">
        <v>2449</v>
      </c>
      <c r="J884" s="3" t="s">
        <v>524</v>
      </c>
      <c r="K884" s="4">
        <v>0</v>
      </c>
      <c r="L884" s="4">
        <v>454.5</v>
      </c>
      <c r="M884" t="str">
        <f>VLOOKUP(A884,Hierarchy!$A$2:$D$2019,4,FALSE)</f>
        <v>M2XX-Surgery Services Group</v>
      </c>
      <c r="N884" t="str">
        <f>VLOOKUP(A884,Hierarchy!$A$2:$E$2019,5,FALSE)</f>
        <v>M21A-Burns &amp; Plastics</v>
      </c>
    </row>
    <row r="885" spans="1:14" x14ac:dyDescent="0.25">
      <c r="A885" s="5" t="s">
        <v>2607</v>
      </c>
      <c r="B885" s="5" t="s">
        <v>2470</v>
      </c>
      <c r="C885" s="5" t="s">
        <v>2453</v>
      </c>
      <c r="D885" s="5" t="s">
        <v>2452</v>
      </c>
      <c r="E885" s="3" t="s">
        <v>2469</v>
      </c>
      <c r="F885" s="5" t="s">
        <v>2948</v>
      </c>
      <c r="G885" s="3" t="s">
        <v>2616</v>
      </c>
      <c r="H885" s="5" t="s">
        <v>2450</v>
      </c>
      <c r="I885" s="3" t="s">
        <v>2449</v>
      </c>
      <c r="J885" s="3" t="s">
        <v>524</v>
      </c>
      <c r="K885" s="4">
        <v>0</v>
      </c>
      <c r="L885" s="4">
        <v>679.05</v>
      </c>
      <c r="M885" t="str">
        <f>VLOOKUP(A885,Hierarchy!$A$2:$D$2019,4,FALSE)</f>
        <v>M2XX-Surgery Services Group</v>
      </c>
      <c r="N885" t="str">
        <f>VLOOKUP(A885,Hierarchy!$A$2:$E$2019,5,FALSE)</f>
        <v>M21A-Burns &amp; Plastics</v>
      </c>
    </row>
    <row r="886" spans="1:14" x14ac:dyDescent="0.25">
      <c r="A886" s="5" t="s">
        <v>2607</v>
      </c>
      <c r="B886" s="5" t="s">
        <v>2470</v>
      </c>
      <c r="C886" s="5" t="s">
        <v>2453</v>
      </c>
      <c r="D886" s="5" t="s">
        <v>2452</v>
      </c>
      <c r="E886" s="3" t="s">
        <v>2469</v>
      </c>
      <c r="F886" s="5" t="s">
        <v>2949</v>
      </c>
      <c r="G886" s="3" t="s">
        <v>3060</v>
      </c>
      <c r="H886" s="5" t="s">
        <v>2450</v>
      </c>
      <c r="I886" s="3" t="s">
        <v>2449</v>
      </c>
      <c r="J886" s="3" t="s">
        <v>524</v>
      </c>
      <c r="K886" s="4">
        <v>0</v>
      </c>
      <c r="L886" s="4">
        <v>5288.97</v>
      </c>
      <c r="M886" t="str">
        <f>VLOOKUP(A886,Hierarchy!$A$2:$D$2019,4,FALSE)</f>
        <v>M2XX-Surgery Services Group</v>
      </c>
      <c r="N886" t="str">
        <f>VLOOKUP(A886,Hierarchy!$A$2:$E$2019,5,FALSE)</f>
        <v>M21A-Burns &amp; Plastics</v>
      </c>
    </row>
    <row r="887" spans="1:14" x14ac:dyDescent="0.25">
      <c r="A887" s="5" t="s">
        <v>2607</v>
      </c>
      <c r="B887" s="5" t="s">
        <v>2470</v>
      </c>
      <c r="C887" s="5" t="s">
        <v>2453</v>
      </c>
      <c r="D887" s="5" t="s">
        <v>2452</v>
      </c>
      <c r="E887" s="3" t="s">
        <v>2469</v>
      </c>
      <c r="F887" s="5" t="s">
        <v>2949</v>
      </c>
      <c r="G887" s="3" t="s">
        <v>2617</v>
      </c>
      <c r="H887" s="5" t="s">
        <v>2491</v>
      </c>
      <c r="I887" s="3" t="s">
        <v>2449</v>
      </c>
      <c r="J887" s="3" t="s">
        <v>524</v>
      </c>
      <c r="K887" s="4">
        <v>0</v>
      </c>
      <c r="L887" s="4">
        <v>2275.8000000000002</v>
      </c>
      <c r="M887" t="str">
        <f>VLOOKUP(A887,Hierarchy!$A$2:$D$2019,4,FALSE)</f>
        <v>M2XX-Surgery Services Group</v>
      </c>
      <c r="N887" t="str">
        <f>VLOOKUP(A887,Hierarchy!$A$2:$E$2019,5,FALSE)</f>
        <v>M21A-Burns &amp; Plastics</v>
      </c>
    </row>
    <row r="888" spans="1:14" x14ac:dyDescent="0.25">
      <c r="A888" s="5" t="s">
        <v>2607</v>
      </c>
      <c r="B888" s="5" t="s">
        <v>2460</v>
      </c>
      <c r="C888" s="5" t="s">
        <v>2453</v>
      </c>
      <c r="D888" s="5" t="s">
        <v>2452</v>
      </c>
      <c r="E888" s="3" t="s">
        <v>2459</v>
      </c>
      <c r="F888" s="5" t="s">
        <v>2948</v>
      </c>
      <c r="G888" s="3" t="s">
        <v>3061</v>
      </c>
      <c r="H888" s="5" t="s">
        <v>2591</v>
      </c>
      <c r="I888" s="3" t="s">
        <v>2449</v>
      </c>
      <c r="J888" s="3" t="s">
        <v>524</v>
      </c>
      <c r="K888" s="4">
        <v>0</v>
      </c>
      <c r="L888" s="4">
        <v>952.61</v>
      </c>
      <c r="M888" t="str">
        <f>VLOOKUP(A888,Hierarchy!$A$2:$D$2019,4,FALSE)</f>
        <v>M2XX-Surgery Services Group</v>
      </c>
      <c r="N888" t="str">
        <f>VLOOKUP(A888,Hierarchy!$A$2:$E$2019,5,FALSE)</f>
        <v>M21A-Burns &amp; Plastics</v>
      </c>
    </row>
    <row r="889" spans="1:14" x14ac:dyDescent="0.25">
      <c r="A889" s="5" t="s">
        <v>2607</v>
      </c>
      <c r="B889" s="5" t="s">
        <v>2460</v>
      </c>
      <c r="C889" s="5" t="s">
        <v>2453</v>
      </c>
      <c r="D889" s="5" t="s">
        <v>2452</v>
      </c>
      <c r="E889" s="3" t="s">
        <v>2459</v>
      </c>
      <c r="F889" s="5" t="s">
        <v>2949</v>
      </c>
      <c r="G889" s="3" t="s">
        <v>3062</v>
      </c>
      <c r="H889" s="5" t="s">
        <v>2450</v>
      </c>
      <c r="I889" s="3" t="s">
        <v>2449</v>
      </c>
      <c r="J889" s="3" t="s">
        <v>524</v>
      </c>
      <c r="K889" s="4">
        <v>0</v>
      </c>
      <c r="L889" s="4">
        <v>3.41</v>
      </c>
      <c r="M889" t="str">
        <f>VLOOKUP(A889,Hierarchy!$A$2:$D$2019,4,FALSE)</f>
        <v>M2XX-Surgery Services Group</v>
      </c>
      <c r="N889" t="str">
        <f>VLOOKUP(A889,Hierarchy!$A$2:$E$2019,5,FALSE)</f>
        <v>M21A-Burns &amp; Plastics</v>
      </c>
    </row>
    <row r="890" spans="1:14" x14ac:dyDescent="0.25">
      <c r="A890" s="5" t="s">
        <v>2606</v>
      </c>
      <c r="B890" s="5" t="s">
        <v>2486</v>
      </c>
      <c r="C890" s="5" t="s">
        <v>2453</v>
      </c>
      <c r="D890" s="5" t="s">
        <v>2452</v>
      </c>
      <c r="E890" s="3" t="s">
        <v>2485</v>
      </c>
      <c r="F890" s="5" t="s">
        <v>2948</v>
      </c>
      <c r="G890" s="3" t="s">
        <v>3063</v>
      </c>
      <c r="H890" s="5" t="s">
        <v>2483</v>
      </c>
      <c r="I890" s="3" t="s">
        <v>2449</v>
      </c>
      <c r="J890" s="3" t="s">
        <v>1013</v>
      </c>
      <c r="K890" s="4">
        <v>0</v>
      </c>
      <c r="L890" s="4">
        <v>4357.75</v>
      </c>
      <c r="M890" t="str">
        <f>VLOOKUP(A890,Hierarchy!$A$2:$D$2019,4,FALSE)</f>
        <v>U5XX-Dental, Pharmacy &amp; Optomery</v>
      </c>
      <c r="N890" t="str">
        <f>VLOOKUP(A890,Hierarchy!$A$2:$E$2019,5,FALSE)</f>
        <v>U51X-Dental</v>
      </c>
    </row>
    <row r="891" spans="1:14" x14ac:dyDescent="0.25">
      <c r="A891" s="5" t="s">
        <v>2606</v>
      </c>
      <c r="B891" s="5" t="s">
        <v>2605</v>
      </c>
      <c r="C891" s="5" t="s">
        <v>2453</v>
      </c>
      <c r="D891" s="5" t="s">
        <v>2452</v>
      </c>
      <c r="E891" s="3" t="s">
        <v>2604</v>
      </c>
      <c r="F891" s="5" t="s">
        <v>2948</v>
      </c>
      <c r="G891" s="3" t="s">
        <v>3064</v>
      </c>
      <c r="H891" s="5" t="s">
        <v>3065</v>
      </c>
      <c r="I891" s="3" t="s">
        <v>2449</v>
      </c>
      <c r="J891" s="3" t="s">
        <v>1013</v>
      </c>
      <c r="K891" s="4">
        <v>0</v>
      </c>
      <c r="L891" s="4">
        <v>123.91</v>
      </c>
      <c r="M891" t="str">
        <f>VLOOKUP(A891,Hierarchy!$A$2:$D$2019,4,FALSE)</f>
        <v>U5XX-Dental, Pharmacy &amp; Optomery</v>
      </c>
      <c r="N891" t="str">
        <f>VLOOKUP(A891,Hierarchy!$A$2:$E$2019,5,FALSE)</f>
        <v>U51X-Dental</v>
      </c>
    </row>
    <row r="892" spans="1:14" x14ac:dyDescent="0.25">
      <c r="A892" s="5" t="s">
        <v>2582</v>
      </c>
      <c r="B892" s="5" t="s">
        <v>2470</v>
      </c>
      <c r="C892" s="5" t="s">
        <v>2453</v>
      </c>
      <c r="D892" s="5" t="s">
        <v>2452</v>
      </c>
      <c r="E892" s="3" t="s">
        <v>2469</v>
      </c>
      <c r="F892" s="5" t="s">
        <v>2948</v>
      </c>
      <c r="G892" s="3" t="s">
        <v>3066</v>
      </c>
      <c r="H892" s="5" t="s">
        <v>2450</v>
      </c>
      <c r="I892" s="3" t="s">
        <v>2449</v>
      </c>
      <c r="J892" s="3" t="s">
        <v>524</v>
      </c>
      <c r="K892" s="4">
        <v>0</v>
      </c>
      <c r="L892" s="4">
        <v>5058.18</v>
      </c>
      <c r="M892" t="str">
        <f>VLOOKUP(A892,Hierarchy!$A$2:$D$2019,4,FALSE)</f>
        <v>M2XX-Surgery Services Group</v>
      </c>
      <c r="N892" t="str">
        <f>VLOOKUP(A892,Hierarchy!$A$2:$E$2019,5,FALSE)</f>
        <v>M21F-OMFS</v>
      </c>
    </row>
    <row r="893" spans="1:14" x14ac:dyDescent="0.25">
      <c r="A893" s="5" t="s">
        <v>2582</v>
      </c>
      <c r="B893" s="5" t="s">
        <v>2470</v>
      </c>
      <c r="C893" s="5" t="s">
        <v>2453</v>
      </c>
      <c r="D893" s="5" t="s">
        <v>2452</v>
      </c>
      <c r="E893" s="3" t="s">
        <v>2469</v>
      </c>
      <c r="F893" s="5" t="s">
        <v>2948</v>
      </c>
      <c r="G893" s="3" t="s">
        <v>2598</v>
      </c>
      <c r="H893" s="5" t="s">
        <v>2450</v>
      </c>
      <c r="I893" s="3" t="s">
        <v>2449</v>
      </c>
      <c r="J893" s="3" t="s">
        <v>524</v>
      </c>
      <c r="K893" s="4">
        <v>0</v>
      </c>
      <c r="L893" s="4">
        <v>6955</v>
      </c>
      <c r="M893" t="str">
        <f>VLOOKUP(A893,Hierarchy!$A$2:$D$2019,4,FALSE)</f>
        <v>M2XX-Surgery Services Group</v>
      </c>
      <c r="N893" t="str">
        <f>VLOOKUP(A893,Hierarchy!$A$2:$E$2019,5,FALSE)</f>
        <v>M21F-OMFS</v>
      </c>
    </row>
    <row r="894" spans="1:14" x14ac:dyDescent="0.25">
      <c r="A894" s="5" t="s">
        <v>2582</v>
      </c>
      <c r="B894" s="5" t="s">
        <v>2470</v>
      </c>
      <c r="C894" s="5" t="s">
        <v>2453</v>
      </c>
      <c r="D894" s="5" t="s">
        <v>2452</v>
      </c>
      <c r="E894" s="3" t="s">
        <v>2469</v>
      </c>
      <c r="F894" s="5" t="s">
        <v>2948</v>
      </c>
      <c r="G894" s="3" t="s">
        <v>2599</v>
      </c>
      <c r="H894" s="5" t="s">
        <v>2450</v>
      </c>
      <c r="I894" s="3" t="s">
        <v>2449</v>
      </c>
      <c r="J894" s="3" t="s">
        <v>524</v>
      </c>
      <c r="K894" s="4">
        <v>0</v>
      </c>
      <c r="L894" s="4">
        <v>4979.1499999999996</v>
      </c>
      <c r="M894" t="str">
        <f>VLOOKUP(A894,Hierarchy!$A$2:$D$2019,4,FALSE)</f>
        <v>M2XX-Surgery Services Group</v>
      </c>
      <c r="N894" t="str">
        <f>VLOOKUP(A894,Hierarchy!$A$2:$E$2019,5,FALSE)</f>
        <v>M21F-OMFS</v>
      </c>
    </row>
    <row r="895" spans="1:14" x14ac:dyDescent="0.25">
      <c r="A895" s="5" t="s">
        <v>2582</v>
      </c>
      <c r="B895" s="5" t="s">
        <v>2470</v>
      </c>
      <c r="C895" s="5" t="s">
        <v>2453</v>
      </c>
      <c r="D895" s="5" t="s">
        <v>2452</v>
      </c>
      <c r="E895" s="3" t="s">
        <v>2469</v>
      </c>
      <c r="F895" s="5" t="s">
        <v>2948</v>
      </c>
      <c r="G895" s="3" t="s">
        <v>2597</v>
      </c>
      <c r="H895" s="5" t="s">
        <v>2450</v>
      </c>
      <c r="I895" s="3" t="s">
        <v>2449</v>
      </c>
      <c r="J895" s="3" t="s">
        <v>524</v>
      </c>
      <c r="K895" s="4">
        <v>0</v>
      </c>
      <c r="L895" s="4">
        <v>6177.19</v>
      </c>
      <c r="M895" t="str">
        <f>VLOOKUP(A895,Hierarchy!$A$2:$D$2019,4,FALSE)</f>
        <v>M2XX-Surgery Services Group</v>
      </c>
      <c r="N895" t="str">
        <f>VLOOKUP(A895,Hierarchy!$A$2:$E$2019,5,FALSE)</f>
        <v>M21F-OMFS</v>
      </c>
    </row>
    <row r="896" spans="1:14" x14ac:dyDescent="0.25">
      <c r="A896" s="5" t="s">
        <v>2582</v>
      </c>
      <c r="B896" s="5" t="s">
        <v>2470</v>
      </c>
      <c r="C896" s="5" t="s">
        <v>2453</v>
      </c>
      <c r="D896" s="5" t="s">
        <v>2452</v>
      </c>
      <c r="E896" s="3" t="s">
        <v>2469</v>
      </c>
      <c r="F896" s="5" t="s">
        <v>2948</v>
      </c>
      <c r="G896" s="3" t="s">
        <v>2596</v>
      </c>
      <c r="H896" s="5" t="s">
        <v>2450</v>
      </c>
      <c r="I896" s="3" t="s">
        <v>2449</v>
      </c>
      <c r="J896" s="3" t="s">
        <v>524</v>
      </c>
      <c r="K896" s="4">
        <v>0</v>
      </c>
      <c r="L896" s="4">
        <v>4979.1499999999996</v>
      </c>
      <c r="M896" t="str">
        <f>VLOOKUP(A896,Hierarchy!$A$2:$D$2019,4,FALSE)</f>
        <v>M2XX-Surgery Services Group</v>
      </c>
      <c r="N896" t="str">
        <f>VLOOKUP(A896,Hierarchy!$A$2:$E$2019,5,FALSE)</f>
        <v>M21F-OMFS</v>
      </c>
    </row>
    <row r="897" spans="1:14" x14ac:dyDescent="0.25">
      <c r="A897" s="5" t="s">
        <v>2582</v>
      </c>
      <c r="B897" s="5" t="s">
        <v>2470</v>
      </c>
      <c r="C897" s="5" t="s">
        <v>2453</v>
      </c>
      <c r="D897" s="5" t="s">
        <v>2452</v>
      </c>
      <c r="E897" s="3" t="s">
        <v>2469</v>
      </c>
      <c r="F897" s="5" t="s">
        <v>2949</v>
      </c>
      <c r="G897" s="3" t="s">
        <v>3066</v>
      </c>
      <c r="H897" s="5" t="s">
        <v>2450</v>
      </c>
      <c r="I897" s="3" t="s">
        <v>2449</v>
      </c>
      <c r="J897" s="3" t="s">
        <v>524</v>
      </c>
      <c r="K897" s="4">
        <v>0</v>
      </c>
      <c r="L897" s="4">
        <v>5690.45</v>
      </c>
      <c r="M897" t="str">
        <f>VLOOKUP(A897,Hierarchy!$A$2:$D$2019,4,FALSE)</f>
        <v>M2XX-Surgery Services Group</v>
      </c>
      <c r="N897" t="str">
        <f>VLOOKUP(A897,Hierarchy!$A$2:$E$2019,5,FALSE)</f>
        <v>M21F-OMFS</v>
      </c>
    </row>
    <row r="898" spans="1:14" x14ac:dyDescent="0.25">
      <c r="A898" s="5" t="s">
        <v>2582</v>
      </c>
      <c r="B898" s="5" t="s">
        <v>2470</v>
      </c>
      <c r="C898" s="5" t="s">
        <v>2453</v>
      </c>
      <c r="D898" s="5" t="s">
        <v>2452</v>
      </c>
      <c r="E898" s="3" t="s">
        <v>2469</v>
      </c>
      <c r="F898" s="5" t="s">
        <v>2949</v>
      </c>
      <c r="G898" s="3" t="s">
        <v>2600</v>
      </c>
      <c r="H898" s="5" t="s">
        <v>2450</v>
      </c>
      <c r="I898" s="3" t="s">
        <v>2449</v>
      </c>
      <c r="J898" s="3" t="s">
        <v>524</v>
      </c>
      <c r="K898" s="4">
        <v>0</v>
      </c>
      <c r="L898" s="4">
        <v>5058.18</v>
      </c>
      <c r="M898" t="str">
        <f>VLOOKUP(A898,Hierarchy!$A$2:$D$2019,4,FALSE)</f>
        <v>M2XX-Surgery Services Group</v>
      </c>
      <c r="N898" t="str">
        <f>VLOOKUP(A898,Hierarchy!$A$2:$E$2019,5,FALSE)</f>
        <v>M21F-OMFS</v>
      </c>
    </row>
    <row r="899" spans="1:14" x14ac:dyDescent="0.25">
      <c r="A899" s="5" t="s">
        <v>2582</v>
      </c>
      <c r="B899" s="5" t="s">
        <v>2470</v>
      </c>
      <c r="C899" s="5" t="s">
        <v>2453</v>
      </c>
      <c r="D899" s="5" t="s">
        <v>2452</v>
      </c>
      <c r="E899" s="3" t="s">
        <v>2469</v>
      </c>
      <c r="F899" s="5" t="s">
        <v>2949</v>
      </c>
      <c r="G899" s="3" t="s">
        <v>2599</v>
      </c>
      <c r="H899" s="5" t="s">
        <v>2450</v>
      </c>
      <c r="I899" s="3" t="s">
        <v>2449</v>
      </c>
      <c r="J899" s="3" t="s">
        <v>524</v>
      </c>
      <c r="K899" s="4">
        <v>0</v>
      </c>
      <c r="L899" s="4">
        <v>6322.72</v>
      </c>
      <c r="M899" t="str">
        <f>VLOOKUP(A899,Hierarchy!$A$2:$D$2019,4,FALSE)</f>
        <v>M2XX-Surgery Services Group</v>
      </c>
      <c r="N899" t="str">
        <f>VLOOKUP(A899,Hierarchy!$A$2:$E$2019,5,FALSE)</f>
        <v>M21F-OMFS</v>
      </c>
    </row>
    <row r="900" spans="1:14" x14ac:dyDescent="0.25">
      <c r="A900" s="5" t="s">
        <v>2582</v>
      </c>
      <c r="B900" s="5" t="s">
        <v>2470</v>
      </c>
      <c r="C900" s="5" t="s">
        <v>2453</v>
      </c>
      <c r="D900" s="5" t="s">
        <v>2452</v>
      </c>
      <c r="E900" s="3" t="s">
        <v>2469</v>
      </c>
      <c r="F900" s="5" t="s">
        <v>2949</v>
      </c>
      <c r="G900" s="3" t="s">
        <v>3067</v>
      </c>
      <c r="H900" s="5" t="s">
        <v>2450</v>
      </c>
      <c r="I900" s="3" t="s">
        <v>2449</v>
      </c>
      <c r="J900" s="3" t="s">
        <v>524</v>
      </c>
      <c r="K900" s="4">
        <v>0</v>
      </c>
      <c r="L900" s="4">
        <v>3793.64</v>
      </c>
      <c r="M900" t="str">
        <f>VLOOKUP(A900,Hierarchy!$A$2:$D$2019,4,FALSE)</f>
        <v>M2XX-Surgery Services Group</v>
      </c>
      <c r="N900" t="str">
        <f>VLOOKUP(A900,Hierarchy!$A$2:$E$2019,5,FALSE)</f>
        <v>M21F-OMFS</v>
      </c>
    </row>
    <row r="901" spans="1:14" x14ac:dyDescent="0.25">
      <c r="A901" s="5" t="s">
        <v>2582</v>
      </c>
      <c r="B901" s="5" t="s">
        <v>2494</v>
      </c>
      <c r="C901" s="5" t="s">
        <v>2453</v>
      </c>
      <c r="D901" s="5" t="s">
        <v>2452</v>
      </c>
      <c r="E901" s="3" t="s">
        <v>2493</v>
      </c>
      <c r="F901" s="5" t="s">
        <v>2948</v>
      </c>
      <c r="G901" s="3" t="s">
        <v>3068</v>
      </c>
      <c r="H901" s="5" t="s">
        <v>2450</v>
      </c>
      <c r="I901" s="3" t="s">
        <v>2449</v>
      </c>
      <c r="J901" s="3" t="s">
        <v>524</v>
      </c>
      <c r="K901" s="4">
        <v>0</v>
      </c>
      <c r="L901" s="4">
        <v>2458.08</v>
      </c>
      <c r="M901" t="str">
        <f>VLOOKUP(A901,Hierarchy!$A$2:$D$2019,4,FALSE)</f>
        <v>M2XX-Surgery Services Group</v>
      </c>
      <c r="N901" t="str">
        <f>VLOOKUP(A901,Hierarchy!$A$2:$E$2019,5,FALSE)</f>
        <v>M21F-OMFS</v>
      </c>
    </row>
    <row r="902" spans="1:14" x14ac:dyDescent="0.25">
      <c r="A902" s="5" t="s">
        <v>2582</v>
      </c>
      <c r="B902" s="5" t="s">
        <v>2494</v>
      </c>
      <c r="C902" s="5" t="s">
        <v>2453</v>
      </c>
      <c r="D902" s="5" t="s">
        <v>2452</v>
      </c>
      <c r="E902" s="3" t="s">
        <v>2493</v>
      </c>
      <c r="F902" s="5" t="s">
        <v>2948</v>
      </c>
      <c r="G902" s="3" t="s">
        <v>2594</v>
      </c>
      <c r="H902" s="5" t="s">
        <v>2450</v>
      </c>
      <c r="I902" s="3" t="s">
        <v>2449</v>
      </c>
      <c r="J902" s="3" t="s">
        <v>524</v>
      </c>
      <c r="K902" s="4">
        <v>0</v>
      </c>
      <c r="L902" s="4">
        <v>1076.71</v>
      </c>
      <c r="M902" t="str">
        <f>VLOOKUP(A902,Hierarchy!$A$2:$D$2019,4,FALSE)</f>
        <v>M2XX-Surgery Services Group</v>
      </c>
      <c r="N902" t="str">
        <f>VLOOKUP(A902,Hierarchy!$A$2:$E$2019,5,FALSE)</f>
        <v>M21F-OMFS</v>
      </c>
    </row>
    <row r="903" spans="1:14" x14ac:dyDescent="0.25">
      <c r="A903" s="5" t="s">
        <v>2582</v>
      </c>
      <c r="B903" s="5" t="s">
        <v>2494</v>
      </c>
      <c r="C903" s="5" t="s">
        <v>2453</v>
      </c>
      <c r="D903" s="5" t="s">
        <v>2452</v>
      </c>
      <c r="E903" s="3" t="s">
        <v>2493</v>
      </c>
      <c r="F903" s="5" t="s">
        <v>2949</v>
      </c>
      <c r="G903" s="3" t="s">
        <v>3068</v>
      </c>
      <c r="H903" s="5" t="s">
        <v>2450</v>
      </c>
      <c r="I903" s="3" t="s">
        <v>2449</v>
      </c>
      <c r="J903" s="3" t="s">
        <v>524</v>
      </c>
      <c r="K903" s="4">
        <v>0</v>
      </c>
      <c r="L903" s="4">
        <v>819.36</v>
      </c>
      <c r="M903" t="str">
        <f>VLOOKUP(A903,Hierarchy!$A$2:$D$2019,4,FALSE)</f>
        <v>M2XX-Surgery Services Group</v>
      </c>
      <c r="N903" t="str">
        <f>VLOOKUP(A903,Hierarchy!$A$2:$E$2019,5,FALSE)</f>
        <v>M21F-OMFS</v>
      </c>
    </row>
    <row r="904" spans="1:14" x14ac:dyDescent="0.25">
      <c r="A904" s="5" t="s">
        <v>2582</v>
      </c>
      <c r="B904" s="5" t="s">
        <v>2494</v>
      </c>
      <c r="C904" s="5" t="s">
        <v>2453</v>
      </c>
      <c r="D904" s="5" t="s">
        <v>2452</v>
      </c>
      <c r="E904" s="3" t="s">
        <v>2493</v>
      </c>
      <c r="F904" s="5" t="s">
        <v>2949</v>
      </c>
      <c r="G904" s="3" t="s">
        <v>2594</v>
      </c>
      <c r="H904" s="5" t="s">
        <v>2450</v>
      </c>
      <c r="I904" s="3" t="s">
        <v>2449</v>
      </c>
      <c r="J904" s="3" t="s">
        <v>524</v>
      </c>
      <c r="K904" s="4">
        <v>0</v>
      </c>
      <c r="L904" s="4">
        <v>3876.16</v>
      </c>
      <c r="M904" t="str">
        <f>VLOOKUP(A904,Hierarchy!$A$2:$D$2019,4,FALSE)</f>
        <v>M2XX-Surgery Services Group</v>
      </c>
      <c r="N904" t="str">
        <f>VLOOKUP(A904,Hierarchy!$A$2:$E$2019,5,FALSE)</f>
        <v>M21F-OMFS</v>
      </c>
    </row>
    <row r="905" spans="1:14" x14ac:dyDescent="0.25">
      <c r="A905" s="5" t="s">
        <v>2582</v>
      </c>
      <c r="B905" s="5" t="s">
        <v>2460</v>
      </c>
      <c r="C905" s="5" t="s">
        <v>2453</v>
      </c>
      <c r="D905" s="5" t="s">
        <v>2452</v>
      </c>
      <c r="E905" s="3" t="s">
        <v>2459</v>
      </c>
      <c r="F905" s="5" t="s">
        <v>2948</v>
      </c>
      <c r="G905" s="3" t="s">
        <v>2588</v>
      </c>
      <c r="H905" s="5" t="s">
        <v>2450</v>
      </c>
      <c r="I905" s="3" t="s">
        <v>2449</v>
      </c>
      <c r="J905" s="3" t="s">
        <v>524</v>
      </c>
      <c r="K905" s="4">
        <v>0</v>
      </c>
      <c r="L905" s="4">
        <v>819.36</v>
      </c>
      <c r="M905" t="str">
        <f>VLOOKUP(A905,Hierarchy!$A$2:$D$2019,4,FALSE)</f>
        <v>M2XX-Surgery Services Group</v>
      </c>
      <c r="N905" t="str">
        <f>VLOOKUP(A905,Hierarchy!$A$2:$E$2019,5,FALSE)</f>
        <v>M21F-OMFS</v>
      </c>
    </row>
    <row r="906" spans="1:14" x14ac:dyDescent="0.25">
      <c r="A906" s="5" t="s">
        <v>2582</v>
      </c>
      <c r="B906" s="5" t="s">
        <v>2460</v>
      </c>
      <c r="C906" s="5" t="s">
        <v>2453</v>
      </c>
      <c r="D906" s="5" t="s">
        <v>2452</v>
      </c>
      <c r="E906" s="3" t="s">
        <v>2459</v>
      </c>
      <c r="F906" s="5" t="s">
        <v>2948</v>
      </c>
      <c r="G906" s="3" t="s">
        <v>2587</v>
      </c>
      <c r="H906" s="5" t="s">
        <v>2450</v>
      </c>
      <c r="I906" s="3" t="s">
        <v>2449</v>
      </c>
      <c r="J906" s="3" t="s">
        <v>524</v>
      </c>
      <c r="K906" s="4">
        <v>0</v>
      </c>
      <c r="L906" s="4">
        <v>9835.5</v>
      </c>
      <c r="M906" t="str">
        <f>VLOOKUP(A906,Hierarchy!$A$2:$D$2019,4,FALSE)</f>
        <v>M2XX-Surgery Services Group</v>
      </c>
      <c r="N906" t="str">
        <f>VLOOKUP(A906,Hierarchy!$A$2:$E$2019,5,FALSE)</f>
        <v>M21F-OMFS</v>
      </c>
    </row>
    <row r="907" spans="1:14" x14ac:dyDescent="0.25">
      <c r="A907" s="5" t="s">
        <v>2582</v>
      </c>
      <c r="B907" s="5" t="s">
        <v>2460</v>
      </c>
      <c r="C907" s="5" t="s">
        <v>2453</v>
      </c>
      <c r="D907" s="5" t="s">
        <v>2452</v>
      </c>
      <c r="E907" s="3" t="s">
        <v>2459</v>
      </c>
      <c r="F907" s="5" t="s">
        <v>2948</v>
      </c>
      <c r="G907" s="3" t="s">
        <v>3069</v>
      </c>
      <c r="H907" s="5" t="s">
        <v>2450</v>
      </c>
      <c r="I907" s="3" t="s">
        <v>2449</v>
      </c>
      <c r="J907" s="3" t="s">
        <v>524</v>
      </c>
      <c r="K907" s="4">
        <v>0</v>
      </c>
      <c r="L907" s="4">
        <v>1138</v>
      </c>
      <c r="M907" t="str">
        <f>VLOOKUP(A907,Hierarchy!$A$2:$D$2019,4,FALSE)</f>
        <v>M2XX-Surgery Services Group</v>
      </c>
      <c r="N907" t="str">
        <f>VLOOKUP(A907,Hierarchy!$A$2:$E$2019,5,FALSE)</f>
        <v>M21F-OMFS</v>
      </c>
    </row>
    <row r="908" spans="1:14" x14ac:dyDescent="0.25">
      <c r="A908" s="5" t="s">
        <v>2582</v>
      </c>
      <c r="B908" s="5" t="s">
        <v>2460</v>
      </c>
      <c r="C908" s="5" t="s">
        <v>2453</v>
      </c>
      <c r="D908" s="5" t="s">
        <v>2452</v>
      </c>
      <c r="E908" s="3" t="s">
        <v>2459</v>
      </c>
      <c r="F908" s="5" t="s">
        <v>2948</v>
      </c>
      <c r="G908" s="3" t="s">
        <v>2586</v>
      </c>
      <c r="H908" s="5" t="s">
        <v>2450</v>
      </c>
      <c r="I908" s="3" t="s">
        <v>2449</v>
      </c>
      <c r="J908" s="3" t="s">
        <v>524</v>
      </c>
      <c r="K908" s="4">
        <v>0</v>
      </c>
      <c r="L908" s="4">
        <v>3004.32</v>
      </c>
      <c r="M908" t="str">
        <f>VLOOKUP(A908,Hierarchy!$A$2:$D$2019,4,FALSE)</f>
        <v>M2XX-Surgery Services Group</v>
      </c>
      <c r="N908" t="str">
        <f>VLOOKUP(A908,Hierarchy!$A$2:$E$2019,5,FALSE)</f>
        <v>M21F-OMFS</v>
      </c>
    </row>
    <row r="909" spans="1:14" x14ac:dyDescent="0.25">
      <c r="A909" s="5" t="s">
        <v>2582</v>
      </c>
      <c r="B909" s="5" t="s">
        <v>2460</v>
      </c>
      <c r="C909" s="5" t="s">
        <v>2453</v>
      </c>
      <c r="D909" s="5" t="s">
        <v>2452</v>
      </c>
      <c r="E909" s="3" t="s">
        <v>2459</v>
      </c>
      <c r="F909" s="5" t="s">
        <v>2948</v>
      </c>
      <c r="G909" s="3" t="s">
        <v>2585</v>
      </c>
      <c r="H909" s="5" t="s">
        <v>2450</v>
      </c>
      <c r="I909" s="3" t="s">
        <v>2449</v>
      </c>
      <c r="J909" s="3" t="s">
        <v>524</v>
      </c>
      <c r="K909" s="4">
        <v>0</v>
      </c>
      <c r="L909" s="4">
        <v>9435.57</v>
      </c>
      <c r="M909" t="str">
        <f>VLOOKUP(A909,Hierarchy!$A$2:$D$2019,4,FALSE)</f>
        <v>M2XX-Surgery Services Group</v>
      </c>
      <c r="N909" t="str">
        <f>VLOOKUP(A909,Hierarchy!$A$2:$E$2019,5,FALSE)</f>
        <v>M21F-OMFS</v>
      </c>
    </row>
    <row r="910" spans="1:14" x14ac:dyDescent="0.25">
      <c r="A910" s="5" t="s">
        <v>2582</v>
      </c>
      <c r="B910" s="5" t="s">
        <v>2460</v>
      </c>
      <c r="C910" s="5" t="s">
        <v>2453</v>
      </c>
      <c r="D910" s="5" t="s">
        <v>2452</v>
      </c>
      <c r="E910" s="3" t="s">
        <v>2459</v>
      </c>
      <c r="F910" s="5" t="s">
        <v>2948</v>
      </c>
      <c r="G910" s="3" t="s">
        <v>2583</v>
      </c>
      <c r="H910" s="5" t="s">
        <v>2450</v>
      </c>
      <c r="I910" s="3" t="s">
        <v>2449</v>
      </c>
      <c r="J910" s="3" t="s">
        <v>524</v>
      </c>
      <c r="K910" s="4">
        <v>0</v>
      </c>
      <c r="L910" s="4">
        <v>2852.26</v>
      </c>
      <c r="M910" t="str">
        <f>VLOOKUP(A910,Hierarchy!$A$2:$D$2019,4,FALSE)</f>
        <v>M2XX-Surgery Services Group</v>
      </c>
      <c r="N910" t="str">
        <f>VLOOKUP(A910,Hierarchy!$A$2:$E$2019,5,FALSE)</f>
        <v>M21F-OMFS</v>
      </c>
    </row>
    <row r="911" spans="1:14" x14ac:dyDescent="0.25">
      <c r="A911" s="5" t="s">
        <v>2582</v>
      </c>
      <c r="B911" s="5" t="s">
        <v>2460</v>
      </c>
      <c r="C911" s="5" t="s">
        <v>2453</v>
      </c>
      <c r="D911" s="5" t="s">
        <v>2452</v>
      </c>
      <c r="E911" s="3" t="s">
        <v>2459</v>
      </c>
      <c r="F911" s="5" t="s">
        <v>2949</v>
      </c>
      <c r="G911" s="3" t="s">
        <v>2588</v>
      </c>
      <c r="H911" s="5" t="s">
        <v>2450</v>
      </c>
      <c r="I911" s="3" t="s">
        <v>2449</v>
      </c>
      <c r="J911" s="3" t="s">
        <v>524</v>
      </c>
      <c r="K911" s="4">
        <v>0</v>
      </c>
      <c r="L911" s="4">
        <v>1638.72</v>
      </c>
      <c r="M911" t="str">
        <f>VLOOKUP(A911,Hierarchy!$A$2:$D$2019,4,FALSE)</f>
        <v>M2XX-Surgery Services Group</v>
      </c>
      <c r="N911" t="str">
        <f>VLOOKUP(A911,Hierarchy!$A$2:$E$2019,5,FALSE)</f>
        <v>M21F-OMFS</v>
      </c>
    </row>
    <row r="912" spans="1:14" x14ac:dyDescent="0.25">
      <c r="A912" s="5" t="s">
        <v>2582</v>
      </c>
      <c r="B912" s="5" t="s">
        <v>2460</v>
      </c>
      <c r="C912" s="5" t="s">
        <v>2453</v>
      </c>
      <c r="D912" s="5" t="s">
        <v>2452</v>
      </c>
      <c r="E912" s="3" t="s">
        <v>2459</v>
      </c>
      <c r="F912" s="5" t="s">
        <v>2949</v>
      </c>
      <c r="G912" s="3" t="s">
        <v>2587</v>
      </c>
      <c r="H912" s="5" t="s">
        <v>2450</v>
      </c>
      <c r="I912" s="3" t="s">
        <v>2449</v>
      </c>
      <c r="J912" s="3" t="s">
        <v>524</v>
      </c>
      <c r="K912" s="4">
        <v>0</v>
      </c>
      <c r="L912" s="4">
        <v>15772.8</v>
      </c>
      <c r="M912" t="str">
        <f>VLOOKUP(A912,Hierarchy!$A$2:$D$2019,4,FALSE)</f>
        <v>M2XX-Surgery Services Group</v>
      </c>
      <c r="N912" t="str">
        <f>VLOOKUP(A912,Hierarchy!$A$2:$E$2019,5,FALSE)</f>
        <v>M21F-OMFS</v>
      </c>
    </row>
    <row r="913" spans="1:14" x14ac:dyDescent="0.25">
      <c r="A913" s="5" t="s">
        <v>2582</v>
      </c>
      <c r="B913" s="5" t="s">
        <v>2460</v>
      </c>
      <c r="C913" s="5" t="s">
        <v>2453</v>
      </c>
      <c r="D913" s="5" t="s">
        <v>2452</v>
      </c>
      <c r="E913" s="3" t="s">
        <v>2459</v>
      </c>
      <c r="F913" s="5" t="s">
        <v>2949</v>
      </c>
      <c r="G913" s="3" t="s">
        <v>3069</v>
      </c>
      <c r="H913" s="5" t="s">
        <v>2450</v>
      </c>
      <c r="I913" s="3" t="s">
        <v>2449</v>
      </c>
      <c r="J913" s="3" t="s">
        <v>524</v>
      </c>
      <c r="K913" s="4">
        <v>0</v>
      </c>
      <c r="L913" s="4">
        <v>1342.84</v>
      </c>
      <c r="M913" t="str">
        <f>VLOOKUP(A913,Hierarchy!$A$2:$D$2019,4,FALSE)</f>
        <v>M2XX-Surgery Services Group</v>
      </c>
      <c r="N913" t="str">
        <f>VLOOKUP(A913,Hierarchy!$A$2:$E$2019,5,FALSE)</f>
        <v>M21F-OMFS</v>
      </c>
    </row>
    <row r="914" spans="1:14" x14ac:dyDescent="0.25">
      <c r="A914" s="5" t="s">
        <v>2582</v>
      </c>
      <c r="B914" s="5" t="s">
        <v>2460</v>
      </c>
      <c r="C914" s="5" t="s">
        <v>2453</v>
      </c>
      <c r="D914" s="5" t="s">
        <v>2452</v>
      </c>
      <c r="E914" s="3" t="s">
        <v>2459</v>
      </c>
      <c r="F914" s="5" t="s">
        <v>2949</v>
      </c>
      <c r="G914" s="3" t="s">
        <v>3070</v>
      </c>
      <c r="H914" s="5" t="s">
        <v>2450</v>
      </c>
      <c r="I914" s="3" t="s">
        <v>2449</v>
      </c>
      <c r="J914" s="3" t="s">
        <v>524</v>
      </c>
      <c r="K914" s="4">
        <v>0</v>
      </c>
      <c r="L914" s="4">
        <v>1001.44</v>
      </c>
      <c r="M914" t="str">
        <f>VLOOKUP(A914,Hierarchy!$A$2:$D$2019,4,FALSE)</f>
        <v>M2XX-Surgery Services Group</v>
      </c>
      <c r="N914" t="str">
        <f>VLOOKUP(A914,Hierarchy!$A$2:$E$2019,5,FALSE)</f>
        <v>M21F-OMFS</v>
      </c>
    </row>
    <row r="915" spans="1:14" x14ac:dyDescent="0.25">
      <c r="A915" s="5" t="s">
        <v>2582</v>
      </c>
      <c r="B915" s="5" t="s">
        <v>2460</v>
      </c>
      <c r="C915" s="5" t="s">
        <v>2453</v>
      </c>
      <c r="D915" s="5" t="s">
        <v>2452</v>
      </c>
      <c r="E915" s="3" t="s">
        <v>2459</v>
      </c>
      <c r="F915" s="5" t="s">
        <v>2949</v>
      </c>
      <c r="G915" s="3" t="s">
        <v>2586</v>
      </c>
      <c r="H915" s="5" t="s">
        <v>2450</v>
      </c>
      <c r="I915" s="3" t="s">
        <v>2449</v>
      </c>
      <c r="J915" s="3" t="s">
        <v>524</v>
      </c>
      <c r="K915" s="4">
        <v>0</v>
      </c>
      <c r="L915" s="4">
        <v>569</v>
      </c>
      <c r="M915" t="str">
        <f>VLOOKUP(A915,Hierarchy!$A$2:$D$2019,4,FALSE)</f>
        <v>M2XX-Surgery Services Group</v>
      </c>
      <c r="N915" t="str">
        <f>VLOOKUP(A915,Hierarchy!$A$2:$E$2019,5,FALSE)</f>
        <v>M21F-OMFS</v>
      </c>
    </row>
    <row r="916" spans="1:14" x14ac:dyDescent="0.25">
      <c r="A916" s="5" t="s">
        <v>2582</v>
      </c>
      <c r="B916" s="5" t="s">
        <v>2460</v>
      </c>
      <c r="C916" s="5" t="s">
        <v>2453</v>
      </c>
      <c r="D916" s="5" t="s">
        <v>2452</v>
      </c>
      <c r="E916" s="3" t="s">
        <v>2459</v>
      </c>
      <c r="F916" s="5" t="s">
        <v>2949</v>
      </c>
      <c r="G916" s="3" t="s">
        <v>2585</v>
      </c>
      <c r="H916" s="5" t="s">
        <v>2450</v>
      </c>
      <c r="I916" s="3" t="s">
        <v>2449</v>
      </c>
      <c r="J916" s="3" t="s">
        <v>524</v>
      </c>
      <c r="K916" s="4">
        <v>0</v>
      </c>
      <c r="L916" s="4">
        <v>9620.16</v>
      </c>
      <c r="M916" t="str">
        <f>VLOOKUP(A916,Hierarchy!$A$2:$D$2019,4,FALSE)</f>
        <v>M2XX-Surgery Services Group</v>
      </c>
      <c r="N916" t="str">
        <f>VLOOKUP(A916,Hierarchy!$A$2:$E$2019,5,FALSE)</f>
        <v>M21F-OMFS</v>
      </c>
    </row>
    <row r="917" spans="1:14" x14ac:dyDescent="0.25">
      <c r="A917" s="5" t="s">
        <v>2582</v>
      </c>
      <c r="B917" s="5" t="s">
        <v>2460</v>
      </c>
      <c r="C917" s="5" t="s">
        <v>2453</v>
      </c>
      <c r="D917" s="5" t="s">
        <v>2452</v>
      </c>
      <c r="E917" s="3" t="s">
        <v>2459</v>
      </c>
      <c r="F917" s="5" t="s">
        <v>2949</v>
      </c>
      <c r="G917" s="3" t="s">
        <v>2584</v>
      </c>
      <c r="H917" s="5" t="s">
        <v>2450</v>
      </c>
      <c r="I917" s="3" t="s">
        <v>2449</v>
      </c>
      <c r="J917" s="3" t="s">
        <v>524</v>
      </c>
      <c r="K917" s="4">
        <v>0</v>
      </c>
      <c r="L917" s="4">
        <v>3983</v>
      </c>
      <c r="M917" t="str">
        <f>VLOOKUP(A917,Hierarchy!$A$2:$D$2019,4,FALSE)</f>
        <v>M2XX-Surgery Services Group</v>
      </c>
      <c r="N917" t="str">
        <f>VLOOKUP(A917,Hierarchy!$A$2:$E$2019,5,FALSE)</f>
        <v>M21F-OMFS</v>
      </c>
    </row>
    <row r="918" spans="1:14" x14ac:dyDescent="0.25">
      <c r="A918" s="5" t="s">
        <v>2582</v>
      </c>
      <c r="B918" s="5" t="s">
        <v>2460</v>
      </c>
      <c r="C918" s="5" t="s">
        <v>2453</v>
      </c>
      <c r="D918" s="5" t="s">
        <v>2452</v>
      </c>
      <c r="E918" s="3" t="s">
        <v>2459</v>
      </c>
      <c r="F918" s="5" t="s">
        <v>2949</v>
      </c>
      <c r="G918" s="3" t="s">
        <v>2563</v>
      </c>
      <c r="H918" s="5" t="s">
        <v>2450</v>
      </c>
      <c r="I918" s="3" t="s">
        <v>2449</v>
      </c>
      <c r="J918" s="3" t="s">
        <v>524</v>
      </c>
      <c r="K918" s="4">
        <v>0</v>
      </c>
      <c r="L918" s="4">
        <v>1138</v>
      </c>
      <c r="M918" t="str">
        <f>VLOOKUP(A918,Hierarchy!$A$2:$D$2019,4,FALSE)</f>
        <v>M2XX-Surgery Services Group</v>
      </c>
      <c r="N918" t="str">
        <f>VLOOKUP(A918,Hierarchy!$A$2:$E$2019,5,FALSE)</f>
        <v>M21F-OMFS</v>
      </c>
    </row>
    <row r="919" spans="1:14" x14ac:dyDescent="0.25">
      <c r="A919" s="5" t="s">
        <v>2582</v>
      </c>
      <c r="B919" s="5" t="s">
        <v>2460</v>
      </c>
      <c r="C919" s="5" t="s">
        <v>2453</v>
      </c>
      <c r="D919" s="5" t="s">
        <v>2452</v>
      </c>
      <c r="E919" s="3" t="s">
        <v>2459</v>
      </c>
      <c r="F919" s="5" t="s">
        <v>2949</v>
      </c>
      <c r="G919" s="3" t="s">
        <v>3071</v>
      </c>
      <c r="H919" s="5" t="s">
        <v>2450</v>
      </c>
      <c r="I919" s="3" t="s">
        <v>2449</v>
      </c>
      <c r="J919" s="3" t="s">
        <v>524</v>
      </c>
      <c r="K919" s="4">
        <v>0</v>
      </c>
      <c r="L919" s="4">
        <v>2852.26</v>
      </c>
      <c r="M919" t="str">
        <f>VLOOKUP(A919,Hierarchy!$A$2:$D$2019,4,FALSE)</f>
        <v>M2XX-Surgery Services Group</v>
      </c>
      <c r="N919" t="str">
        <f>VLOOKUP(A919,Hierarchy!$A$2:$E$2019,5,FALSE)</f>
        <v>M21F-OMFS</v>
      </c>
    </row>
    <row r="920" spans="1:14" x14ac:dyDescent="0.25">
      <c r="A920" s="5" t="s">
        <v>2582</v>
      </c>
      <c r="B920" s="5" t="s">
        <v>2605</v>
      </c>
      <c r="C920" s="5" t="s">
        <v>2453</v>
      </c>
      <c r="D920" s="5" t="s">
        <v>2452</v>
      </c>
      <c r="E920" s="3" t="s">
        <v>2604</v>
      </c>
      <c r="F920" s="5" t="s">
        <v>2948</v>
      </c>
      <c r="G920" s="3" t="s">
        <v>3072</v>
      </c>
      <c r="H920" s="5" t="s">
        <v>2602</v>
      </c>
      <c r="I920" s="3" t="s">
        <v>2449</v>
      </c>
      <c r="J920" s="3" t="s">
        <v>524</v>
      </c>
      <c r="K920" s="4">
        <v>0</v>
      </c>
      <c r="L920" s="4">
        <v>856.96</v>
      </c>
      <c r="M920" t="str">
        <f>VLOOKUP(A920,Hierarchy!$A$2:$D$2019,4,FALSE)</f>
        <v>M2XX-Surgery Services Group</v>
      </c>
      <c r="N920" t="str">
        <f>VLOOKUP(A920,Hierarchy!$A$2:$E$2019,5,FALSE)</f>
        <v>M21F-OMFS</v>
      </c>
    </row>
    <row r="921" spans="1:14" x14ac:dyDescent="0.25">
      <c r="A921" s="5" t="s">
        <v>2582</v>
      </c>
      <c r="B921" s="5" t="s">
        <v>2605</v>
      </c>
      <c r="C921" s="5" t="s">
        <v>2453</v>
      </c>
      <c r="D921" s="5" t="s">
        <v>2452</v>
      </c>
      <c r="E921" s="3" t="s">
        <v>2604</v>
      </c>
      <c r="F921" s="5" t="s">
        <v>2948</v>
      </c>
      <c r="G921" s="3" t="s">
        <v>2581</v>
      </c>
      <c r="H921" s="5" t="s">
        <v>2580</v>
      </c>
      <c r="I921" s="3" t="s">
        <v>2449</v>
      </c>
      <c r="J921" s="3" t="s">
        <v>524</v>
      </c>
      <c r="K921" s="4">
        <v>0</v>
      </c>
      <c r="L921" s="4">
        <v>515.51</v>
      </c>
      <c r="M921" t="str">
        <f>VLOOKUP(A921,Hierarchy!$A$2:$D$2019,4,FALSE)</f>
        <v>M2XX-Surgery Services Group</v>
      </c>
      <c r="N921" t="str">
        <f>VLOOKUP(A921,Hierarchy!$A$2:$E$2019,5,FALSE)</f>
        <v>M21F-OMFS</v>
      </c>
    </row>
    <row r="922" spans="1:14" x14ac:dyDescent="0.25">
      <c r="A922" s="5" t="s">
        <v>2582</v>
      </c>
      <c r="B922" s="5" t="s">
        <v>2605</v>
      </c>
      <c r="C922" s="5" t="s">
        <v>2453</v>
      </c>
      <c r="D922" s="5" t="s">
        <v>2452</v>
      </c>
      <c r="E922" s="3" t="s">
        <v>2604</v>
      </c>
      <c r="F922" s="5" t="s">
        <v>2949</v>
      </c>
      <c r="G922" s="3" t="s">
        <v>3073</v>
      </c>
      <c r="H922" s="5" t="s">
        <v>2602</v>
      </c>
      <c r="I922" s="3" t="s">
        <v>2449</v>
      </c>
      <c r="J922" s="3" t="s">
        <v>524</v>
      </c>
      <c r="K922" s="4">
        <v>0</v>
      </c>
      <c r="L922" s="4">
        <v>629.69000000000005</v>
      </c>
      <c r="M922" t="str">
        <f>VLOOKUP(A922,Hierarchy!$A$2:$D$2019,4,FALSE)</f>
        <v>M2XX-Surgery Services Group</v>
      </c>
      <c r="N922" t="str">
        <f>VLOOKUP(A922,Hierarchy!$A$2:$E$2019,5,FALSE)</f>
        <v>M21F-OMFS</v>
      </c>
    </row>
    <row r="923" spans="1:14" x14ac:dyDescent="0.25">
      <c r="A923" s="5" t="s">
        <v>2579</v>
      </c>
      <c r="B923" s="5" t="s">
        <v>2470</v>
      </c>
      <c r="C923" s="5" t="s">
        <v>2453</v>
      </c>
      <c r="D923" s="5" t="s">
        <v>2452</v>
      </c>
      <c r="E923" s="3" t="s">
        <v>2469</v>
      </c>
      <c r="F923" s="5" t="s">
        <v>2948</v>
      </c>
      <c r="G923" s="3" t="s">
        <v>2597</v>
      </c>
      <c r="H923" s="5" t="s">
        <v>2450</v>
      </c>
      <c r="I923" s="3" t="s">
        <v>2449</v>
      </c>
      <c r="J923" s="3" t="s">
        <v>524</v>
      </c>
      <c r="K923" s="4">
        <v>0</v>
      </c>
      <c r="L923" s="4">
        <v>686.35</v>
      </c>
      <c r="M923" t="str">
        <f>VLOOKUP(A923,Hierarchy!$A$2:$D$2019,4,FALSE)</f>
        <v>M2XX-Surgery Services Group</v>
      </c>
      <c r="N923" t="str">
        <f>VLOOKUP(A923,Hierarchy!$A$2:$E$2019,5,FALSE)</f>
        <v>M21D-Cleft</v>
      </c>
    </row>
    <row r="924" spans="1:14" x14ac:dyDescent="0.25">
      <c r="A924" s="5" t="s">
        <v>2579</v>
      </c>
      <c r="B924" s="5" t="s">
        <v>2510</v>
      </c>
      <c r="C924" s="5" t="s">
        <v>2453</v>
      </c>
      <c r="D924" s="5" t="s">
        <v>2452</v>
      </c>
      <c r="E924" s="3" t="s">
        <v>2509</v>
      </c>
      <c r="F924" s="5" t="s">
        <v>2948</v>
      </c>
      <c r="G924" s="3" t="s">
        <v>3074</v>
      </c>
      <c r="H924" s="5" t="s">
        <v>2450</v>
      </c>
      <c r="I924" s="3" t="s">
        <v>2449</v>
      </c>
      <c r="J924" s="3" t="s">
        <v>524</v>
      </c>
      <c r="K924" s="4">
        <v>0</v>
      </c>
      <c r="L924" s="4">
        <v>336.45</v>
      </c>
      <c r="M924" t="str">
        <f>VLOOKUP(A924,Hierarchy!$A$2:$D$2019,4,FALSE)</f>
        <v>M2XX-Surgery Services Group</v>
      </c>
      <c r="N924" t="str">
        <f>VLOOKUP(A924,Hierarchy!$A$2:$E$2019,5,FALSE)</f>
        <v>M21D-Cleft</v>
      </c>
    </row>
    <row r="925" spans="1:14" x14ac:dyDescent="0.25">
      <c r="A925" s="5" t="s">
        <v>2556</v>
      </c>
      <c r="B925" s="5" t="s">
        <v>2510</v>
      </c>
      <c r="C925" s="5" t="s">
        <v>2453</v>
      </c>
      <c r="D925" s="5" t="s">
        <v>2452</v>
      </c>
      <c r="E925" s="3" t="s">
        <v>2509</v>
      </c>
      <c r="F925" s="5" t="s">
        <v>2948</v>
      </c>
      <c r="G925" s="3" t="s">
        <v>2576</v>
      </c>
      <c r="H925" s="5" t="s">
        <v>2450</v>
      </c>
      <c r="I925" s="3" t="s">
        <v>2449</v>
      </c>
      <c r="J925" s="3" t="s">
        <v>524</v>
      </c>
      <c r="K925" s="4">
        <v>0</v>
      </c>
      <c r="L925" s="4">
        <v>1310.97</v>
      </c>
      <c r="M925" t="str">
        <f>VLOOKUP(A925,Hierarchy!$A$2:$D$2019,4,FALSE)</f>
        <v>M2XX-Surgery Services Group</v>
      </c>
      <c r="N925" t="str">
        <f>VLOOKUP(A925,Hierarchy!$A$2:$E$2019,5,FALSE)</f>
        <v>M21E-ENT</v>
      </c>
    </row>
    <row r="926" spans="1:14" x14ac:dyDescent="0.25">
      <c r="A926" s="5" t="s">
        <v>2556</v>
      </c>
      <c r="B926" s="5" t="s">
        <v>2510</v>
      </c>
      <c r="C926" s="5" t="s">
        <v>2453</v>
      </c>
      <c r="D926" s="5" t="s">
        <v>2452</v>
      </c>
      <c r="E926" s="3" t="s">
        <v>2509</v>
      </c>
      <c r="F926" s="5" t="s">
        <v>2948</v>
      </c>
      <c r="G926" s="3" t="s">
        <v>3075</v>
      </c>
      <c r="H926" s="5" t="s">
        <v>2450</v>
      </c>
      <c r="I926" s="3" t="s">
        <v>2449</v>
      </c>
      <c r="J926" s="3" t="s">
        <v>524</v>
      </c>
      <c r="K926" s="4">
        <v>0</v>
      </c>
      <c r="L926" s="4">
        <v>3013.75</v>
      </c>
      <c r="M926" t="str">
        <f>VLOOKUP(A926,Hierarchy!$A$2:$D$2019,4,FALSE)</f>
        <v>M2XX-Surgery Services Group</v>
      </c>
      <c r="N926" t="str">
        <f>VLOOKUP(A926,Hierarchy!$A$2:$E$2019,5,FALSE)</f>
        <v>M21E-ENT</v>
      </c>
    </row>
    <row r="927" spans="1:14" x14ac:dyDescent="0.25">
      <c r="A927" s="5" t="s">
        <v>2556</v>
      </c>
      <c r="B927" s="5" t="s">
        <v>2510</v>
      </c>
      <c r="C927" s="5" t="s">
        <v>2453</v>
      </c>
      <c r="D927" s="5" t="s">
        <v>2452</v>
      </c>
      <c r="E927" s="3" t="s">
        <v>2509</v>
      </c>
      <c r="F927" s="5" t="s">
        <v>2949</v>
      </c>
      <c r="G927" s="3" t="s">
        <v>3075</v>
      </c>
      <c r="H927" s="5" t="s">
        <v>2450</v>
      </c>
      <c r="I927" s="3" t="s">
        <v>2449</v>
      </c>
      <c r="J927" s="3" t="s">
        <v>524</v>
      </c>
      <c r="K927" s="4">
        <v>0</v>
      </c>
      <c r="L927" s="4">
        <v>13434.79</v>
      </c>
      <c r="M927" t="str">
        <f>VLOOKUP(A927,Hierarchy!$A$2:$D$2019,4,FALSE)</f>
        <v>M2XX-Surgery Services Group</v>
      </c>
      <c r="N927" t="str">
        <f>VLOOKUP(A927,Hierarchy!$A$2:$E$2019,5,FALSE)</f>
        <v>M21E-ENT</v>
      </c>
    </row>
    <row r="928" spans="1:14" x14ac:dyDescent="0.25">
      <c r="A928" s="5" t="s">
        <v>2556</v>
      </c>
      <c r="B928" s="5" t="s">
        <v>2460</v>
      </c>
      <c r="C928" s="5" t="s">
        <v>2453</v>
      </c>
      <c r="D928" s="5" t="s">
        <v>2452</v>
      </c>
      <c r="E928" s="3" t="s">
        <v>2459</v>
      </c>
      <c r="F928" s="5" t="s">
        <v>2948</v>
      </c>
      <c r="G928" s="3" t="s">
        <v>2568</v>
      </c>
      <c r="H928" s="5" t="s">
        <v>2450</v>
      </c>
      <c r="I928" s="3" t="s">
        <v>2449</v>
      </c>
      <c r="J928" s="3" t="s">
        <v>524</v>
      </c>
      <c r="K928" s="4">
        <v>0</v>
      </c>
      <c r="L928" s="4">
        <v>3113.57</v>
      </c>
      <c r="M928" t="str">
        <f>VLOOKUP(A928,Hierarchy!$A$2:$D$2019,4,FALSE)</f>
        <v>M2XX-Surgery Services Group</v>
      </c>
      <c r="N928" t="str">
        <f>VLOOKUP(A928,Hierarchy!$A$2:$E$2019,5,FALSE)</f>
        <v>M21E-ENT</v>
      </c>
    </row>
    <row r="929" spans="1:14" x14ac:dyDescent="0.25">
      <c r="A929" s="5" t="s">
        <v>2556</v>
      </c>
      <c r="B929" s="5" t="s">
        <v>2460</v>
      </c>
      <c r="C929" s="5" t="s">
        <v>2453</v>
      </c>
      <c r="D929" s="5" t="s">
        <v>2452</v>
      </c>
      <c r="E929" s="3" t="s">
        <v>2459</v>
      </c>
      <c r="F929" s="5" t="s">
        <v>2948</v>
      </c>
      <c r="G929" s="3" t="s">
        <v>2565</v>
      </c>
      <c r="H929" s="5" t="s">
        <v>2450</v>
      </c>
      <c r="I929" s="3" t="s">
        <v>2449</v>
      </c>
      <c r="J929" s="3" t="s">
        <v>524</v>
      </c>
      <c r="K929" s="4">
        <v>0</v>
      </c>
      <c r="L929" s="4">
        <v>2431.91</v>
      </c>
      <c r="M929" t="str">
        <f>VLOOKUP(A929,Hierarchy!$A$2:$D$2019,4,FALSE)</f>
        <v>M2XX-Surgery Services Group</v>
      </c>
      <c r="N929" t="str">
        <f>VLOOKUP(A929,Hierarchy!$A$2:$E$2019,5,FALSE)</f>
        <v>M21E-ENT</v>
      </c>
    </row>
    <row r="930" spans="1:14" x14ac:dyDescent="0.25">
      <c r="A930" s="5" t="s">
        <v>2556</v>
      </c>
      <c r="B930" s="5" t="s">
        <v>2460</v>
      </c>
      <c r="C930" s="5" t="s">
        <v>2453</v>
      </c>
      <c r="D930" s="5" t="s">
        <v>2452</v>
      </c>
      <c r="E930" s="3" t="s">
        <v>2459</v>
      </c>
      <c r="F930" s="5" t="s">
        <v>2949</v>
      </c>
      <c r="G930" s="3" t="s">
        <v>3076</v>
      </c>
      <c r="H930" s="5" t="s">
        <v>2450</v>
      </c>
      <c r="I930" s="3" t="s">
        <v>2449</v>
      </c>
      <c r="J930" s="3" t="s">
        <v>524</v>
      </c>
      <c r="K930" s="4">
        <v>0</v>
      </c>
      <c r="L930" s="4">
        <v>901.3</v>
      </c>
      <c r="M930" t="str">
        <f>VLOOKUP(A930,Hierarchy!$A$2:$D$2019,4,FALSE)</f>
        <v>M2XX-Surgery Services Group</v>
      </c>
      <c r="N930" t="str">
        <f>VLOOKUP(A930,Hierarchy!$A$2:$E$2019,5,FALSE)</f>
        <v>M21E-ENT</v>
      </c>
    </row>
    <row r="931" spans="1:14" x14ac:dyDescent="0.25">
      <c r="A931" s="5" t="s">
        <v>2556</v>
      </c>
      <c r="B931" s="5" t="s">
        <v>2460</v>
      </c>
      <c r="C931" s="5" t="s">
        <v>2453</v>
      </c>
      <c r="D931" s="5" t="s">
        <v>2452</v>
      </c>
      <c r="E931" s="3" t="s">
        <v>2459</v>
      </c>
      <c r="F931" s="5" t="s">
        <v>2949</v>
      </c>
      <c r="G931" s="3" t="s">
        <v>2568</v>
      </c>
      <c r="H931" s="5" t="s">
        <v>2450</v>
      </c>
      <c r="I931" s="3" t="s">
        <v>2449</v>
      </c>
      <c r="J931" s="3" t="s">
        <v>524</v>
      </c>
      <c r="K931" s="4">
        <v>0</v>
      </c>
      <c r="L931" s="4">
        <v>901.29</v>
      </c>
      <c r="M931" t="str">
        <f>VLOOKUP(A931,Hierarchy!$A$2:$D$2019,4,FALSE)</f>
        <v>M2XX-Surgery Services Group</v>
      </c>
      <c r="N931" t="str">
        <f>VLOOKUP(A931,Hierarchy!$A$2:$E$2019,5,FALSE)</f>
        <v>M21E-ENT</v>
      </c>
    </row>
    <row r="932" spans="1:14" x14ac:dyDescent="0.25">
      <c r="A932" s="5" t="s">
        <v>2556</v>
      </c>
      <c r="B932" s="5" t="s">
        <v>2460</v>
      </c>
      <c r="C932" s="5" t="s">
        <v>2453</v>
      </c>
      <c r="D932" s="5" t="s">
        <v>2452</v>
      </c>
      <c r="E932" s="3" t="s">
        <v>2459</v>
      </c>
      <c r="F932" s="5" t="s">
        <v>2949</v>
      </c>
      <c r="G932" s="3" t="s">
        <v>2565</v>
      </c>
      <c r="H932" s="5" t="s">
        <v>2450</v>
      </c>
      <c r="I932" s="3" t="s">
        <v>2449</v>
      </c>
      <c r="J932" s="3" t="s">
        <v>524</v>
      </c>
      <c r="K932" s="4">
        <v>0</v>
      </c>
      <c r="L932" s="4">
        <v>682.8</v>
      </c>
      <c r="M932" t="str">
        <f>VLOOKUP(A932,Hierarchy!$A$2:$D$2019,4,FALSE)</f>
        <v>M2XX-Surgery Services Group</v>
      </c>
      <c r="N932" t="str">
        <f>VLOOKUP(A932,Hierarchy!$A$2:$E$2019,5,FALSE)</f>
        <v>M21E-ENT</v>
      </c>
    </row>
    <row r="933" spans="1:14" x14ac:dyDescent="0.25">
      <c r="A933" s="5" t="s">
        <v>2556</v>
      </c>
      <c r="B933" s="5" t="s">
        <v>2460</v>
      </c>
      <c r="C933" s="5" t="s">
        <v>2453</v>
      </c>
      <c r="D933" s="5" t="s">
        <v>2452</v>
      </c>
      <c r="E933" s="3" t="s">
        <v>2459</v>
      </c>
      <c r="F933" s="5" t="s">
        <v>2949</v>
      </c>
      <c r="G933" s="3" t="s">
        <v>2562</v>
      </c>
      <c r="H933" s="5" t="s">
        <v>2450</v>
      </c>
      <c r="I933" s="3" t="s">
        <v>2449</v>
      </c>
      <c r="J933" s="3" t="s">
        <v>524</v>
      </c>
      <c r="K933" s="4">
        <v>0</v>
      </c>
      <c r="L933" s="4">
        <v>1280.25</v>
      </c>
      <c r="M933" t="str">
        <f>VLOOKUP(A933,Hierarchy!$A$2:$D$2019,4,FALSE)</f>
        <v>M2XX-Surgery Services Group</v>
      </c>
      <c r="N933" t="str">
        <f>VLOOKUP(A933,Hierarchy!$A$2:$E$2019,5,FALSE)</f>
        <v>M21E-ENT</v>
      </c>
    </row>
    <row r="934" spans="1:14" x14ac:dyDescent="0.25">
      <c r="A934" s="5" t="s">
        <v>2556</v>
      </c>
      <c r="B934" s="5" t="s">
        <v>2521</v>
      </c>
      <c r="C934" s="5" t="s">
        <v>2453</v>
      </c>
      <c r="D934" s="5" t="s">
        <v>2452</v>
      </c>
      <c r="E934" s="3" t="s">
        <v>2520</v>
      </c>
      <c r="F934" s="5" t="s">
        <v>2948</v>
      </c>
      <c r="G934" s="3" t="s">
        <v>2559</v>
      </c>
      <c r="H934" s="5" t="s">
        <v>2450</v>
      </c>
      <c r="I934" s="3" t="s">
        <v>2449</v>
      </c>
      <c r="J934" s="3" t="s">
        <v>524</v>
      </c>
      <c r="K934" s="4">
        <v>0</v>
      </c>
      <c r="L934" s="4">
        <v>640.13</v>
      </c>
      <c r="M934" t="str">
        <f>VLOOKUP(A934,Hierarchy!$A$2:$D$2019,4,FALSE)</f>
        <v>M2XX-Surgery Services Group</v>
      </c>
      <c r="N934" t="str">
        <f>VLOOKUP(A934,Hierarchy!$A$2:$E$2019,5,FALSE)</f>
        <v>M21E-ENT</v>
      </c>
    </row>
    <row r="935" spans="1:14" x14ac:dyDescent="0.25">
      <c r="A935" s="5" t="s">
        <v>2556</v>
      </c>
      <c r="B935" s="5" t="s">
        <v>2521</v>
      </c>
      <c r="C935" s="5" t="s">
        <v>2453</v>
      </c>
      <c r="D935" s="5" t="s">
        <v>2452</v>
      </c>
      <c r="E935" s="3" t="s">
        <v>2520</v>
      </c>
      <c r="F935" s="5" t="s">
        <v>2948</v>
      </c>
      <c r="G935" s="3" t="s">
        <v>2560</v>
      </c>
      <c r="H935" s="5" t="s">
        <v>2450</v>
      </c>
      <c r="I935" s="3" t="s">
        <v>2449</v>
      </c>
      <c r="J935" s="3" t="s">
        <v>524</v>
      </c>
      <c r="K935" s="4">
        <v>0</v>
      </c>
      <c r="L935" s="4">
        <v>640.13</v>
      </c>
      <c r="M935" t="str">
        <f>VLOOKUP(A935,Hierarchy!$A$2:$D$2019,4,FALSE)</f>
        <v>M2XX-Surgery Services Group</v>
      </c>
      <c r="N935" t="str">
        <f>VLOOKUP(A935,Hierarchy!$A$2:$E$2019,5,FALSE)</f>
        <v>M21E-ENT</v>
      </c>
    </row>
    <row r="936" spans="1:14" x14ac:dyDescent="0.25">
      <c r="A936" s="5" t="s">
        <v>2556</v>
      </c>
      <c r="B936" s="5" t="s">
        <v>2521</v>
      </c>
      <c r="C936" s="5" t="s">
        <v>2453</v>
      </c>
      <c r="D936" s="5" t="s">
        <v>2452</v>
      </c>
      <c r="E936" s="3" t="s">
        <v>2520</v>
      </c>
      <c r="F936" s="5" t="s">
        <v>2948</v>
      </c>
      <c r="G936" s="3" t="s">
        <v>3077</v>
      </c>
      <c r="H936" s="5" t="s">
        <v>2450</v>
      </c>
      <c r="I936" s="3" t="s">
        <v>2449</v>
      </c>
      <c r="J936" s="3" t="s">
        <v>524</v>
      </c>
      <c r="K936" s="4">
        <v>0</v>
      </c>
      <c r="L936" s="4">
        <v>4225.0600000000004</v>
      </c>
      <c r="M936" t="str">
        <f>VLOOKUP(A936,Hierarchy!$A$2:$D$2019,4,FALSE)</f>
        <v>M2XX-Surgery Services Group</v>
      </c>
      <c r="N936" t="str">
        <f>VLOOKUP(A936,Hierarchy!$A$2:$E$2019,5,FALSE)</f>
        <v>M21E-ENT</v>
      </c>
    </row>
    <row r="937" spans="1:14" x14ac:dyDescent="0.25">
      <c r="A937" s="5" t="s">
        <v>2556</v>
      </c>
      <c r="B937" s="5" t="s">
        <v>2521</v>
      </c>
      <c r="C937" s="5" t="s">
        <v>2453</v>
      </c>
      <c r="D937" s="5" t="s">
        <v>2452</v>
      </c>
      <c r="E937" s="3" t="s">
        <v>2520</v>
      </c>
      <c r="F937" s="5" t="s">
        <v>2949</v>
      </c>
      <c r="G937" s="3" t="s">
        <v>2559</v>
      </c>
      <c r="H937" s="5" t="s">
        <v>2450</v>
      </c>
      <c r="I937" s="3" t="s">
        <v>2449</v>
      </c>
      <c r="J937" s="3" t="s">
        <v>524</v>
      </c>
      <c r="K937" s="4">
        <v>0</v>
      </c>
      <c r="L937" s="4">
        <v>870.57</v>
      </c>
      <c r="M937" t="str">
        <f>VLOOKUP(A937,Hierarchy!$A$2:$D$2019,4,FALSE)</f>
        <v>M2XX-Surgery Services Group</v>
      </c>
      <c r="N937" t="str">
        <f>VLOOKUP(A937,Hierarchy!$A$2:$E$2019,5,FALSE)</f>
        <v>M21E-ENT</v>
      </c>
    </row>
    <row r="938" spans="1:14" x14ac:dyDescent="0.25">
      <c r="A938" s="5" t="s">
        <v>2556</v>
      </c>
      <c r="B938" s="5" t="s">
        <v>2555</v>
      </c>
      <c r="C938" s="5" t="s">
        <v>2453</v>
      </c>
      <c r="D938" s="5" t="s">
        <v>2452</v>
      </c>
      <c r="E938" s="3" t="s">
        <v>2554</v>
      </c>
      <c r="F938" s="5" t="s">
        <v>2949</v>
      </c>
      <c r="G938" s="3" t="s">
        <v>2557</v>
      </c>
      <c r="H938" s="5" t="s">
        <v>2450</v>
      </c>
      <c r="I938" s="3" t="s">
        <v>2449</v>
      </c>
      <c r="J938" s="3" t="s">
        <v>524</v>
      </c>
      <c r="K938" s="4">
        <v>0</v>
      </c>
      <c r="L938" s="4">
        <v>435.29</v>
      </c>
      <c r="M938" t="str">
        <f>VLOOKUP(A938,Hierarchy!$A$2:$D$2019,4,FALSE)</f>
        <v>M2XX-Surgery Services Group</v>
      </c>
      <c r="N938" t="str">
        <f>VLOOKUP(A938,Hierarchy!$A$2:$E$2019,5,FALSE)</f>
        <v>M21E-ENT</v>
      </c>
    </row>
    <row r="939" spans="1:14" x14ac:dyDescent="0.25">
      <c r="A939" s="5" t="s">
        <v>2551</v>
      </c>
      <c r="B939" s="5" t="s">
        <v>2470</v>
      </c>
      <c r="C939" s="5" t="s">
        <v>2453</v>
      </c>
      <c r="D939" s="5" t="s">
        <v>2452</v>
      </c>
      <c r="E939" s="3" t="s">
        <v>2469</v>
      </c>
      <c r="F939" s="5" t="s">
        <v>2949</v>
      </c>
      <c r="G939" s="3" t="s">
        <v>3078</v>
      </c>
      <c r="H939" s="5" t="s">
        <v>2450</v>
      </c>
      <c r="I939" s="3" t="s">
        <v>2449</v>
      </c>
      <c r="J939" s="3" t="s">
        <v>324</v>
      </c>
      <c r="K939" s="4">
        <v>0</v>
      </c>
      <c r="L939" s="4">
        <v>1593.11</v>
      </c>
      <c r="M939" t="str">
        <f>VLOOKUP(A939,Hierarchy!$A$2:$D$2019,4,FALSE)</f>
        <v>F4XX-Surgical Services</v>
      </c>
      <c r="N939" t="str">
        <f>VLOOKUP(A939,Hierarchy!$A$2:$E$2019,5,FALSE)</f>
        <v>F42X-Ophthalmology</v>
      </c>
    </row>
    <row r="940" spans="1:14" x14ac:dyDescent="0.25">
      <c r="A940" s="5" t="s">
        <v>2551</v>
      </c>
      <c r="B940" s="5" t="s">
        <v>2470</v>
      </c>
      <c r="C940" s="5" t="s">
        <v>2453</v>
      </c>
      <c r="D940" s="5" t="s">
        <v>2452</v>
      </c>
      <c r="E940" s="3" t="s">
        <v>2469</v>
      </c>
      <c r="F940" s="5" t="s">
        <v>2949</v>
      </c>
      <c r="G940" s="3" t="s">
        <v>3079</v>
      </c>
      <c r="H940" s="5" t="s">
        <v>2450</v>
      </c>
      <c r="I940" s="3" t="s">
        <v>2449</v>
      </c>
      <c r="J940" s="3" t="s">
        <v>324</v>
      </c>
      <c r="K940" s="4">
        <v>0</v>
      </c>
      <c r="L940" s="4">
        <v>8496.58</v>
      </c>
      <c r="M940" t="str">
        <f>VLOOKUP(A940,Hierarchy!$A$2:$D$2019,4,FALSE)</f>
        <v>F4XX-Surgical Services</v>
      </c>
      <c r="N940" t="str">
        <f>VLOOKUP(A940,Hierarchy!$A$2:$E$2019,5,FALSE)</f>
        <v>F42X-Ophthalmology</v>
      </c>
    </row>
    <row r="941" spans="1:14" x14ac:dyDescent="0.25">
      <c r="A941" s="5" t="s">
        <v>2551</v>
      </c>
      <c r="B941" s="5" t="s">
        <v>2460</v>
      </c>
      <c r="C941" s="5" t="s">
        <v>2453</v>
      </c>
      <c r="D941" s="5" t="s">
        <v>2452</v>
      </c>
      <c r="E941" s="3" t="s">
        <v>2459</v>
      </c>
      <c r="F941" s="5" t="s">
        <v>2948</v>
      </c>
      <c r="G941" s="3" t="s">
        <v>2540</v>
      </c>
      <c r="H941" s="5" t="s">
        <v>2450</v>
      </c>
      <c r="I941" s="3" t="s">
        <v>2449</v>
      </c>
      <c r="J941" s="3" t="s">
        <v>324</v>
      </c>
      <c r="K941" s="4">
        <v>0</v>
      </c>
      <c r="L941" s="4">
        <v>725.77</v>
      </c>
      <c r="M941" t="str">
        <f>VLOOKUP(A941,Hierarchy!$A$2:$D$2019,4,FALSE)</f>
        <v>F4XX-Surgical Services</v>
      </c>
      <c r="N941" t="str">
        <f>VLOOKUP(A941,Hierarchy!$A$2:$E$2019,5,FALSE)</f>
        <v>F42X-Ophthalmology</v>
      </c>
    </row>
    <row r="942" spans="1:14" x14ac:dyDescent="0.25">
      <c r="A942" s="5" t="s">
        <v>2539</v>
      </c>
      <c r="B942" s="5" t="s">
        <v>2479</v>
      </c>
      <c r="C942" s="5" t="s">
        <v>2453</v>
      </c>
      <c r="D942" s="5" t="s">
        <v>2452</v>
      </c>
      <c r="E942" s="3" t="s">
        <v>2478</v>
      </c>
      <c r="F942" s="5" t="s">
        <v>2948</v>
      </c>
      <c r="G942" s="3" t="s">
        <v>2544</v>
      </c>
      <c r="H942" s="5" t="s">
        <v>2476</v>
      </c>
      <c r="I942" s="3" t="s">
        <v>2449</v>
      </c>
      <c r="J942" s="3" t="s">
        <v>324</v>
      </c>
      <c r="K942" s="4">
        <v>0</v>
      </c>
      <c r="L942" s="4">
        <v>8971.98</v>
      </c>
      <c r="M942" t="str">
        <f>VLOOKUP(A942,Hierarchy!$A$2:$D$2019,4,FALSE)</f>
        <v>F4XX-Surgical Services</v>
      </c>
      <c r="N942" t="str">
        <f>VLOOKUP(A942,Hierarchy!$A$2:$E$2019,5,FALSE)</f>
        <v>F42X-Ophthalmology</v>
      </c>
    </row>
    <row r="943" spans="1:14" x14ac:dyDescent="0.25">
      <c r="A943" s="5" t="s">
        <v>2539</v>
      </c>
      <c r="B943" s="5" t="s">
        <v>2479</v>
      </c>
      <c r="C943" s="5" t="s">
        <v>2453</v>
      </c>
      <c r="D943" s="5" t="s">
        <v>2452</v>
      </c>
      <c r="E943" s="3" t="s">
        <v>2478</v>
      </c>
      <c r="F943" s="5" t="s">
        <v>2949</v>
      </c>
      <c r="G943" s="3" t="s">
        <v>2546</v>
      </c>
      <c r="H943" s="5" t="s">
        <v>2476</v>
      </c>
      <c r="I943" s="3" t="s">
        <v>2449</v>
      </c>
      <c r="J943" s="3" t="s">
        <v>324</v>
      </c>
      <c r="K943" s="4">
        <v>0</v>
      </c>
      <c r="L943" s="4">
        <v>9525.19</v>
      </c>
      <c r="M943" t="str">
        <f>VLOOKUP(A943,Hierarchy!$A$2:$D$2019,4,FALSE)</f>
        <v>F4XX-Surgical Services</v>
      </c>
      <c r="N943" t="str">
        <f>VLOOKUP(A943,Hierarchy!$A$2:$E$2019,5,FALSE)</f>
        <v>F42X-Ophthalmology</v>
      </c>
    </row>
    <row r="944" spans="1:14" x14ac:dyDescent="0.25">
      <c r="A944" s="5" t="s">
        <v>2539</v>
      </c>
      <c r="B944" s="5" t="s">
        <v>2470</v>
      </c>
      <c r="C944" s="5" t="s">
        <v>2453</v>
      </c>
      <c r="D944" s="5" t="s">
        <v>2452</v>
      </c>
      <c r="E944" s="3" t="s">
        <v>2469</v>
      </c>
      <c r="F944" s="5" t="s">
        <v>2949</v>
      </c>
      <c r="G944" s="3" t="s">
        <v>3080</v>
      </c>
      <c r="H944" s="5" t="s">
        <v>2450</v>
      </c>
      <c r="I944" s="3" t="s">
        <v>2449</v>
      </c>
      <c r="J944" s="3" t="s">
        <v>324</v>
      </c>
      <c r="K944" s="4">
        <v>0</v>
      </c>
      <c r="L944" s="4">
        <v>8496.58</v>
      </c>
      <c r="M944" t="str">
        <f>VLOOKUP(A944,Hierarchy!$A$2:$D$2019,4,FALSE)</f>
        <v>F4XX-Surgical Services</v>
      </c>
      <c r="N944" t="str">
        <f>VLOOKUP(A944,Hierarchy!$A$2:$E$2019,5,FALSE)</f>
        <v>F42X-Ophthalmology</v>
      </c>
    </row>
    <row r="945" spans="1:14" x14ac:dyDescent="0.25">
      <c r="A945" s="5" t="s">
        <v>2539</v>
      </c>
      <c r="B945" s="5" t="s">
        <v>2470</v>
      </c>
      <c r="C945" s="5" t="s">
        <v>2453</v>
      </c>
      <c r="D945" s="5" t="s">
        <v>2452</v>
      </c>
      <c r="E945" s="3" t="s">
        <v>2469</v>
      </c>
      <c r="F945" s="5" t="s">
        <v>2949</v>
      </c>
      <c r="G945" s="3" t="s">
        <v>3078</v>
      </c>
      <c r="H945" s="5" t="s">
        <v>2450</v>
      </c>
      <c r="I945" s="3" t="s">
        <v>2449</v>
      </c>
      <c r="J945" s="3" t="s">
        <v>324</v>
      </c>
      <c r="K945" s="4">
        <v>0</v>
      </c>
      <c r="L945" s="4">
        <v>4797.53</v>
      </c>
      <c r="M945" t="str">
        <f>VLOOKUP(A945,Hierarchy!$A$2:$D$2019,4,FALSE)</f>
        <v>F4XX-Surgical Services</v>
      </c>
      <c r="N945" t="str">
        <f>VLOOKUP(A945,Hierarchy!$A$2:$E$2019,5,FALSE)</f>
        <v>F42X-Ophthalmology</v>
      </c>
    </row>
    <row r="946" spans="1:14" x14ac:dyDescent="0.25">
      <c r="A946" s="5" t="s">
        <v>2539</v>
      </c>
      <c r="B946" s="5" t="s">
        <v>2494</v>
      </c>
      <c r="C946" s="5" t="s">
        <v>2453</v>
      </c>
      <c r="D946" s="5" t="s">
        <v>2452</v>
      </c>
      <c r="E946" s="3" t="s">
        <v>2493</v>
      </c>
      <c r="F946" s="5" t="s">
        <v>2949</v>
      </c>
      <c r="G946" s="3" t="s">
        <v>3081</v>
      </c>
      <c r="H946" s="5" t="s">
        <v>2450</v>
      </c>
      <c r="I946" s="3" t="s">
        <v>2449</v>
      </c>
      <c r="J946" s="3" t="s">
        <v>324</v>
      </c>
      <c r="K946" s="4">
        <v>0</v>
      </c>
      <c r="L946" s="4">
        <v>1769.07</v>
      </c>
      <c r="M946" t="str">
        <f>VLOOKUP(A946,Hierarchy!$A$2:$D$2019,4,FALSE)</f>
        <v>F4XX-Surgical Services</v>
      </c>
      <c r="N946" t="str">
        <f>VLOOKUP(A946,Hierarchy!$A$2:$E$2019,5,FALSE)</f>
        <v>F42X-Ophthalmology</v>
      </c>
    </row>
    <row r="947" spans="1:14" x14ac:dyDescent="0.25">
      <c r="A947" s="5" t="s">
        <v>2539</v>
      </c>
      <c r="B947" s="5" t="s">
        <v>2494</v>
      </c>
      <c r="C947" s="5" t="s">
        <v>2453</v>
      </c>
      <c r="D947" s="5" t="s">
        <v>2452</v>
      </c>
      <c r="E947" s="3" t="s">
        <v>2493</v>
      </c>
      <c r="F947" s="5" t="s">
        <v>2949</v>
      </c>
      <c r="G947" s="3" t="s">
        <v>3082</v>
      </c>
      <c r="H947" s="5" t="s">
        <v>2450</v>
      </c>
      <c r="I947" s="3" t="s">
        <v>2449</v>
      </c>
      <c r="J947" s="3" t="s">
        <v>324</v>
      </c>
      <c r="K947" s="4">
        <v>0</v>
      </c>
      <c r="L947" s="4">
        <v>1451.54</v>
      </c>
      <c r="M947" t="str">
        <f>VLOOKUP(A947,Hierarchy!$A$2:$D$2019,4,FALSE)</f>
        <v>F4XX-Surgical Services</v>
      </c>
      <c r="N947" t="str">
        <f>VLOOKUP(A947,Hierarchy!$A$2:$E$2019,5,FALSE)</f>
        <v>F42X-Ophthalmology</v>
      </c>
    </row>
    <row r="948" spans="1:14" x14ac:dyDescent="0.25">
      <c r="A948" s="5" t="s">
        <v>2539</v>
      </c>
      <c r="B948" s="5" t="s">
        <v>2460</v>
      </c>
      <c r="C948" s="5" t="s">
        <v>2453</v>
      </c>
      <c r="D948" s="5" t="s">
        <v>2452</v>
      </c>
      <c r="E948" s="3" t="s">
        <v>2459</v>
      </c>
      <c r="F948" s="5" t="s">
        <v>2949</v>
      </c>
      <c r="G948" s="3" t="s">
        <v>2540</v>
      </c>
      <c r="H948" s="5" t="s">
        <v>2450</v>
      </c>
      <c r="I948" s="3" t="s">
        <v>2449</v>
      </c>
      <c r="J948" s="3" t="s">
        <v>324</v>
      </c>
      <c r="K948" s="4">
        <v>0</v>
      </c>
      <c r="L948" s="4">
        <v>725.77</v>
      </c>
      <c r="M948" t="str">
        <f>VLOOKUP(A948,Hierarchy!$A$2:$D$2019,4,FALSE)</f>
        <v>F4XX-Surgical Services</v>
      </c>
      <c r="N948" t="str">
        <f>VLOOKUP(A948,Hierarchy!$A$2:$E$2019,5,FALSE)</f>
        <v>F42X-Ophthalmology</v>
      </c>
    </row>
    <row r="949" spans="1:14" x14ac:dyDescent="0.25">
      <c r="A949" s="5" t="s">
        <v>2539</v>
      </c>
      <c r="B949" s="5" t="s">
        <v>2460</v>
      </c>
      <c r="C949" s="5" t="s">
        <v>2453</v>
      </c>
      <c r="D949" s="5" t="s">
        <v>2452</v>
      </c>
      <c r="E949" s="3" t="s">
        <v>2459</v>
      </c>
      <c r="F949" s="5" t="s">
        <v>2949</v>
      </c>
      <c r="G949" s="3" t="s">
        <v>3083</v>
      </c>
      <c r="H949" s="5" t="s">
        <v>2450</v>
      </c>
      <c r="I949" s="3" t="s">
        <v>2449</v>
      </c>
      <c r="J949" s="3" t="s">
        <v>324</v>
      </c>
      <c r="K949" s="4">
        <v>0</v>
      </c>
      <c r="L949" s="4">
        <v>1869.78</v>
      </c>
      <c r="M949" t="str">
        <f>VLOOKUP(A949,Hierarchy!$A$2:$D$2019,4,FALSE)</f>
        <v>F4XX-Surgical Services</v>
      </c>
      <c r="N949" t="str">
        <f>VLOOKUP(A949,Hierarchy!$A$2:$E$2019,5,FALSE)</f>
        <v>F42X-Ophthalmology</v>
      </c>
    </row>
    <row r="950" spans="1:14" x14ac:dyDescent="0.25">
      <c r="A950" s="5" t="s">
        <v>2531</v>
      </c>
      <c r="B950" s="5" t="s">
        <v>2460</v>
      </c>
      <c r="C950" s="5" t="s">
        <v>2453</v>
      </c>
      <c r="D950" s="5" t="s">
        <v>2452</v>
      </c>
      <c r="E950" s="3" t="s">
        <v>2459</v>
      </c>
      <c r="F950" s="5" t="s">
        <v>2948</v>
      </c>
      <c r="G950" s="3" t="s">
        <v>2732</v>
      </c>
      <c r="H950" s="5" t="s">
        <v>2450</v>
      </c>
      <c r="I950" s="3" t="s">
        <v>2449</v>
      </c>
      <c r="J950" s="3" t="s">
        <v>324</v>
      </c>
      <c r="K950" s="4">
        <v>0</v>
      </c>
      <c r="L950" s="4">
        <v>3683.82</v>
      </c>
      <c r="M950" t="str">
        <f>VLOOKUP(A950,Hierarchy!$A$2:$D$2019,4,FALSE)</f>
        <v>F1XX-Unscheduled Care &amp; Medicine</v>
      </c>
      <c r="N950" t="str">
        <f>VLOOKUP(A950,Hierarchy!$A$2:$E$2019,5,FALSE)</f>
        <v>F12X-Medical</v>
      </c>
    </row>
    <row r="951" spans="1:14" x14ac:dyDescent="0.25">
      <c r="A951" s="5" t="s">
        <v>2531</v>
      </c>
      <c r="B951" s="5" t="s">
        <v>2460</v>
      </c>
      <c r="C951" s="5" t="s">
        <v>2453</v>
      </c>
      <c r="D951" s="5" t="s">
        <v>2452</v>
      </c>
      <c r="E951" s="3" t="s">
        <v>2459</v>
      </c>
      <c r="F951" s="5" t="s">
        <v>2949</v>
      </c>
      <c r="G951" s="3" t="s">
        <v>2733</v>
      </c>
      <c r="H951" s="5" t="s">
        <v>2450</v>
      </c>
      <c r="I951" s="3" t="s">
        <v>2449</v>
      </c>
      <c r="J951" s="3" t="s">
        <v>324</v>
      </c>
      <c r="K951" s="4">
        <v>0</v>
      </c>
      <c r="L951" s="4">
        <v>405.42</v>
      </c>
      <c r="M951" t="str">
        <f>VLOOKUP(A951,Hierarchy!$A$2:$D$2019,4,FALSE)</f>
        <v>F1XX-Unscheduled Care &amp; Medicine</v>
      </c>
      <c r="N951" t="str">
        <f>VLOOKUP(A951,Hierarchy!$A$2:$E$2019,5,FALSE)</f>
        <v>F12X-Medical</v>
      </c>
    </row>
    <row r="952" spans="1:14" x14ac:dyDescent="0.25">
      <c r="A952" s="5" t="s">
        <v>2531</v>
      </c>
      <c r="B952" s="5" t="s">
        <v>2521</v>
      </c>
      <c r="C952" s="5" t="s">
        <v>2453</v>
      </c>
      <c r="D952" s="5" t="s">
        <v>2452</v>
      </c>
      <c r="E952" s="3" t="s">
        <v>2520</v>
      </c>
      <c r="F952" s="5" t="s">
        <v>2948</v>
      </c>
      <c r="G952" s="3" t="s">
        <v>2526</v>
      </c>
      <c r="H952" s="5" t="s">
        <v>2450</v>
      </c>
      <c r="I952" s="3" t="s">
        <v>2449</v>
      </c>
      <c r="J952" s="3" t="s">
        <v>324</v>
      </c>
      <c r="K952" s="4">
        <v>0</v>
      </c>
      <c r="L952" s="4">
        <v>4439.91</v>
      </c>
      <c r="M952" t="str">
        <f>VLOOKUP(A952,Hierarchy!$A$2:$D$2019,4,FALSE)</f>
        <v>F1XX-Unscheduled Care &amp; Medicine</v>
      </c>
      <c r="N952" t="str">
        <f>VLOOKUP(A952,Hierarchy!$A$2:$E$2019,5,FALSE)</f>
        <v>F12X-Medical</v>
      </c>
    </row>
    <row r="953" spans="1:14" x14ac:dyDescent="0.25">
      <c r="A953" s="5" t="s">
        <v>2531</v>
      </c>
      <c r="B953" s="5" t="s">
        <v>2521</v>
      </c>
      <c r="C953" s="5" t="s">
        <v>2453</v>
      </c>
      <c r="D953" s="5" t="s">
        <v>2452</v>
      </c>
      <c r="E953" s="3" t="s">
        <v>2520</v>
      </c>
      <c r="F953" s="5" t="s">
        <v>2949</v>
      </c>
      <c r="G953" s="3" t="s">
        <v>2526</v>
      </c>
      <c r="H953" s="5" t="s">
        <v>2450</v>
      </c>
      <c r="I953" s="3" t="s">
        <v>2449</v>
      </c>
      <c r="J953" s="3" t="s">
        <v>324</v>
      </c>
      <c r="K953" s="4">
        <v>0</v>
      </c>
      <c r="L953" s="4">
        <v>4406.1899999999996</v>
      </c>
      <c r="M953" t="str">
        <f>VLOOKUP(A953,Hierarchy!$A$2:$D$2019,4,FALSE)</f>
        <v>F1XX-Unscheduled Care &amp; Medicine</v>
      </c>
      <c r="N953" t="str">
        <f>VLOOKUP(A953,Hierarchy!$A$2:$E$2019,5,FALSE)</f>
        <v>F12X-Medical</v>
      </c>
    </row>
    <row r="954" spans="1:14" x14ac:dyDescent="0.25">
      <c r="A954" s="5" t="s">
        <v>2531</v>
      </c>
      <c r="B954" s="5" t="s">
        <v>2521</v>
      </c>
      <c r="C954" s="5" t="s">
        <v>2453</v>
      </c>
      <c r="D954" s="5" t="s">
        <v>2452</v>
      </c>
      <c r="E954" s="3" t="s">
        <v>2520</v>
      </c>
      <c r="F954" s="5" t="s">
        <v>2949</v>
      </c>
      <c r="G954" s="3" t="s">
        <v>2519</v>
      </c>
      <c r="H954" s="5" t="s">
        <v>2450</v>
      </c>
      <c r="I954" s="3" t="s">
        <v>2449</v>
      </c>
      <c r="J954" s="3" t="s">
        <v>324</v>
      </c>
      <c r="K954" s="4">
        <v>0</v>
      </c>
      <c r="L954" s="4">
        <v>364.16</v>
      </c>
      <c r="M954" t="str">
        <f>VLOOKUP(A954,Hierarchy!$A$2:$D$2019,4,FALSE)</f>
        <v>F1XX-Unscheduled Care &amp; Medicine</v>
      </c>
      <c r="N954" t="str">
        <f>VLOOKUP(A954,Hierarchy!$A$2:$E$2019,5,FALSE)</f>
        <v>F12X-Medical</v>
      </c>
    </row>
    <row r="955" spans="1:14" x14ac:dyDescent="0.25">
      <c r="A955" s="5" t="s">
        <v>2522</v>
      </c>
      <c r="B955" s="5" t="s">
        <v>2460</v>
      </c>
      <c r="C955" s="5" t="s">
        <v>2453</v>
      </c>
      <c r="D955" s="5" t="s">
        <v>2452</v>
      </c>
      <c r="E955" s="3" t="s">
        <v>2459</v>
      </c>
      <c r="F955" s="5" t="s">
        <v>2948</v>
      </c>
      <c r="G955" s="3" t="s">
        <v>2524</v>
      </c>
      <c r="H955" s="5" t="s">
        <v>2450</v>
      </c>
      <c r="I955" s="3" t="s">
        <v>2449</v>
      </c>
      <c r="J955" s="3" t="s">
        <v>524</v>
      </c>
      <c r="K955" s="4">
        <v>0</v>
      </c>
      <c r="L955" s="4">
        <v>8141.8</v>
      </c>
      <c r="M955" t="str">
        <f>VLOOKUP(A955,Hierarchy!$A$2:$D$2019,4,FALSE)</f>
        <v>M4XX-Medicine Service Group</v>
      </c>
      <c r="N955" t="str">
        <f>VLOOKUP(A955,Hierarchy!$A$2:$E$2019,5,FALSE)</f>
        <v>M43X-COTE</v>
      </c>
    </row>
    <row r="956" spans="1:14" x14ac:dyDescent="0.25">
      <c r="A956" s="5" t="s">
        <v>2522</v>
      </c>
      <c r="B956" s="5" t="s">
        <v>2460</v>
      </c>
      <c r="C956" s="5" t="s">
        <v>2453</v>
      </c>
      <c r="D956" s="5" t="s">
        <v>2452</v>
      </c>
      <c r="E956" s="3" t="s">
        <v>2459</v>
      </c>
      <c r="F956" s="5" t="s">
        <v>2948</v>
      </c>
      <c r="G956" s="3" t="s">
        <v>2523</v>
      </c>
      <c r="H956" s="5" t="s">
        <v>2450</v>
      </c>
      <c r="I956" s="3" t="s">
        <v>2449</v>
      </c>
      <c r="J956" s="3" t="s">
        <v>524</v>
      </c>
      <c r="K956" s="4">
        <v>0</v>
      </c>
      <c r="L956" s="4">
        <v>1596.24</v>
      </c>
      <c r="M956" t="str">
        <f>VLOOKUP(A956,Hierarchy!$A$2:$D$2019,4,FALSE)</f>
        <v>M4XX-Medicine Service Group</v>
      </c>
      <c r="N956" t="str">
        <f>VLOOKUP(A956,Hierarchy!$A$2:$E$2019,5,FALSE)</f>
        <v>M43X-COTE</v>
      </c>
    </row>
    <row r="957" spans="1:14" x14ac:dyDescent="0.25">
      <c r="A957" s="5" t="s">
        <v>2522</v>
      </c>
      <c r="B957" s="5" t="s">
        <v>2460</v>
      </c>
      <c r="C957" s="5" t="s">
        <v>2453</v>
      </c>
      <c r="D957" s="5" t="s">
        <v>2452</v>
      </c>
      <c r="E957" s="3" t="s">
        <v>2459</v>
      </c>
      <c r="F957" s="5" t="s">
        <v>2948</v>
      </c>
      <c r="G957" s="3" t="s">
        <v>2740</v>
      </c>
      <c r="H957" s="5" t="s">
        <v>2450</v>
      </c>
      <c r="I957" s="3" t="s">
        <v>2449</v>
      </c>
      <c r="J957" s="3" t="s">
        <v>524</v>
      </c>
      <c r="K957" s="4">
        <v>0</v>
      </c>
      <c r="L957" s="4">
        <v>549.02</v>
      </c>
      <c r="M957" t="str">
        <f>VLOOKUP(A957,Hierarchy!$A$2:$D$2019,4,FALSE)</f>
        <v>M4XX-Medicine Service Group</v>
      </c>
      <c r="N957" t="str">
        <f>VLOOKUP(A957,Hierarchy!$A$2:$E$2019,5,FALSE)</f>
        <v>M43X-COTE</v>
      </c>
    </row>
    <row r="958" spans="1:14" x14ac:dyDescent="0.25">
      <c r="A958" s="5" t="s">
        <v>2522</v>
      </c>
      <c r="B958" s="5" t="s">
        <v>2460</v>
      </c>
      <c r="C958" s="5" t="s">
        <v>2453</v>
      </c>
      <c r="D958" s="5" t="s">
        <v>2452</v>
      </c>
      <c r="E958" s="3" t="s">
        <v>2459</v>
      </c>
      <c r="F958" s="5" t="s">
        <v>2949</v>
      </c>
      <c r="G958" s="3" t="s">
        <v>2704</v>
      </c>
      <c r="H958" s="5" t="s">
        <v>2450</v>
      </c>
      <c r="I958" s="3" t="s">
        <v>2449</v>
      </c>
      <c r="J958" s="3" t="s">
        <v>524</v>
      </c>
      <c r="K958" s="4">
        <v>0</v>
      </c>
      <c r="L958" s="4">
        <v>1384.34</v>
      </c>
      <c r="M958" t="str">
        <f>VLOOKUP(A958,Hierarchy!$A$2:$D$2019,4,FALSE)</f>
        <v>M4XX-Medicine Service Group</v>
      </c>
      <c r="N958" t="str">
        <f>VLOOKUP(A958,Hierarchy!$A$2:$E$2019,5,FALSE)</f>
        <v>M43X-COTE</v>
      </c>
    </row>
    <row r="959" spans="1:14" x14ac:dyDescent="0.25">
      <c r="A959" s="5" t="s">
        <v>2522</v>
      </c>
      <c r="B959" s="5" t="s">
        <v>2460</v>
      </c>
      <c r="C959" s="5" t="s">
        <v>2453</v>
      </c>
      <c r="D959" s="5" t="s">
        <v>2452</v>
      </c>
      <c r="E959" s="3" t="s">
        <v>2459</v>
      </c>
      <c r="F959" s="5" t="s">
        <v>2949</v>
      </c>
      <c r="G959" s="3" t="s">
        <v>2524</v>
      </c>
      <c r="H959" s="5" t="s">
        <v>2450</v>
      </c>
      <c r="I959" s="3" t="s">
        <v>2449</v>
      </c>
      <c r="J959" s="3" t="s">
        <v>524</v>
      </c>
      <c r="K959" s="4">
        <v>0</v>
      </c>
      <c r="L959" s="4">
        <v>9358.4699999999993</v>
      </c>
      <c r="M959" t="str">
        <f>VLOOKUP(A959,Hierarchy!$A$2:$D$2019,4,FALSE)</f>
        <v>M4XX-Medicine Service Group</v>
      </c>
      <c r="N959" t="str">
        <f>VLOOKUP(A959,Hierarchy!$A$2:$E$2019,5,FALSE)</f>
        <v>M43X-COTE</v>
      </c>
    </row>
    <row r="960" spans="1:14" x14ac:dyDescent="0.25">
      <c r="A960" s="5" t="s">
        <v>2522</v>
      </c>
      <c r="B960" s="5" t="s">
        <v>2460</v>
      </c>
      <c r="C960" s="5" t="s">
        <v>2453</v>
      </c>
      <c r="D960" s="5" t="s">
        <v>2452</v>
      </c>
      <c r="E960" s="3" t="s">
        <v>2459</v>
      </c>
      <c r="F960" s="5" t="s">
        <v>2949</v>
      </c>
      <c r="G960" s="3" t="s">
        <v>2958</v>
      </c>
      <c r="H960" s="5" t="s">
        <v>2450</v>
      </c>
      <c r="I960" s="3" t="s">
        <v>2449</v>
      </c>
      <c r="J960" s="3" t="s">
        <v>524</v>
      </c>
      <c r="K960" s="4">
        <v>0</v>
      </c>
      <c r="L960" s="4">
        <v>924.63</v>
      </c>
      <c r="M960" t="str">
        <f>VLOOKUP(A960,Hierarchy!$A$2:$D$2019,4,FALSE)</f>
        <v>M4XX-Medicine Service Group</v>
      </c>
      <c r="N960" t="str">
        <f>VLOOKUP(A960,Hierarchy!$A$2:$E$2019,5,FALSE)</f>
        <v>M43X-COTE</v>
      </c>
    </row>
    <row r="961" spans="1:14" x14ac:dyDescent="0.25">
      <c r="A961" s="5" t="s">
        <v>2513</v>
      </c>
      <c r="B961" s="5" t="s">
        <v>2470</v>
      </c>
      <c r="C961" s="5" t="s">
        <v>2453</v>
      </c>
      <c r="D961" s="5" t="s">
        <v>2452</v>
      </c>
      <c r="E961" s="3" t="s">
        <v>2469</v>
      </c>
      <c r="F961" s="5" t="s">
        <v>2948</v>
      </c>
      <c r="G961" s="3" t="s">
        <v>3084</v>
      </c>
      <c r="H961" s="5" t="s">
        <v>2450</v>
      </c>
      <c r="I961" s="3" t="s">
        <v>2449</v>
      </c>
      <c r="J961" s="3" t="s">
        <v>1297</v>
      </c>
      <c r="K961" s="4">
        <v>0</v>
      </c>
      <c r="L961" s="4">
        <v>661.06</v>
      </c>
      <c r="M961" t="str">
        <f>VLOOKUP(A961,Hierarchy!$A$2:$D$2019,4,FALSE)</f>
        <v>V2XX-Ops &amp; Site Management</v>
      </c>
      <c r="N961" t="str">
        <f>VLOOKUP(A961,Hierarchy!$A$2:$E$2019,5,FALSE)</f>
        <v>V23X-Rheumatology &amp; RDC</v>
      </c>
    </row>
    <row r="962" spans="1:14" x14ac:dyDescent="0.25">
      <c r="A962" s="5" t="s">
        <v>2513</v>
      </c>
      <c r="B962" s="5" t="s">
        <v>2470</v>
      </c>
      <c r="C962" s="5" t="s">
        <v>2453</v>
      </c>
      <c r="D962" s="5" t="s">
        <v>2452</v>
      </c>
      <c r="E962" s="3" t="s">
        <v>2469</v>
      </c>
      <c r="F962" s="5" t="s">
        <v>2948</v>
      </c>
      <c r="G962" s="3" t="s">
        <v>2516</v>
      </c>
      <c r="H962" s="5" t="s">
        <v>2450</v>
      </c>
      <c r="I962" s="3" t="s">
        <v>2449</v>
      </c>
      <c r="J962" s="3" t="s">
        <v>1297</v>
      </c>
      <c r="K962" s="4">
        <v>0</v>
      </c>
      <c r="L962" s="4">
        <v>440.7</v>
      </c>
      <c r="M962" t="str">
        <f>VLOOKUP(A962,Hierarchy!$A$2:$D$2019,4,FALSE)</f>
        <v>V2XX-Ops &amp; Site Management</v>
      </c>
      <c r="N962" t="str">
        <f>VLOOKUP(A962,Hierarchy!$A$2:$E$2019,5,FALSE)</f>
        <v>V23X-Rheumatology &amp; RDC</v>
      </c>
    </row>
    <row r="963" spans="1:14" x14ac:dyDescent="0.25">
      <c r="A963" s="5" t="s">
        <v>2513</v>
      </c>
      <c r="B963" s="5" t="s">
        <v>2470</v>
      </c>
      <c r="C963" s="5" t="s">
        <v>2453</v>
      </c>
      <c r="D963" s="5" t="s">
        <v>2452</v>
      </c>
      <c r="E963" s="3" t="s">
        <v>2469</v>
      </c>
      <c r="F963" s="5" t="s">
        <v>2948</v>
      </c>
      <c r="G963" s="3" t="s">
        <v>2515</v>
      </c>
      <c r="H963" s="5" t="s">
        <v>2450</v>
      </c>
      <c r="I963" s="3" t="s">
        <v>2449</v>
      </c>
      <c r="J963" s="3" t="s">
        <v>1297</v>
      </c>
      <c r="K963" s="4">
        <v>0</v>
      </c>
      <c r="L963" s="4">
        <v>220.35</v>
      </c>
      <c r="M963" t="str">
        <f>VLOOKUP(A963,Hierarchy!$A$2:$D$2019,4,FALSE)</f>
        <v>V2XX-Ops &amp; Site Management</v>
      </c>
      <c r="N963" t="str">
        <f>VLOOKUP(A963,Hierarchy!$A$2:$E$2019,5,FALSE)</f>
        <v>V23X-Rheumatology &amp; RDC</v>
      </c>
    </row>
    <row r="964" spans="1:14" x14ac:dyDescent="0.25">
      <c r="A964" s="5" t="s">
        <v>2513</v>
      </c>
      <c r="B964" s="5" t="s">
        <v>2470</v>
      </c>
      <c r="C964" s="5" t="s">
        <v>2453</v>
      </c>
      <c r="D964" s="5" t="s">
        <v>2452</v>
      </c>
      <c r="E964" s="3" t="s">
        <v>2469</v>
      </c>
      <c r="F964" s="5" t="s">
        <v>2949</v>
      </c>
      <c r="G964" s="3" t="s">
        <v>2516</v>
      </c>
      <c r="H964" s="5" t="s">
        <v>2450</v>
      </c>
      <c r="I964" s="3" t="s">
        <v>2449</v>
      </c>
      <c r="J964" s="3" t="s">
        <v>1297</v>
      </c>
      <c r="K964" s="4">
        <v>0</v>
      </c>
      <c r="L964" s="4">
        <v>220.35</v>
      </c>
      <c r="M964" t="str">
        <f>VLOOKUP(A964,Hierarchy!$A$2:$D$2019,4,FALSE)</f>
        <v>V2XX-Ops &amp; Site Management</v>
      </c>
      <c r="N964" t="str">
        <f>VLOOKUP(A964,Hierarchy!$A$2:$E$2019,5,FALSE)</f>
        <v>V23X-Rheumatology &amp; RDC</v>
      </c>
    </row>
    <row r="965" spans="1:14" x14ac:dyDescent="0.25">
      <c r="A965" s="5" t="s">
        <v>2513</v>
      </c>
      <c r="B965" s="5" t="s">
        <v>2460</v>
      </c>
      <c r="C965" s="5" t="s">
        <v>2453</v>
      </c>
      <c r="D965" s="5" t="s">
        <v>2452</v>
      </c>
      <c r="E965" s="3" t="s">
        <v>2459</v>
      </c>
      <c r="F965" s="5" t="s">
        <v>2949</v>
      </c>
      <c r="G965" s="3" t="s">
        <v>2512</v>
      </c>
      <c r="H965" s="5" t="s">
        <v>2450</v>
      </c>
      <c r="I965" s="3" t="s">
        <v>2449</v>
      </c>
      <c r="J965" s="3" t="s">
        <v>1297</v>
      </c>
      <c r="K965" s="4">
        <v>0</v>
      </c>
      <c r="L965" s="4">
        <v>221.62</v>
      </c>
      <c r="M965" t="str">
        <f>VLOOKUP(A965,Hierarchy!$A$2:$D$2019,4,FALSE)</f>
        <v>V2XX-Ops &amp; Site Management</v>
      </c>
      <c r="N965" t="str">
        <f>VLOOKUP(A965,Hierarchy!$A$2:$E$2019,5,FALSE)</f>
        <v>V23X-Rheumatology &amp; RDC</v>
      </c>
    </row>
    <row r="966" spans="1:14" x14ac:dyDescent="0.25">
      <c r="A966" s="5" t="s">
        <v>2506</v>
      </c>
      <c r="B966" s="5" t="s">
        <v>2470</v>
      </c>
      <c r="C966" s="5" t="s">
        <v>2453</v>
      </c>
      <c r="D966" s="5" t="s">
        <v>2452</v>
      </c>
      <c r="E966" s="3" t="s">
        <v>2469</v>
      </c>
      <c r="F966" s="5" t="s">
        <v>2949</v>
      </c>
      <c r="G966" s="3" t="s">
        <v>3085</v>
      </c>
      <c r="H966" s="5" t="s">
        <v>2450</v>
      </c>
      <c r="I966" s="3" t="s">
        <v>2449</v>
      </c>
      <c r="J966" s="3" t="s">
        <v>810</v>
      </c>
      <c r="K966" s="4">
        <v>0</v>
      </c>
      <c r="L966" s="4">
        <v>264.77</v>
      </c>
      <c r="M966" t="str">
        <f>VLOOKUP(A966,Hierarchy!$A$2:$D$2019,4,FALSE)</f>
        <v>R5XX-Locality Manager - Neath Port Talbot</v>
      </c>
      <c r="N966" t="s">
        <v>3095</v>
      </c>
    </row>
    <row r="967" spans="1:14" x14ac:dyDescent="0.25">
      <c r="A967" s="5" t="s">
        <v>2499</v>
      </c>
      <c r="B967" s="5" t="s">
        <v>2479</v>
      </c>
      <c r="C967" s="5" t="s">
        <v>2453</v>
      </c>
      <c r="D967" s="5" t="s">
        <v>2452</v>
      </c>
      <c r="E967" s="3" t="s">
        <v>2478</v>
      </c>
      <c r="F967" s="5" t="s">
        <v>2949</v>
      </c>
      <c r="G967" s="3" t="s">
        <v>3086</v>
      </c>
      <c r="H967" s="5" t="s">
        <v>2476</v>
      </c>
      <c r="I967" s="3" t="s">
        <v>2449</v>
      </c>
      <c r="J967" s="3" t="s">
        <v>810</v>
      </c>
      <c r="K967" s="4">
        <v>0</v>
      </c>
      <c r="L967" s="4">
        <v>1051.25</v>
      </c>
      <c r="M967" t="str">
        <f>VLOOKUP(A967,Hierarchy!$A$2:$D$2019,4,FALSE)</f>
        <v>R4XX-Locality Manager - Swansea</v>
      </c>
      <c r="N967" t="s">
        <v>3095</v>
      </c>
    </row>
    <row r="968" spans="1:14" x14ac:dyDescent="0.25">
      <c r="A968" s="5" t="s">
        <v>2499</v>
      </c>
      <c r="B968" s="5" t="s">
        <v>2470</v>
      </c>
      <c r="C968" s="5" t="s">
        <v>2453</v>
      </c>
      <c r="D968" s="5" t="s">
        <v>2452</v>
      </c>
      <c r="E968" s="3" t="s">
        <v>2469</v>
      </c>
      <c r="F968" s="5" t="s">
        <v>2948</v>
      </c>
      <c r="G968" s="3" t="s">
        <v>3085</v>
      </c>
      <c r="H968" s="5" t="s">
        <v>2450</v>
      </c>
      <c r="I968" s="3" t="s">
        <v>2449</v>
      </c>
      <c r="J968" s="3" t="s">
        <v>810</v>
      </c>
      <c r="K968" s="4">
        <v>0</v>
      </c>
      <c r="L968" s="4">
        <v>2647.68</v>
      </c>
      <c r="M968" t="str">
        <f>VLOOKUP(A968,Hierarchy!$A$2:$D$2019,4,FALSE)</f>
        <v>R4XX-Locality Manager - Swansea</v>
      </c>
      <c r="N968" t="s">
        <v>3095</v>
      </c>
    </row>
    <row r="969" spans="1:14" x14ac:dyDescent="0.25">
      <c r="A969" s="5" t="s">
        <v>2499</v>
      </c>
      <c r="B969" s="5" t="s">
        <v>2470</v>
      </c>
      <c r="C969" s="5" t="s">
        <v>2453</v>
      </c>
      <c r="D969" s="5" t="s">
        <v>2452</v>
      </c>
      <c r="E969" s="3" t="s">
        <v>2469</v>
      </c>
      <c r="F969" s="5" t="s">
        <v>2948</v>
      </c>
      <c r="G969" s="3" t="s">
        <v>2500</v>
      </c>
      <c r="H969" s="5" t="s">
        <v>2450</v>
      </c>
      <c r="I969" s="3" t="s">
        <v>2449</v>
      </c>
      <c r="J969" s="3" t="s">
        <v>810</v>
      </c>
      <c r="K969" s="4">
        <v>0</v>
      </c>
      <c r="L969" s="4">
        <v>2076.62</v>
      </c>
      <c r="M969" t="str">
        <f>VLOOKUP(A969,Hierarchy!$A$2:$D$2019,4,FALSE)</f>
        <v>R4XX-Locality Manager - Swansea</v>
      </c>
      <c r="N969" t="s">
        <v>3095</v>
      </c>
    </row>
    <row r="970" spans="1:14" x14ac:dyDescent="0.25">
      <c r="A970" s="5" t="s">
        <v>2499</v>
      </c>
      <c r="B970" s="5" t="s">
        <v>2470</v>
      </c>
      <c r="C970" s="5" t="s">
        <v>2453</v>
      </c>
      <c r="D970" s="5" t="s">
        <v>2452</v>
      </c>
      <c r="E970" s="3" t="s">
        <v>2469</v>
      </c>
      <c r="F970" s="5" t="s">
        <v>2949</v>
      </c>
      <c r="G970" s="3" t="s">
        <v>3087</v>
      </c>
      <c r="H970" s="5" t="s">
        <v>2450</v>
      </c>
      <c r="I970" s="3" t="s">
        <v>2449</v>
      </c>
      <c r="J970" s="3" t="s">
        <v>810</v>
      </c>
      <c r="K970" s="4">
        <v>0</v>
      </c>
      <c r="L970" s="4">
        <v>2291.89</v>
      </c>
      <c r="M970" t="str">
        <f>VLOOKUP(A970,Hierarchy!$A$2:$D$2019,4,FALSE)</f>
        <v>R4XX-Locality Manager - Swansea</v>
      </c>
      <c r="N970" t="s">
        <v>3095</v>
      </c>
    </row>
    <row r="971" spans="1:14" x14ac:dyDescent="0.25">
      <c r="A971" s="5" t="s">
        <v>2499</v>
      </c>
      <c r="B971" s="5" t="s">
        <v>2470</v>
      </c>
      <c r="C971" s="5" t="s">
        <v>2453</v>
      </c>
      <c r="D971" s="5" t="s">
        <v>2452</v>
      </c>
      <c r="E971" s="3" t="s">
        <v>2469</v>
      </c>
      <c r="F971" s="5" t="s">
        <v>2949</v>
      </c>
      <c r="G971" s="3" t="s">
        <v>3085</v>
      </c>
      <c r="H971" s="5" t="s">
        <v>2450</v>
      </c>
      <c r="I971" s="3" t="s">
        <v>2449</v>
      </c>
      <c r="J971" s="3" t="s">
        <v>810</v>
      </c>
      <c r="K971" s="4">
        <v>0</v>
      </c>
      <c r="L971" s="4">
        <v>1588.61</v>
      </c>
      <c r="M971" t="str">
        <f>VLOOKUP(A971,Hierarchy!$A$2:$D$2019,4,FALSE)</f>
        <v>R4XX-Locality Manager - Swansea</v>
      </c>
      <c r="N971" t="s">
        <v>3095</v>
      </c>
    </row>
    <row r="972" spans="1:14" x14ac:dyDescent="0.25">
      <c r="A972" s="5" t="s">
        <v>2499</v>
      </c>
      <c r="B972" s="5" t="s">
        <v>2460</v>
      </c>
      <c r="C972" s="5" t="s">
        <v>2453</v>
      </c>
      <c r="D972" s="5" t="s">
        <v>2452</v>
      </c>
      <c r="E972" s="3" t="s">
        <v>2459</v>
      </c>
      <c r="F972" s="5" t="s">
        <v>2949</v>
      </c>
      <c r="G972" s="3" t="s">
        <v>3088</v>
      </c>
      <c r="H972" s="5" t="s">
        <v>2450</v>
      </c>
      <c r="I972" s="3" t="s">
        <v>2449</v>
      </c>
      <c r="J972" s="3" t="s">
        <v>810</v>
      </c>
      <c r="K972" s="4">
        <v>0</v>
      </c>
      <c r="L972" s="4">
        <v>400</v>
      </c>
      <c r="M972" t="str">
        <f>VLOOKUP(A972,Hierarchy!$A$2:$D$2019,4,FALSE)</f>
        <v>R4XX-Locality Manager - Swansea</v>
      </c>
      <c r="N972" t="s">
        <v>3095</v>
      </c>
    </row>
    <row r="973" spans="1:14" x14ac:dyDescent="0.25">
      <c r="A973" s="5" t="s">
        <v>2499</v>
      </c>
      <c r="B973" s="5" t="s">
        <v>2460</v>
      </c>
      <c r="C973" s="5" t="s">
        <v>2453</v>
      </c>
      <c r="D973" s="5" t="s">
        <v>2452</v>
      </c>
      <c r="E973" s="3" t="s">
        <v>2459</v>
      </c>
      <c r="F973" s="5" t="s">
        <v>2949</v>
      </c>
      <c r="G973" s="3" t="s">
        <v>3089</v>
      </c>
      <c r="H973" s="5" t="s">
        <v>2450</v>
      </c>
      <c r="I973" s="3" t="s">
        <v>2449</v>
      </c>
      <c r="J973" s="3" t="s">
        <v>810</v>
      </c>
      <c r="K973" s="4">
        <v>0</v>
      </c>
      <c r="L973" s="4">
        <v>768.15</v>
      </c>
      <c r="M973" t="str">
        <f>VLOOKUP(A973,Hierarchy!$A$2:$D$2019,4,FALSE)</f>
        <v>R4XX-Locality Manager - Swansea</v>
      </c>
      <c r="N973" t="s">
        <v>3095</v>
      </c>
    </row>
    <row r="974" spans="1:14" x14ac:dyDescent="0.25">
      <c r="A974" s="5" t="s">
        <v>2499</v>
      </c>
      <c r="B974" s="5" t="s">
        <v>2460</v>
      </c>
      <c r="C974" s="5" t="s">
        <v>2453</v>
      </c>
      <c r="D974" s="5" t="s">
        <v>2452</v>
      </c>
      <c r="E974" s="3" t="s">
        <v>2459</v>
      </c>
      <c r="F974" s="5" t="s">
        <v>2949</v>
      </c>
      <c r="G974" s="3" t="s">
        <v>2736</v>
      </c>
      <c r="H974" s="5" t="s">
        <v>2450</v>
      </c>
      <c r="I974" s="3" t="s">
        <v>2449</v>
      </c>
      <c r="J974" s="3" t="s">
        <v>810</v>
      </c>
      <c r="K974" s="4">
        <v>0</v>
      </c>
      <c r="L974" s="4">
        <v>5865.46</v>
      </c>
      <c r="M974" t="str">
        <f>VLOOKUP(A974,Hierarchy!$A$2:$D$2019,4,FALSE)</f>
        <v>R4XX-Locality Manager - Swansea</v>
      </c>
      <c r="N974" t="s">
        <v>3095</v>
      </c>
    </row>
    <row r="975" spans="1:14" x14ac:dyDescent="0.25">
      <c r="A975" s="5" t="s">
        <v>2499</v>
      </c>
      <c r="B975" s="5" t="s">
        <v>2460</v>
      </c>
      <c r="C975" s="5" t="s">
        <v>2453</v>
      </c>
      <c r="D975" s="5" t="s">
        <v>2452</v>
      </c>
      <c r="E975" s="3" t="s">
        <v>2459</v>
      </c>
      <c r="F975" s="5" t="s">
        <v>2949</v>
      </c>
      <c r="G975" s="3" t="s">
        <v>3090</v>
      </c>
      <c r="H975" s="5" t="s">
        <v>2450</v>
      </c>
      <c r="I975" s="3" t="s">
        <v>2449</v>
      </c>
      <c r="J975" s="3" t="s">
        <v>810</v>
      </c>
      <c r="K975" s="4">
        <v>0</v>
      </c>
      <c r="L975" s="4">
        <v>2731.2</v>
      </c>
      <c r="M975" t="str">
        <f>VLOOKUP(A975,Hierarchy!$A$2:$D$2019,4,FALSE)</f>
        <v>R4XX-Locality Manager - Swansea</v>
      </c>
      <c r="N975" t="s">
        <v>3095</v>
      </c>
    </row>
    <row r="976" spans="1:14" x14ac:dyDescent="0.25">
      <c r="A976" s="5" t="s">
        <v>2499</v>
      </c>
      <c r="B976" s="5" t="s">
        <v>2460</v>
      </c>
      <c r="C976" s="5" t="s">
        <v>2453</v>
      </c>
      <c r="D976" s="5" t="s">
        <v>2452</v>
      </c>
      <c r="E976" s="3" t="s">
        <v>2459</v>
      </c>
      <c r="F976" s="5" t="s">
        <v>2949</v>
      </c>
      <c r="G976" s="3" t="s">
        <v>3091</v>
      </c>
      <c r="H976" s="5" t="s">
        <v>2450</v>
      </c>
      <c r="I976" s="3" t="s">
        <v>2449</v>
      </c>
      <c r="J976" s="3" t="s">
        <v>810</v>
      </c>
      <c r="K976" s="4">
        <v>0</v>
      </c>
      <c r="L976" s="4">
        <v>1538.16</v>
      </c>
      <c r="M976" t="str">
        <f>VLOOKUP(A976,Hierarchy!$A$2:$D$2019,4,FALSE)</f>
        <v>R4XX-Locality Manager - Swansea</v>
      </c>
      <c r="N976" t="s">
        <v>3095</v>
      </c>
    </row>
    <row r="977" spans="1:14" x14ac:dyDescent="0.25">
      <c r="A977" s="5" t="s">
        <v>2498</v>
      </c>
      <c r="B977" s="5" t="s">
        <v>2470</v>
      </c>
      <c r="C977" s="5" t="s">
        <v>2453</v>
      </c>
      <c r="D977" s="5" t="s">
        <v>2452</v>
      </c>
      <c r="E977" s="3" t="s">
        <v>2469</v>
      </c>
      <c r="F977" s="5" t="s">
        <v>2949</v>
      </c>
      <c r="G977" s="3" t="s">
        <v>2487</v>
      </c>
      <c r="H977" s="5" t="s">
        <v>2450</v>
      </c>
      <c r="I977" s="3" t="s">
        <v>2449</v>
      </c>
      <c r="J977" s="3" t="s">
        <v>810</v>
      </c>
      <c r="K977" s="4">
        <v>0</v>
      </c>
      <c r="L977" s="4">
        <v>1410.39</v>
      </c>
      <c r="M977" t="str">
        <f>VLOOKUP(A977,Hierarchy!$A$2:$D$2019,4,FALSE)</f>
        <v>R7XX-Manager - Specalist Services</v>
      </c>
      <c r="N977" t="s">
        <v>994</v>
      </c>
    </row>
    <row r="978" spans="1:14" x14ac:dyDescent="0.25">
      <c r="A978" s="5" t="s">
        <v>2498</v>
      </c>
      <c r="B978" s="5" t="s">
        <v>2470</v>
      </c>
      <c r="C978" s="5" t="s">
        <v>2453</v>
      </c>
      <c r="D978" s="5" t="s">
        <v>2452</v>
      </c>
      <c r="E978" s="3" t="s">
        <v>2469</v>
      </c>
      <c r="F978" s="5" t="s">
        <v>2949</v>
      </c>
      <c r="G978" s="3" t="s">
        <v>3085</v>
      </c>
      <c r="H978" s="5" t="s">
        <v>2450</v>
      </c>
      <c r="I978" s="3" t="s">
        <v>2449</v>
      </c>
      <c r="J978" s="3" t="s">
        <v>810</v>
      </c>
      <c r="K978" s="4">
        <v>0</v>
      </c>
      <c r="L978" s="4">
        <v>1059.07</v>
      </c>
      <c r="M978" t="str">
        <f>VLOOKUP(A978,Hierarchy!$A$2:$D$2019,4,FALSE)</f>
        <v>R7XX-Manager - Specalist Services</v>
      </c>
      <c r="N978" t="s">
        <v>994</v>
      </c>
    </row>
    <row r="979" spans="1:14" x14ac:dyDescent="0.25">
      <c r="A979" s="5" t="s">
        <v>2496</v>
      </c>
      <c r="B979" s="5" t="s">
        <v>2470</v>
      </c>
      <c r="C979" s="5" t="s">
        <v>2453</v>
      </c>
      <c r="D979" s="5" t="s">
        <v>2452</v>
      </c>
      <c r="E979" s="3" t="s">
        <v>2469</v>
      </c>
      <c r="F979" s="5" t="s">
        <v>2949</v>
      </c>
      <c r="G979" s="3" t="s">
        <v>3085</v>
      </c>
      <c r="H979" s="5" t="s">
        <v>2450</v>
      </c>
      <c r="I979" s="3" t="s">
        <v>2449</v>
      </c>
      <c r="J979" s="3" t="s">
        <v>810</v>
      </c>
      <c r="K979" s="4">
        <v>0</v>
      </c>
      <c r="L979" s="4">
        <v>2307.85</v>
      </c>
      <c r="M979" t="str">
        <f>VLOOKUP(A979,Hierarchy!$A$2:$D$2019,4,FALSE)</f>
        <v>R5XX-Locality Manager - Neath Port Talbot</v>
      </c>
      <c r="N979" t="s">
        <v>882</v>
      </c>
    </row>
    <row r="980" spans="1:14" x14ac:dyDescent="0.25">
      <c r="A980" s="5" t="s">
        <v>2496</v>
      </c>
      <c r="B980" s="5" t="s">
        <v>2460</v>
      </c>
      <c r="C980" s="5" t="s">
        <v>2453</v>
      </c>
      <c r="D980" s="5" t="s">
        <v>2452</v>
      </c>
      <c r="E980" s="3" t="s">
        <v>2459</v>
      </c>
      <c r="F980" s="5" t="s">
        <v>2949</v>
      </c>
      <c r="G980" s="3" t="s">
        <v>2703</v>
      </c>
      <c r="H980" s="5" t="s">
        <v>2450</v>
      </c>
      <c r="I980" s="3" t="s">
        <v>2449</v>
      </c>
      <c r="J980" s="3" t="s">
        <v>810</v>
      </c>
      <c r="K980" s="4">
        <v>0</v>
      </c>
      <c r="L980" s="4">
        <v>607.78</v>
      </c>
      <c r="M980" t="str">
        <f>VLOOKUP(A980,Hierarchy!$A$2:$D$2019,4,FALSE)</f>
        <v>R5XX-Locality Manager - Neath Port Talbot</v>
      </c>
      <c r="N980" t="s">
        <v>882</v>
      </c>
    </row>
    <row r="981" spans="1:14" x14ac:dyDescent="0.25">
      <c r="A981" s="5" t="s">
        <v>2492</v>
      </c>
      <c r="B981" s="5" t="s">
        <v>2470</v>
      </c>
      <c r="C981" s="5" t="s">
        <v>2453</v>
      </c>
      <c r="D981" s="5" t="s">
        <v>2452</v>
      </c>
      <c r="E981" s="3" t="s">
        <v>2469</v>
      </c>
      <c r="F981" s="5" t="s">
        <v>2949</v>
      </c>
      <c r="G981" s="3" t="s">
        <v>3085</v>
      </c>
      <c r="H981" s="5" t="s">
        <v>2450</v>
      </c>
      <c r="I981" s="3" t="s">
        <v>2449</v>
      </c>
      <c r="J981" s="3" t="s">
        <v>810</v>
      </c>
      <c r="K981" s="4">
        <v>0</v>
      </c>
      <c r="L981" s="4">
        <v>529.54</v>
      </c>
      <c r="M981" t="str">
        <f>VLOOKUP(A981,Hierarchy!$A$2:$D$2019,4,FALSE)</f>
        <v>R4XX-Locality Manager - Swansea</v>
      </c>
      <c r="N981" t="s">
        <v>834</v>
      </c>
    </row>
    <row r="982" spans="1:14" x14ac:dyDescent="0.25">
      <c r="A982" s="5" t="s">
        <v>2482</v>
      </c>
      <c r="B982" s="5" t="s">
        <v>2460</v>
      </c>
      <c r="C982" s="5" t="s">
        <v>2453</v>
      </c>
      <c r="D982" s="5" t="s">
        <v>2452</v>
      </c>
      <c r="E982" s="3" t="s">
        <v>2459</v>
      </c>
      <c r="F982" s="5" t="s">
        <v>2949</v>
      </c>
      <c r="G982" s="3" t="s">
        <v>2703</v>
      </c>
      <c r="H982" s="5" t="s">
        <v>2450</v>
      </c>
      <c r="I982" s="3" t="s">
        <v>2449</v>
      </c>
      <c r="J982" s="3" t="s">
        <v>810</v>
      </c>
      <c r="K982" s="4">
        <v>0</v>
      </c>
      <c r="L982" s="4">
        <v>202.59</v>
      </c>
      <c r="M982" t="str">
        <f>VLOOKUP(A982,Hierarchy!$A$2:$D$2019,4,FALSE)</f>
        <v>R7XX-Manager - Specalist Services</v>
      </c>
      <c r="N982" t="s">
        <v>3098</v>
      </c>
    </row>
  </sheetData>
  <autoFilter ref="A1:N98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Hierarchy</vt:lpstr>
      <vt:lpstr>Sheet3</vt:lpstr>
      <vt:lpstr>Payrec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Angharad Rees (Swansea Bay UHB - Finance)</dc:creator>
  <cp:lastModifiedBy>ka182309</cp:lastModifiedBy>
  <dcterms:created xsi:type="dcterms:W3CDTF">2020-06-22T11:58:47Z</dcterms:created>
  <dcterms:modified xsi:type="dcterms:W3CDTF">2020-06-26T09:53:59Z</dcterms:modified>
</cp:coreProperties>
</file>