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defaultThemeVersion="153222"/>
  <mc:AlternateContent xmlns:mc="http://schemas.openxmlformats.org/markup-compatibility/2006">
    <mc:Choice Requires="x15">
      <x15ac:absPath xmlns:x15ac="http://schemas.microsoft.com/office/spreadsheetml/2010/11/ac" url="Z:\npt_fs2\Corporate Administration\Corporate Services\FOIA\FOIA Requests\2021 Requests\05. May (E)\21-E-025 Mental Health Benchmarking Network\REOPENED\"/>
    </mc:Choice>
  </mc:AlternateContent>
  <bookViews>
    <workbookView xWindow="0" yWindow="0" windowWidth="20490" windowHeight="7620" activeTab="1"/>
  </bookViews>
  <sheets>
    <sheet name="Introduction" sheetId="5" r:id="rId1"/>
    <sheet name="Service overview - APRIL" sheetId="7" r:id="rId2"/>
    <sheet name="Service overview - MAY" sheetId="11" r:id="rId3"/>
  </sheets>
  <definedNames>
    <definedName name="_xlnm.Print_Area" localSheetId="0">Introduction!$A$1:$G$23</definedName>
    <definedName name="_xlnm.Print_Area" localSheetId="1">'Service overview - APRIL'!$A$1:$M$59</definedName>
    <definedName name="_xlnm.Print_Area" localSheetId="2">'Service overview - MAY'!$A$1:$M$59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52" i="11" l="1"/>
  <c r="M51" i="11"/>
  <c r="M48" i="11"/>
  <c r="M47" i="11"/>
  <c r="F43" i="11"/>
  <c r="E43" i="11"/>
  <c r="D43" i="11"/>
  <c r="C43" i="11"/>
  <c r="F34" i="11"/>
  <c r="E34" i="11"/>
  <c r="D34" i="11"/>
  <c r="C34" i="11"/>
  <c r="C22" i="11"/>
  <c r="M48" i="7" l="1"/>
  <c r="M47" i="7"/>
  <c r="C22" i="7" l="1"/>
  <c r="E43" i="7" l="1"/>
  <c r="E34" i="7"/>
  <c r="F34" i="7" l="1"/>
  <c r="D34" i="7"/>
  <c r="C34" i="7"/>
  <c r="C43" i="7" l="1"/>
  <c r="F43" i="7" l="1"/>
  <c r="D43" i="7"/>
</calcChain>
</file>

<file path=xl/comments1.xml><?xml version="1.0" encoding="utf-8"?>
<comments xmlns="http://schemas.openxmlformats.org/spreadsheetml/2006/main">
  <authors>
    <author>Mary Moss (Swansea Bay UHB - Information)</author>
  </authors>
  <commentList>
    <comment ref="C28" authorId="0" shapeId="0">
      <text>
        <r>
          <rPr>
            <b/>
            <sz val="9"/>
            <color indexed="81"/>
            <rFont val="Tahoma"/>
            <family val="2"/>
          </rPr>
          <t>Mary Moss (Swansea Bay UHB - Information):</t>
        </r>
        <r>
          <rPr>
            <sz val="9"/>
            <color indexed="81"/>
            <rFont val="Tahoma"/>
            <family val="2"/>
          </rPr>
          <t xml:space="preserve">
</t>
        </r>
      </text>
    </comment>
  </commentList>
</comments>
</file>

<file path=xl/sharedStrings.xml><?xml version="1.0" encoding="utf-8"?>
<sst xmlns="http://schemas.openxmlformats.org/spreadsheetml/2006/main" count="172" uniqueCount="86">
  <si>
    <t>Inpatient Services</t>
  </si>
  <si>
    <t>Adult Acute</t>
  </si>
  <si>
    <t>Older Adult</t>
  </si>
  <si>
    <t>Eating Disorders</t>
  </si>
  <si>
    <t>Perinatal</t>
  </si>
  <si>
    <t xml:space="preserve">PICU </t>
  </si>
  <si>
    <t>TOTALS</t>
  </si>
  <si>
    <t>ACTIVITY</t>
  </si>
  <si>
    <t>REFERRALS</t>
  </si>
  <si>
    <t>IAPT</t>
  </si>
  <si>
    <t>CASELOAD DETAILS AT MONTH END</t>
  </si>
  <si>
    <t>BED DETAILS AT MONTH END</t>
  </si>
  <si>
    <t>CAMHS</t>
  </si>
  <si>
    <t>Number of referrals received in month</t>
  </si>
  <si>
    <t>Number of referrals accepted in month</t>
  </si>
  <si>
    <t>Referrals received from: Primary Care</t>
  </si>
  <si>
    <t>Referrals received from: Acute secondary care incl A&amp;E</t>
  </si>
  <si>
    <t>All Other Referral sources</t>
  </si>
  <si>
    <t>Data dictionary category A</t>
  </si>
  <si>
    <t>Referrals received from: Self and Carer</t>
  </si>
  <si>
    <t>Data dictionary category B</t>
  </si>
  <si>
    <t>Data dictionary category H</t>
  </si>
  <si>
    <t>Data dictionary category P</t>
  </si>
  <si>
    <t>Internal referrals from services in same Trust</t>
  </si>
  <si>
    <t>Data dictionary category N</t>
  </si>
  <si>
    <t>All other data dictionary categories</t>
  </si>
  <si>
    <t>Total number of referrals accepted</t>
  </si>
  <si>
    <t>Total of above rows - all referrals received</t>
  </si>
  <si>
    <t>Total non face to face clinical contacts attended in month (inclusive of virtual means e.g.digital consultations, telephone contacts etc.)</t>
  </si>
  <si>
    <t>Total face to face clinical contacts attended in month</t>
  </si>
  <si>
    <t>Of these non face to face clinical contacts, how many were conducted digitally via video link?</t>
  </si>
  <si>
    <t>Referrals received in month for all types of Community based mental health services</t>
  </si>
  <si>
    <t>ALL ADULT CMHTs</t>
  </si>
  <si>
    <t>Crisis Resolution &amp; Home Treatment (Adults)</t>
  </si>
  <si>
    <t>April 2020</t>
  </si>
  <si>
    <t>CONTACTS</t>
  </si>
  <si>
    <t>COMMENTARY</t>
  </si>
  <si>
    <t>Please detail the impact of COVID-19 on IAPT services</t>
  </si>
  <si>
    <t>Data Definition</t>
  </si>
  <si>
    <t>Total number of clinical contacts in month</t>
  </si>
  <si>
    <t>Workforce Sickness Absence Rate - Total for Mental Health Services</t>
  </si>
  <si>
    <t>Sickness absence rate for mental health services staff in month (%)</t>
  </si>
  <si>
    <r>
      <t xml:space="preserve">To be included in the benchmarking analysis, please send completed data collection templates to: </t>
    </r>
    <r>
      <rPr>
        <b/>
        <sz val="12"/>
        <color rgb="FFFF0000"/>
        <rFont val="Calibri"/>
        <family val="2"/>
        <scheme val="minor"/>
      </rPr>
      <t>e.fox4@nhs.net</t>
    </r>
  </si>
  <si>
    <t>Support:</t>
  </si>
  <si>
    <t>© Copyright NHS Benchmarking Network 2020</t>
  </si>
  <si>
    <t>Overview:</t>
  </si>
  <si>
    <t>Data items are assumed to be self-explanatory in nature and definitions are provided, however, questions on interpretation of data items and queries can be submitted to:</t>
  </si>
  <si>
    <t xml:space="preserve">                             Ellie Fox</t>
  </si>
  <si>
    <t xml:space="preserve">                             e.fox4@nhs.net</t>
  </si>
  <si>
    <r>
      <t>Number of patients on caseload at month end</t>
    </r>
    <r>
      <rPr>
        <b/>
        <sz val="10"/>
        <rFont val="Calibri"/>
        <family val="2"/>
        <scheme val="minor"/>
      </rPr>
      <t xml:space="preserve"> </t>
    </r>
    <r>
      <rPr>
        <sz val="10"/>
        <rFont val="Calibri"/>
        <family val="2"/>
        <scheme val="minor"/>
      </rPr>
      <t>who had a clinical contact during the month</t>
    </r>
  </si>
  <si>
    <t>Additional Commentary</t>
  </si>
  <si>
    <t>Number of admissions to inpatient care in month</t>
  </si>
  <si>
    <t>NHS Benchmarking Network</t>
  </si>
  <si>
    <t>NHS Benchmarking Network Monthly Mental Health &amp; Learning Disabilities Services Tracker (Adults, CAMHS, LD &amp; ASD)</t>
  </si>
  <si>
    <r>
      <t xml:space="preserve">The deadline for submission of data is: </t>
    </r>
    <r>
      <rPr>
        <b/>
        <sz val="12"/>
        <color rgb="FFFF0000"/>
        <rFont val="Calibri"/>
        <family val="2"/>
        <scheme val="minor"/>
      </rPr>
      <t>Monday 15th June</t>
    </r>
  </si>
  <si>
    <t>Organisation details</t>
  </si>
  <si>
    <t>Name of responding organisation</t>
  </si>
  <si>
    <t>Lead person responsible for specification</t>
  </si>
  <si>
    <t>Contact details - email</t>
  </si>
  <si>
    <t>Contact details - telephone</t>
  </si>
  <si>
    <t xml:space="preserve"> April and May 2020</t>
  </si>
  <si>
    <t>ALL AGE Learning Disabilities and ASD</t>
  </si>
  <si>
    <t>Referrals received from: IAPT</t>
  </si>
  <si>
    <t>Total patients on caseload of community teams at month end</t>
  </si>
  <si>
    <t>Number of patients on community teams' caseloads at month end</t>
  </si>
  <si>
    <t>Number of patients on caseload at month end who had a clinical contact from community teams during the month</t>
  </si>
  <si>
    <t>Number of MH beds open at month end</t>
  </si>
  <si>
    <t>Number of MH beds open at month end occupied by patients with mental health illnesses</t>
  </si>
  <si>
    <t>Bed occupancy in month (occupied bed days / available bed days) (%)</t>
  </si>
  <si>
    <t>Number of discharges from inpatient care in month</t>
  </si>
  <si>
    <t>May 2020</t>
  </si>
  <si>
    <t xml:space="preserve">Low, Medium and High Secure </t>
  </si>
  <si>
    <t xml:space="preserve">Monthly Mental Health &amp; Learning Disabilities Services Tracker </t>
  </si>
  <si>
    <t>Other Specialist Adult Mental Health Beds inc Neuropsychiatry (excludes Substance Misuse and MoD)</t>
  </si>
  <si>
    <t>The objective of this monthly data collection process is to collect a dataset that can be used to assess the impact of Covid-19 on mental health and learning disability services within the UK, and to also provide insight on the process of recovery and service transformation evident in the Covid response. Trusts will receive monthly reports within 2 weeks of each data submission date, with their position mapped against national and regional trends.</t>
  </si>
  <si>
    <t>Please provide any additional commentary relating to the impact of COVID-19 on MH / LD services</t>
  </si>
  <si>
    <t>Rehabilitation including High Dependency Rehabilitation and Longer Term Complex / Continuing Care</t>
  </si>
  <si>
    <t>Community Services</t>
  </si>
  <si>
    <r>
      <t xml:space="preserve">Total referrals </t>
    </r>
    <r>
      <rPr>
        <b/>
        <sz val="10"/>
        <color theme="1"/>
        <rFont val="Calibri"/>
        <family val="2"/>
        <scheme val="minor"/>
      </rPr>
      <t>accepted</t>
    </r>
    <r>
      <rPr>
        <sz val="10"/>
        <color theme="1"/>
        <rFont val="Calibri"/>
        <family val="2"/>
        <scheme val="minor"/>
      </rPr>
      <t xml:space="preserve"> by community teams during the month</t>
    </r>
  </si>
  <si>
    <r>
      <t xml:space="preserve">Total referrals </t>
    </r>
    <r>
      <rPr>
        <b/>
        <sz val="10"/>
        <color theme="1"/>
        <rFont val="Calibri"/>
        <family val="2"/>
        <scheme val="minor"/>
      </rPr>
      <t>received</t>
    </r>
    <r>
      <rPr>
        <sz val="10"/>
        <color theme="1"/>
        <rFont val="Calibri"/>
        <family val="2"/>
        <scheme val="minor"/>
      </rPr>
      <t xml:space="preserve"> by community teams during the month</t>
    </r>
  </si>
  <si>
    <t>Sickness rates for May will not be reported until end of June</t>
  </si>
  <si>
    <t>Swansea Bay University HB</t>
  </si>
  <si>
    <t>Richard Bowmer, Finance &amp; Business Partner</t>
  </si>
  <si>
    <t>1656 753047</t>
  </si>
  <si>
    <t>Richard.Bowmer@wales.nhs.uk</t>
  </si>
  <si>
    <t>&lt;5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</si>
</sst>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4" x14ac:knownFonts="1">
    <font>
      <sz val="11"/>
      <color theme="1"/>
      <name val="Calibri"/>
      <family val="2"/>
      <scheme val="minor"/>
    </font>
    <font>
      <b/>
      <sz val="11"/>
      <color theme="1"/>
      <name val="Calibri"/>
      <family val="2"/>
      <scheme val="minor"/>
    </font>
    <font>
      <sz val="9"/>
      <name val="Calibri"/>
      <family val="2"/>
      <scheme val="minor"/>
    </font>
    <font>
      <b/>
      <sz val="12"/>
      <color theme="1"/>
      <name val="Arial"/>
      <family val="2"/>
    </font>
    <font>
      <b/>
      <sz val="12"/>
      <color theme="1"/>
      <name val="Calibri"/>
      <family val="2"/>
      <scheme val="minor"/>
    </font>
    <font>
      <sz val="12"/>
      <color theme="1"/>
      <name val="Calibri"/>
      <family val="2"/>
      <scheme val="minor"/>
    </font>
    <font>
      <u/>
      <sz val="11"/>
      <color theme="10"/>
      <name val="Calibri"/>
      <family val="2"/>
      <scheme val="minor"/>
    </font>
    <font>
      <u/>
      <sz val="12"/>
      <color theme="10"/>
      <name val="Calibri"/>
      <family val="2"/>
      <scheme val="minor"/>
    </font>
    <font>
      <i/>
      <sz val="11"/>
      <color theme="1"/>
      <name val="Calibri"/>
      <family val="2"/>
      <scheme val="minor"/>
    </font>
    <font>
      <sz val="22"/>
      <color theme="1"/>
      <name val="Calibri"/>
      <family val="2"/>
      <scheme val="minor"/>
    </font>
    <font>
      <b/>
      <sz val="9"/>
      <color theme="1"/>
      <name val="Calibri"/>
      <family val="2"/>
      <scheme val="minor"/>
    </font>
    <font>
      <b/>
      <sz val="9"/>
      <name val="Calibri"/>
      <family val="2"/>
      <scheme val="minor"/>
    </font>
    <font>
      <b/>
      <u/>
      <sz val="8"/>
      <color theme="9" tint="-0.249977111117893"/>
      <name val="Calibri"/>
      <family val="2"/>
      <scheme val="minor"/>
    </font>
    <font>
      <sz val="11"/>
      <color theme="1"/>
      <name val="Calibri"/>
      <family val="2"/>
      <scheme val="minor"/>
    </font>
    <font>
      <sz val="11"/>
      <name val="Calibri"/>
      <family val="2"/>
      <scheme val="minor"/>
    </font>
    <font>
      <b/>
      <sz val="11"/>
      <name val="Calibri"/>
      <family val="2"/>
      <scheme val="minor"/>
    </font>
    <font>
      <sz val="10"/>
      <name val="Arial"/>
      <family val="2"/>
    </font>
    <font>
      <sz val="16"/>
      <color theme="9" tint="-0.249977111117893"/>
      <name val="Calibri"/>
      <family val="2"/>
      <scheme val="minor"/>
    </font>
    <font>
      <u/>
      <sz val="10"/>
      <color indexed="12"/>
      <name val="Arial"/>
      <family val="2"/>
    </font>
    <font>
      <sz val="11"/>
      <color rgb="FFFF0000"/>
      <name val="Calibri"/>
      <family val="2"/>
      <scheme val="minor"/>
    </font>
    <font>
      <sz val="8"/>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name val="Calibri"/>
      <family val="2"/>
      <scheme val="minor"/>
    </font>
    <font>
      <sz val="14"/>
      <color theme="1"/>
      <name val="Calibri"/>
      <family val="2"/>
      <scheme val="minor"/>
    </font>
    <font>
      <i/>
      <sz val="10"/>
      <name val="Calibri"/>
      <family val="2"/>
      <scheme val="minor"/>
    </font>
    <font>
      <b/>
      <sz val="12"/>
      <color rgb="FFFF0000"/>
      <name val="Calibri"/>
      <family val="2"/>
      <scheme val="minor"/>
    </font>
    <font>
      <sz val="12"/>
      <name val="Calibri"/>
      <family val="2"/>
      <scheme val="minor"/>
    </font>
    <font>
      <sz val="12"/>
      <color rgb="FF000000"/>
      <name val="Calibri"/>
      <family val="2"/>
      <scheme val="minor"/>
    </font>
    <font>
      <sz val="20"/>
      <color theme="1"/>
      <name val="Calibri"/>
      <family val="2"/>
      <scheme val="minor"/>
    </font>
    <font>
      <sz val="18"/>
      <color theme="1"/>
      <name val="Calibri"/>
      <family val="2"/>
      <scheme val="minor"/>
    </font>
    <font>
      <sz val="9"/>
      <color indexed="81"/>
      <name val="Tahoma"/>
      <family val="2"/>
    </font>
    <font>
      <b/>
      <sz val="9"/>
      <color indexed="81"/>
      <name val="Tahoma"/>
      <family val="2"/>
    </font>
  </fonts>
  <fills count="7">
    <fill>
      <patternFill patternType="none"/>
    </fill>
    <fill>
      <patternFill patternType="gray125"/>
    </fill>
    <fill>
      <patternFill patternType="solid">
        <fgColor theme="4"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4"/>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s>
  <cellStyleXfs count="14">
    <xf numFmtId="0" fontId="0" fillId="0" borderId="0"/>
    <xf numFmtId="0" fontId="6" fillId="0" borderId="0" applyNumberFormat="0" applyFill="0" applyBorder="0" applyAlignment="0" applyProtection="0"/>
    <xf numFmtId="9" fontId="13"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0" fontId="18" fillId="0" borderId="0" applyNumberFormat="0" applyFill="0" applyBorder="0" applyAlignment="0" applyProtection="0">
      <alignment vertical="top"/>
      <protection locked="0"/>
    </xf>
    <xf numFmtId="0" fontId="16" fillId="0" borderId="0"/>
    <xf numFmtId="43" fontId="1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3" fillId="0" borderId="0" applyFont="0" applyFill="0" applyBorder="0" applyAlignment="0" applyProtection="0"/>
  </cellStyleXfs>
  <cellXfs count="111">
    <xf numFmtId="0" fontId="0" fillId="0" borderId="0" xfId="0"/>
    <xf numFmtId="0" fontId="4" fillId="0" borderId="0" xfId="0" applyFont="1" applyFill="1" applyProtection="1"/>
    <xf numFmtId="0" fontId="0" fillId="0" borderId="0" xfId="0" applyFont="1" applyAlignment="1" applyProtection="1">
      <alignment vertical="top"/>
    </xf>
    <xf numFmtId="0" fontId="17" fillId="0" borderId="0" xfId="0" applyFont="1" applyFill="1" applyAlignment="1" applyProtection="1">
      <alignment vertical="top"/>
    </xf>
    <xf numFmtId="0" fontId="0" fillId="0" borderId="0" xfId="0" applyFont="1" applyAlignment="1" applyProtection="1">
      <alignment horizontal="left" vertical="top" wrapText="1"/>
    </xf>
    <xf numFmtId="0" fontId="0" fillId="0" borderId="0" xfId="0" applyFont="1" applyFill="1" applyAlignment="1" applyProtection="1">
      <alignment vertical="top" wrapText="1"/>
    </xf>
    <xf numFmtId="0" fontId="0" fillId="0" borderId="0" xfId="0" applyFont="1" applyFill="1" applyBorder="1" applyAlignment="1" applyProtection="1">
      <alignment vertical="top"/>
    </xf>
    <xf numFmtId="0" fontId="0" fillId="0" borderId="0" xfId="0" applyFont="1" applyFill="1" applyAlignment="1" applyProtection="1">
      <alignment vertical="top"/>
    </xf>
    <xf numFmtId="0" fontId="12" fillId="0" borderId="0" xfId="0" applyFont="1" applyAlignment="1" applyProtection="1">
      <alignment horizontal="left" vertical="top"/>
    </xf>
    <xf numFmtId="0" fontId="3" fillId="0" borderId="0" xfId="0" applyFont="1" applyFill="1" applyProtection="1"/>
    <xf numFmtId="0" fontId="0" fillId="0" borderId="0" xfId="0" applyFill="1" applyProtection="1"/>
    <xf numFmtId="0" fontId="0" fillId="0" borderId="0" xfId="0" applyProtection="1"/>
    <xf numFmtId="0" fontId="5" fillId="0" borderId="0" xfId="0" applyFont="1" applyFill="1" applyProtection="1"/>
    <xf numFmtId="0" fontId="5" fillId="0" borderId="0" xfId="0" applyFont="1" applyProtection="1"/>
    <xf numFmtId="0" fontId="7" fillId="0" borderId="0" xfId="1" applyFont="1" applyFill="1" applyBorder="1" applyAlignment="1" applyProtection="1">
      <alignment horizontal="left" vertical="top"/>
    </xf>
    <xf numFmtId="0" fontId="4" fillId="0" borderId="0" xfId="0" applyFont="1" applyProtection="1"/>
    <xf numFmtId="0" fontId="8" fillId="0" borderId="0" xfId="0" applyFont="1" applyFill="1" applyAlignment="1" applyProtection="1">
      <alignment horizontal="center"/>
    </xf>
    <xf numFmtId="0" fontId="12" fillId="0" borderId="0" xfId="0" applyFont="1" applyAlignment="1" applyProtection="1">
      <alignment horizontal="left" vertical="top"/>
      <protection locked="0"/>
    </xf>
    <xf numFmtId="0" fontId="0" fillId="0" borderId="0" xfId="0" applyFill="1" applyBorder="1" applyProtection="1"/>
    <xf numFmtId="0" fontId="12" fillId="0" borderId="0" xfId="0" applyFont="1" applyBorder="1" applyAlignment="1" applyProtection="1">
      <alignment horizontal="left" vertical="top"/>
    </xf>
    <xf numFmtId="0" fontId="9" fillId="0" borderId="0" xfId="0" applyFont="1" applyFill="1" applyBorder="1" applyAlignment="1" applyProtection="1">
      <alignment vertical="top"/>
    </xf>
    <xf numFmtId="0" fontId="5" fillId="0" borderId="0" xfId="0" applyFont="1" applyFill="1" applyBorder="1" applyProtection="1"/>
    <xf numFmtId="0" fontId="5" fillId="0" borderId="0" xfId="0" applyFont="1" applyBorder="1" applyProtection="1"/>
    <xf numFmtId="0" fontId="4" fillId="0" borderId="0" xfId="0" applyFont="1" applyBorder="1" applyProtection="1"/>
    <xf numFmtId="0" fontId="0" fillId="0" borderId="0" xfId="0" applyBorder="1" applyProtection="1"/>
    <xf numFmtId="0" fontId="10" fillId="3" borderId="0" xfId="0" applyFont="1" applyFill="1" applyBorder="1" applyAlignment="1" applyProtection="1">
      <alignment horizontal="left" vertical="center"/>
    </xf>
    <xf numFmtId="0" fontId="1" fillId="2" borderId="4" xfId="0" applyFont="1" applyFill="1" applyBorder="1" applyAlignment="1" applyProtection="1">
      <alignment horizontal="left" vertical="center"/>
    </xf>
    <xf numFmtId="0" fontId="10" fillId="2" borderId="3" xfId="0" applyFont="1" applyFill="1" applyBorder="1" applyAlignment="1" applyProtection="1">
      <alignment horizontal="left" vertical="center"/>
    </xf>
    <xf numFmtId="0" fontId="14" fillId="5" borderId="4"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wrapText="1"/>
      <protection locked="0"/>
    </xf>
    <xf numFmtId="0" fontId="0" fillId="5" borderId="1" xfId="0" applyFont="1" applyFill="1" applyBorder="1" applyAlignment="1" applyProtection="1">
      <alignment horizontal="center" vertical="center"/>
      <protection locked="0"/>
    </xf>
    <xf numFmtId="0" fontId="14" fillId="5" borderId="2" xfId="0" applyFont="1" applyFill="1" applyBorder="1" applyAlignment="1" applyProtection="1">
      <alignment horizontal="center" vertical="center" wrapText="1"/>
      <protection locked="0"/>
    </xf>
    <xf numFmtId="0" fontId="9" fillId="0" borderId="0" xfId="0" applyFont="1" applyFill="1" applyAlignment="1" applyProtection="1">
      <alignment vertical="center"/>
    </xf>
    <xf numFmtId="0" fontId="14" fillId="5" borderId="5" xfId="0" applyFont="1" applyFill="1" applyBorder="1" applyAlignment="1" applyProtection="1">
      <alignment horizontal="center" vertical="center" wrapText="1"/>
      <protection locked="0"/>
    </xf>
    <xf numFmtId="0" fontId="0" fillId="0" borderId="0" xfId="0" applyFont="1" applyBorder="1" applyAlignment="1" applyProtection="1">
      <alignment vertical="top"/>
    </xf>
    <xf numFmtId="0" fontId="0" fillId="0" borderId="7" xfId="0" applyFont="1" applyBorder="1" applyAlignment="1" applyProtection="1">
      <alignment vertical="top"/>
    </xf>
    <xf numFmtId="0" fontId="0" fillId="0" borderId="0" xfId="0" applyAlignment="1" applyProtection="1">
      <alignment horizontal="left" vertical="center" indent="1"/>
    </xf>
    <xf numFmtId="0" fontId="23" fillId="3" borderId="1" xfId="0" applyFont="1" applyFill="1" applyBorder="1" applyAlignment="1" applyProtection="1">
      <alignment vertical="center"/>
    </xf>
    <xf numFmtId="0" fontId="0" fillId="3" borderId="0" xfId="0" applyFont="1" applyFill="1" applyBorder="1" applyAlignment="1" applyProtection="1">
      <alignment horizontal="center" vertical="center" wrapText="1"/>
    </xf>
    <xf numFmtId="0" fontId="0" fillId="3" borderId="0" xfId="0" applyFont="1" applyFill="1" applyBorder="1" applyAlignment="1" applyProtection="1">
      <alignment horizontal="center" vertical="center"/>
    </xf>
    <xf numFmtId="0" fontId="2" fillId="3" borderId="0" xfId="0" applyFont="1" applyFill="1" applyBorder="1" applyAlignment="1" applyProtection="1">
      <alignment vertical="center"/>
    </xf>
    <xf numFmtId="0" fontId="1" fillId="2" borderId="1" xfId="0" applyFont="1" applyFill="1" applyBorder="1" applyAlignment="1" applyProtection="1">
      <alignment vertical="center"/>
    </xf>
    <xf numFmtId="0" fontId="22" fillId="2" borderId="4" xfId="0" applyFont="1" applyFill="1" applyBorder="1" applyAlignment="1" applyProtection="1">
      <alignment horizontal="center" vertical="center" wrapText="1"/>
    </xf>
    <xf numFmtId="0" fontId="24" fillId="2" borderId="1" xfId="0" applyFont="1" applyFill="1" applyBorder="1" applyAlignment="1" applyProtection="1">
      <alignment horizontal="center" vertical="center" wrapText="1"/>
    </xf>
    <xf numFmtId="0" fontId="21" fillId="0" borderId="1" xfId="0" applyFont="1" applyBorder="1" applyAlignment="1" applyProtection="1">
      <alignment horizontal="left" vertical="center" wrapText="1"/>
    </xf>
    <xf numFmtId="0" fontId="23" fillId="0" borderId="2" xfId="0" applyFont="1" applyBorder="1" applyAlignment="1" applyProtection="1">
      <alignment vertical="center" wrapText="1"/>
    </xf>
    <xf numFmtId="0" fontId="23" fillId="0" borderId="1" xfId="0" applyFont="1" applyFill="1" applyBorder="1" applyAlignment="1" applyProtection="1">
      <alignment vertical="center" wrapText="1"/>
    </xf>
    <xf numFmtId="0" fontId="23" fillId="0" borderId="2" xfId="0" applyFont="1" applyFill="1" applyBorder="1" applyAlignment="1" applyProtection="1">
      <alignment vertical="center" wrapText="1"/>
    </xf>
    <xf numFmtId="14" fontId="24" fillId="3" borderId="1" xfId="0" applyNumberFormat="1" applyFont="1" applyFill="1" applyBorder="1" applyAlignment="1" applyProtection="1">
      <alignment horizontal="left" vertical="center" wrapText="1"/>
    </xf>
    <xf numFmtId="0" fontId="11" fillId="0" borderId="0" xfId="0" applyFont="1" applyFill="1" applyBorder="1" applyAlignment="1" applyProtection="1">
      <alignment horizontal="center" vertical="center" wrapText="1"/>
    </xf>
    <xf numFmtId="14" fontId="23" fillId="0" borderId="2" xfId="0" applyNumberFormat="1" applyFont="1" applyBorder="1" applyAlignment="1" applyProtection="1">
      <alignment horizontal="left" vertical="center" wrapText="1"/>
    </xf>
    <xf numFmtId="0" fontId="15" fillId="6" borderId="1" xfId="0" applyFont="1" applyFill="1" applyBorder="1" applyAlignment="1" applyProtection="1">
      <alignment horizontal="center" vertical="center" wrapText="1"/>
    </xf>
    <xf numFmtId="14" fontId="23" fillId="0" borderId="5" xfId="0" applyNumberFormat="1" applyFont="1" applyBorder="1" applyAlignment="1" applyProtection="1">
      <alignment horizontal="left" vertical="center" wrapText="1"/>
    </xf>
    <xf numFmtId="0" fontId="15" fillId="6" borderId="4" xfId="0" applyFont="1" applyFill="1" applyBorder="1" applyAlignment="1" applyProtection="1">
      <alignment horizontal="center" vertical="center" wrapText="1"/>
    </xf>
    <xf numFmtId="0" fontId="0" fillId="0" borderId="0" xfId="0" applyBorder="1" applyAlignment="1" applyProtection="1">
      <alignment horizontal="left" vertical="center" indent="1"/>
    </xf>
    <xf numFmtId="0" fontId="15" fillId="4" borderId="0" xfId="0" applyFont="1" applyFill="1" applyBorder="1" applyAlignment="1" applyProtection="1">
      <alignment horizontal="center" vertical="center" wrapText="1"/>
    </xf>
    <xf numFmtId="0" fontId="0" fillId="0" borderId="7" xfId="0" applyBorder="1" applyAlignment="1" applyProtection="1">
      <alignment horizontal="left" vertical="center" indent="1"/>
    </xf>
    <xf numFmtId="0" fontId="23" fillId="0" borderId="1" xfId="0" applyFont="1" applyFill="1" applyBorder="1" applyAlignment="1" applyProtection="1">
      <alignment vertical="center"/>
    </xf>
    <xf numFmtId="0" fontId="14"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1" fillId="0" borderId="0" xfId="0" applyFont="1" applyFill="1" applyBorder="1" applyAlignment="1" applyProtection="1">
      <alignment vertical="center" wrapText="1"/>
    </xf>
    <xf numFmtId="0" fontId="11" fillId="3" borderId="0" xfId="0" applyFont="1" applyFill="1" applyBorder="1" applyAlignment="1" applyProtection="1">
      <alignment vertical="center" wrapText="1"/>
    </xf>
    <xf numFmtId="0" fontId="14" fillId="3" borderId="0" xfId="0" applyFont="1" applyFill="1" applyBorder="1" applyAlignment="1" applyProtection="1">
      <alignment horizontal="center" vertical="center" wrapText="1"/>
    </xf>
    <xf numFmtId="0" fontId="26" fillId="0" borderId="1" xfId="0" applyFont="1" applyFill="1" applyBorder="1" applyAlignment="1" applyProtection="1">
      <alignment vertical="center" wrapText="1"/>
    </xf>
    <xf numFmtId="10" fontId="14" fillId="5" borderId="1" xfId="2" applyNumberFormat="1" applyFont="1" applyFill="1" applyBorder="1" applyAlignment="1" applyProtection="1">
      <alignment horizontal="center" vertical="center" wrapText="1"/>
      <protection locked="0"/>
    </xf>
    <xf numFmtId="10" fontId="14" fillId="5" borderId="2" xfId="2" applyNumberFormat="1" applyFont="1" applyFill="1" applyBorder="1" applyAlignment="1" applyProtection="1">
      <alignment horizontal="center" vertical="center" wrapText="1"/>
      <protection locked="0"/>
    </xf>
    <xf numFmtId="0" fontId="0" fillId="5" borderId="4" xfId="0" applyFont="1" applyFill="1" applyBorder="1" applyAlignment="1" applyProtection="1">
      <alignment horizontal="center" vertical="center" wrapText="1"/>
      <protection locked="0"/>
    </xf>
    <xf numFmtId="49" fontId="25" fillId="0" borderId="0" xfId="0" applyNumberFormat="1" applyFont="1" applyFill="1" applyBorder="1" applyAlignment="1" applyProtection="1">
      <alignment vertical="top" wrapText="1"/>
    </xf>
    <xf numFmtId="49" fontId="25" fillId="5" borderId="1" xfId="0" applyNumberFormat="1" applyFont="1" applyFill="1" applyBorder="1" applyAlignment="1" applyProtection="1">
      <alignment horizontal="center" vertical="top" wrapText="1"/>
    </xf>
    <xf numFmtId="0" fontId="1" fillId="0" borderId="0" xfId="0" applyFont="1" applyBorder="1" applyProtection="1"/>
    <xf numFmtId="0" fontId="28" fillId="0" borderId="0" xfId="0" applyFont="1" applyProtection="1"/>
    <xf numFmtId="0" fontId="1" fillId="0" borderId="0" xfId="0" applyFont="1" applyBorder="1" applyAlignment="1" applyProtection="1">
      <alignment vertical="center" wrapText="1"/>
    </xf>
    <xf numFmtId="0" fontId="1" fillId="0" borderId="0" xfId="0" applyFont="1" applyBorder="1" applyAlignment="1" applyProtection="1">
      <alignment wrapText="1"/>
    </xf>
    <xf numFmtId="0" fontId="19" fillId="0" borderId="0" xfId="0" applyFont="1" applyBorder="1" applyAlignment="1" applyProtection="1">
      <alignment wrapText="1"/>
    </xf>
    <xf numFmtId="0" fontId="8" fillId="0" borderId="0" xfId="0" applyFont="1" applyAlignment="1" applyProtection="1">
      <alignment horizontal="left"/>
    </xf>
    <xf numFmtId="0" fontId="29" fillId="0" borderId="0" xfId="0" applyFont="1"/>
    <xf numFmtId="0" fontId="30" fillId="0" borderId="0" xfId="0" applyFont="1" applyFill="1" applyAlignment="1" applyProtection="1">
      <alignment vertical="center"/>
    </xf>
    <xf numFmtId="0" fontId="31" fillId="0" borderId="0" xfId="0" applyFont="1" applyFill="1" applyAlignment="1" applyProtection="1">
      <alignment horizontal="left" vertical="top"/>
    </xf>
    <xf numFmtId="49" fontId="25" fillId="0" borderId="0" xfId="0" applyNumberFormat="1" applyFont="1" applyFill="1" applyBorder="1" applyAlignment="1" applyProtection="1">
      <alignment horizontal="center" vertical="top" wrapText="1"/>
    </xf>
    <xf numFmtId="0" fontId="0" fillId="5" borderId="1" xfId="2" applyNumberFormat="1" applyFont="1" applyFill="1" applyBorder="1" applyAlignment="1" applyProtection="1">
      <alignment horizontal="center" vertical="center"/>
      <protection locked="0"/>
    </xf>
    <xf numFmtId="0" fontId="0" fillId="5" borderId="1" xfId="0" applyNumberFormat="1" applyFont="1" applyFill="1" applyBorder="1" applyAlignment="1" applyProtection="1">
      <alignment horizontal="center" vertical="center"/>
      <protection locked="0"/>
    </xf>
    <xf numFmtId="0" fontId="23" fillId="0" borderId="0" xfId="0" applyFont="1" applyFill="1" applyBorder="1" applyAlignment="1" applyProtection="1">
      <alignment vertical="center" wrapText="1"/>
    </xf>
    <xf numFmtId="0" fontId="11" fillId="2" borderId="1" xfId="0" applyFont="1" applyFill="1" applyBorder="1" applyAlignment="1" applyProtection="1">
      <alignment horizontal="center" vertical="center" wrapText="1"/>
    </xf>
    <xf numFmtId="0" fontId="23" fillId="3" borderId="1" xfId="0" applyFont="1" applyFill="1" applyBorder="1" applyAlignment="1" applyProtection="1">
      <alignment vertical="center" wrapText="1"/>
    </xf>
    <xf numFmtId="0" fontId="1" fillId="6" borderId="4" xfId="0" applyFont="1" applyFill="1" applyBorder="1" applyAlignment="1" applyProtection="1">
      <alignment horizontal="center" vertical="center" wrapText="1"/>
    </xf>
    <xf numFmtId="0" fontId="0" fillId="5" borderId="1" xfId="0" applyFont="1" applyFill="1" applyBorder="1" applyAlignment="1" applyProtection="1">
      <alignment horizontal="center" vertical="center"/>
      <protection locked="0"/>
    </xf>
    <xf numFmtId="0" fontId="21" fillId="0" borderId="1" xfId="0" applyFont="1" applyBorder="1" applyAlignment="1" applyProtection="1">
      <alignment horizontal="left" vertical="center" wrapText="1"/>
    </xf>
    <xf numFmtId="0" fontId="0" fillId="0" borderId="0" xfId="0" applyBorder="1" applyAlignment="1" applyProtection="1">
      <alignment vertical="center"/>
    </xf>
    <xf numFmtId="0" fontId="29" fillId="0" borderId="0" xfId="0" applyFont="1" applyAlignment="1">
      <alignment horizontal="left" wrapText="1"/>
    </xf>
    <xf numFmtId="0" fontId="28" fillId="0" borderId="0" xfId="0" applyFont="1" applyBorder="1" applyAlignment="1" applyProtection="1">
      <alignment horizontal="left" wrapText="1"/>
    </xf>
    <xf numFmtId="0" fontId="0" fillId="5" borderId="1" xfId="0" applyFont="1" applyFill="1" applyBorder="1" applyAlignment="1" applyProtection="1">
      <alignment horizontal="left" vertical="center" wrapText="1"/>
      <protection locked="0"/>
    </xf>
    <xf numFmtId="0" fontId="1" fillId="2" borderId="1" xfId="0" applyFont="1" applyFill="1" applyBorder="1" applyAlignment="1" applyProtection="1">
      <alignment horizontal="left" vertical="center"/>
    </xf>
    <xf numFmtId="0" fontId="1" fillId="4" borderId="1" xfId="0" applyFont="1" applyFill="1" applyBorder="1" applyAlignment="1" applyProtection="1">
      <alignment horizontal="left" vertical="center"/>
    </xf>
    <xf numFmtId="0" fontId="21" fillId="0" borderId="1" xfId="0" applyFont="1" applyBorder="1" applyAlignment="1" applyProtection="1">
      <alignment horizontal="left" vertical="center" wrapText="1"/>
    </xf>
    <xf numFmtId="0" fontId="0" fillId="0" borderId="0" xfId="0" applyBorder="1" applyAlignment="1" applyProtection="1">
      <alignment horizontal="left" vertical="center"/>
    </xf>
    <xf numFmtId="0" fontId="1" fillId="4" borderId="5"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6"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21" fillId="0" borderId="1" xfId="0" applyFont="1" applyBorder="1" applyAlignment="1" applyProtection="1">
      <alignment horizontal="left" vertical="center"/>
    </xf>
    <xf numFmtId="0" fontId="23" fillId="0" borderId="1" xfId="0" applyFont="1" applyFill="1" applyBorder="1" applyAlignment="1" applyProtection="1">
      <alignment horizontal="left" vertical="center"/>
    </xf>
    <xf numFmtId="49" fontId="25" fillId="5" borderId="4" xfId="0" applyNumberFormat="1" applyFont="1" applyFill="1" applyBorder="1" applyAlignment="1" applyProtection="1">
      <alignment horizontal="center" vertical="top" wrapText="1"/>
    </xf>
    <xf numFmtId="49" fontId="25" fillId="5" borderId="3" xfId="0" applyNumberFormat="1" applyFont="1" applyFill="1" applyBorder="1" applyAlignment="1" applyProtection="1">
      <alignment horizontal="center" vertical="top" wrapText="1"/>
    </xf>
    <xf numFmtId="0" fontId="0" fillId="5" borderId="1" xfId="0" applyFont="1" applyFill="1" applyBorder="1" applyAlignment="1" applyProtection="1">
      <alignment horizontal="center" vertical="center"/>
      <protection locked="0"/>
    </xf>
    <xf numFmtId="0" fontId="0" fillId="5" borderId="4" xfId="0" applyFont="1" applyFill="1" applyBorder="1" applyAlignment="1" applyProtection="1">
      <alignment horizontal="center" vertical="center"/>
      <protection locked="0"/>
    </xf>
    <xf numFmtId="0" fontId="0" fillId="5" borderId="6" xfId="0" applyFont="1" applyFill="1" applyBorder="1" applyAlignment="1" applyProtection="1">
      <alignment horizontal="center" vertical="center"/>
      <protection locked="0"/>
    </xf>
    <xf numFmtId="0" fontId="0" fillId="5" borderId="3" xfId="0" applyFont="1" applyFill="1" applyBorder="1" applyAlignment="1" applyProtection="1">
      <alignment horizontal="center" vertical="center"/>
      <protection locked="0"/>
    </xf>
    <xf numFmtId="0" fontId="21" fillId="4" borderId="1" xfId="0" applyFont="1" applyFill="1" applyBorder="1" applyAlignment="1" applyProtection="1">
      <alignment horizontal="left" vertical="center"/>
    </xf>
  </cellXfs>
  <cellStyles count="14">
    <cellStyle name="Comma 2" xfId="3"/>
    <cellStyle name="Comma 2 2" xfId="8"/>
    <cellStyle name="Comma 2 2 2" xfId="12"/>
    <cellStyle name="Comma 2 3" xfId="5"/>
    <cellStyle name="Comma 2 4" xfId="11"/>
    <cellStyle name="Comma 3" xfId="9"/>
    <cellStyle name="Comma 3 2" xfId="13"/>
    <cellStyle name="Comma 4" xfId="4"/>
    <cellStyle name="Comma 5" xfId="10"/>
    <cellStyle name="Hyperlink 2" xfId="6"/>
    <cellStyle name="Hyperlink 3" xfId="1"/>
    <cellStyle name="Normal" xfId="0" builtinId="0"/>
    <cellStyle name="Normal 2" xfId="7"/>
    <cellStyle name="Percent" xfId="2" builtinId="5"/>
  </cellStyles>
  <dxfs count="0"/>
  <tableStyles count="0" defaultTableStyle="TableStyleMedium2" defaultPivotStyle="PivotStyleLight16"/>
  <colors>
    <mruColors>
      <color rgb="FF19B8DD"/>
      <color rgb="FFD2F2FA"/>
      <color rgb="FFE2E2F2"/>
      <color rgb="FFCACBE8"/>
      <color rgb="FFB4E9F6"/>
      <color rgb="FF000000"/>
      <color rgb="FFC40000"/>
      <color rgb="FFFFA3A3"/>
      <color rgb="FFFF9999"/>
      <color rgb="FFF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42310</xdr:colOff>
      <xdr:row>2</xdr:row>
      <xdr:rowOff>117592</xdr:rowOff>
    </xdr:from>
    <xdr:to>
      <xdr:col>5</xdr:col>
      <xdr:colOff>173728</xdr:colOff>
      <xdr:row>4</xdr:row>
      <xdr:rowOff>278644</xdr:rowOff>
    </xdr:to>
    <xdr:pic>
      <xdr:nvPicPr>
        <xdr:cNvPr id="3" name="Picture 2">
          <a:extLst>
            <a:ext uri="{FF2B5EF4-FFF2-40B4-BE49-F238E27FC236}">
              <a16:creationId xmlns:a16="http://schemas.microsoft.com/office/drawing/2014/main" id="{DB85FC9F-2874-4C07-BAEB-BED30F255FAF}"/>
            </a:ext>
          </a:extLst>
        </xdr:cNvPr>
        <xdr:cNvPicPr>
          <a:picLocks noChangeAspect="1"/>
        </xdr:cNvPicPr>
      </xdr:nvPicPr>
      <xdr:blipFill>
        <a:blip xmlns:r="http://schemas.openxmlformats.org/officeDocument/2006/relationships" r:embed="rId1"/>
        <a:stretch>
          <a:fillRect/>
        </a:stretch>
      </xdr:blipFill>
      <xdr:spPr>
        <a:xfrm>
          <a:off x="8667727" y="498592"/>
          <a:ext cx="745251" cy="743135"/>
        </a:xfrm>
        <a:prstGeom prst="rect">
          <a:avLst/>
        </a:prstGeom>
      </xdr:spPr>
    </xdr:pic>
    <xdr:clientData/>
  </xdr:twoCellAnchor>
  <xdr:twoCellAnchor editAs="oneCell">
    <xdr:from>
      <xdr:col>5</xdr:col>
      <xdr:colOff>402938</xdr:colOff>
      <xdr:row>2</xdr:row>
      <xdr:rowOff>116415</xdr:rowOff>
    </xdr:from>
    <xdr:to>
      <xdr:col>6</xdr:col>
      <xdr:colOff>541580</xdr:colOff>
      <xdr:row>4</xdr:row>
      <xdr:rowOff>281212</xdr:rowOff>
    </xdr:to>
    <xdr:pic>
      <xdr:nvPicPr>
        <xdr:cNvPr id="4" name="Picture 3">
          <a:extLst>
            <a:ext uri="{FF2B5EF4-FFF2-40B4-BE49-F238E27FC236}">
              <a16:creationId xmlns:a16="http://schemas.microsoft.com/office/drawing/2014/main" id="{90C23254-9467-46C6-B974-D4DDCE12A096}"/>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42188" y="497415"/>
          <a:ext cx="752475" cy="746880"/>
        </a:xfrm>
        <a:prstGeom prst="rect">
          <a:avLst/>
        </a:prstGeom>
        <a:noFill/>
        <a:ln>
          <a:noFill/>
        </a:ln>
      </xdr:spPr>
    </xdr:pic>
    <xdr:clientData/>
  </xdr:twoCellAnchor>
  <xdr:twoCellAnchor editAs="oneCell">
    <xdr:from>
      <xdr:col>1</xdr:col>
      <xdr:colOff>84664</xdr:colOff>
      <xdr:row>15</xdr:row>
      <xdr:rowOff>132294</xdr:rowOff>
    </xdr:from>
    <xdr:to>
      <xdr:col>1</xdr:col>
      <xdr:colOff>708022</xdr:colOff>
      <xdr:row>18</xdr:row>
      <xdr:rowOff>91019</xdr:rowOff>
    </xdr:to>
    <xdr:pic>
      <xdr:nvPicPr>
        <xdr:cNvPr id="6" name="Picture 5">
          <a:extLst>
            <a:ext uri="{FF2B5EF4-FFF2-40B4-BE49-F238E27FC236}">
              <a16:creationId xmlns:a16="http://schemas.microsoft.com/office/drawing/2014/main" id="{513FE17D-8DB5-489B-8ECE-2AB396385D33}"/>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60889" y="4437594"/>
          <a:ext cx="623358" cy="55880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6</xdr:row>
      <xdr:rowOff>56400</xdr:rowOff>
    </xdr:to>
    <xdr:pic>
      <xdr:nvPicPr>
        <xdr:cNvPr id="4" name="Picture 3">
          <a:extLst>
            <a:ext uri="{FF2B5EF4-FFF2-40B4-BE49-F238E27FC236}">
              <a16:creationId xmlns:a16="http://schemas.microsoft.com/office/drawing/2014/main" id="{D35775CE-F4E4-4540-9A05-0A692B1096FF}"/>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6</xdr:row>
      <xdr:rowOff>49443</xdr:rowOff>
    </xdr:to>
    <xdr:pic>
      <xdr:nvPicPr>
        <xdr:cNvPr id="5" name="Picture 4">
          <a:extLst>
            <a:ext uri="{FF2B5EF4-FFF2-40B4-BE49-F238E27FC236}">
              <a16:creationId xmlns:a16="http://schemas.microsoft.com/office/drawing/2014/main" id="{7653F43F-D796-4AD1-AD61-304141158212}"/>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524917</xdr:colOff>
      <xdr:row>3</xdr:row>
      <xdr:rowOff>11765</xdr:rowOff>
    </xdr:from>
    <xdr:to>
      <xdr:col>11</xdr:col>
      <xdr:colOff>165268</xdr:colOff>
      <xdr:row>6</xdr:row>
      <xdr:rowOff>56400</xdr:rowOff>
    </xdr:to>
    <xdr:pic>
      <xdr:nvPicPr>
        <xdr:cNvPr id="2" name="Picture 1">
          <a:extLst>
            <a:ext uri="{FF2B5EF4-FFF2-40B4-BE49-F238E27FC236}">
              <a16:creationId xmlns:a16="http://schemas.microsoft.com/office/drawing/2014/main" id="{17B7EF72-1713-4DAB-A583-41DC5D79C6AD}"/>
            </a:ext>
          </a:extLst>
        </xdr:cNvPr>
        <xdr:cNvPicPr>
          <a:picLocks noChangeAspect="1"/>
        </xdr:cNvPicPr>
      </xdr:nvPicPr>
      <xdr:blipFill>
        <a:blip xmlns:r="http://schemas.openxmlformats.org/officeDocument/2006/relationships" r:embed="rId1"/>
        <a:stretch>
          <a:fillRect/>
        </a:stretch>
      </xdr:blipFill>
      <xdr:spPr>
        <a:xfrm>
          <a:off x="14355217" y="583265"/>
          <a:ext cx="745251" cy="739960"/>
        </a:xfrm>
        <a:prstGeom prst="rect">
          <a:avLst/>
        </a:prstGeom>
      </xdr:spPr>
    </xdr:pic>
    <xdr:clientData/>
  </xdr:twoCellAnchor>
  <xdr:twoCellAnchor editAs="oneCell">
    <xdr:from>
      <xdr:col>11</xdr:col>
      <xdr:colOff>296053</xdr:colOff>
      <xdr:row>3</xdr:row>
      <xdr:rowOff>1063</xdr:rowOff>
    </xdr:from>
    <xdr:to>
      <xdr:col>11</xdr:col>
      <xdr:colOff>1048528</xdr:colOff>
      <xdr:row>6</xdr:row>
      <xdr:rowOff>49443</xdr:rowOff>
    </xdr:to>
    <xdr:pic>
      <xdr:nvPicPr>
        <xdr:cNvPr id="3" name="Picture 2">
          <a:extLst>
            <a:ext uri="{FF2B5EF4-FFF2-40B4-BE49-F238E27FC236}">
              <a16:creationId xmlns:a16="http://schemas.microsoft.com/office/drawing/2014/main" id="{A9DF11DD-2ED3-449E-98BA-DF677AD9CE0C}"/>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231253" y="572563"/>
          <a:ext cx="752475" cy="74370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1:O46"/>
  <sheetViews>
    <sheetView showGridLines="0" topLeftCell="A7" zoomScaleNormal="100" workbookViewId="0">
      <selection activeCell="B1" sqref="B1"/>
    </sheetView>
  </sheetViews>
  <sheetFormatPr defaultColWidth="9.140625" defaultRowHeight="15" x14ac:dyDescent="0.25"/>
  <cols>
    <col min="1" max="1" width="4.140625" style="24" customWidth="1"/>
    <col min="2" max="2" width="75.42578125" style="11" customWidth="1"/>
    <col min="3" max="3" width="40.5703125" style="11" bestFit="1" customWidth="1"/>
    <col min="4" max="16384" width="9.140625" style="11"/>
  </cols>
  <sheetData>
    <row r="1" spans="1:15" s="2" customFormat="1" ht="15" customHeight="1" x14ac:dyDescent="0.25">
      <c r="A1" s="19"/>
      <c r="B1" s="17"/>
      <c r="E1" s="5"/>
    </row>
    <row r="2" spans="1:15" s="2" customFormat="1" ht="15" customHeight="1" x14ac:dyDescent="0.25">
      <c r="A2" s="19"/>
      <c r="B2" s="8"/>
      <c r="E2" s="5"/>
    </row>
    <row r="3" spans="1:15" s="2" customFormat="1" ht="15" customHeight="1" x14ac:dyDescent="0.25">
      <c r="A3" s="19"/>
      <c r="B3" s="8"/>
      <c r="E3" s="5"/>
    </row>
    <row r="4" spans="1:15" ht="30.75" customHeight="1" x14ac:dyDescent="0.25">
      <c r="A4" s="20"/>
      <c r="B4" s="77" t="s">
        <v>52</v>
      </c>
      <c r="C4" s="9"/>
      <c r="D4" s="10"/>
      <c r="E4" s="10"/>
      <c r="F4" s="10"/>
      <c r="G4" s="10"/>
      <c r="H4" s="10"/>
      <c r="I4" s="10"/>
      <c r="J4" s="10"/>
      <c r="K4" s="10"/>
      <c r="L4" s="10"/>
      <c r="M4" s="10"/>
      <c r="N4" s="10"/>
      <c r="O4" s="10"/>
    </row>
    <row r="5" spans="1:15" ht="29.25" customHeight="1" x14ac:dyDescent="0.25">
      <c r="A5" s="20"/>
      <c r="B5" s="78" t="s">
        <v>72</v>
      </c>
      <c r="C5" s="9"/>
      <c r="D5" s="10"/>
      <c r="E5" s="10"/>
      <c r="F5" s="10"/>
      <c r="G5" s="10"/>
      <c r="H5" s="10"/>
      <c r="I5" s="10"/>
      <c r="J5" s="10"/>
      <c r="K5" s="10"/>
      <c r="L5" s="10"/>
      <c r="M5" s="10"/>
      <c r="N5" s="10"/>
      <c r="O5" s="10"/>
    </row>
    <row r="6" spans="1:15" ht="21" customHeight="1" x14ac:dyDescent="0.25">
      <c r="A6" s="20"/>
      <c r="B6" s="69" t="s">
        <v>60</v>
      </c>
      <c r="C6" s="68"/>
      <c r="D6" s="10"/>
      <c r="E6" s="10"/>
      <c r="F6" s="10"/>
      <c r="G6" s="10"/>
      <c r="H6" s="10"/>
      <c r="I6" s="10"/>
      <c r="J6" s="10"/>
      <c r="K6" s="10"/>
      <c r="L6" s="10"/>
      <c r="M6" s="10"/>
      <c r="N6" s="10"/>
      <c r="O6" s="10"/>
    </row>
    <row r="7" spans="1:15" s="13" customFormat="1" ht="15" customHeight="1" x14ac:dyDescent="0.25">
      <c r="A7" s="21"/>
      <c r="B7" s="1"/>
      <c r="J7" s="12"/>
      <c r="K7" s="12"/>
      <c r="L7" s="12"/>
      <c r="M7" s="12"/>
      <c r="N7" s="12"/>
      <c r="O7" s="12"/>
    </row>
    <row r="8" spans="1:15" s="13" customFormat="1" ht="15.75" x14ac:dyDescent="0.25">
      <c r="A8" s="70"/>
      <c r="B8" s="71" t="s">
        <v>54</v>
      </c>
      <c r="C8" s="11"/>
      <c r="J8" s="12"/>
      <c r="K8" s="12"/>
      <c r="L8" s="12"/>
      <c r="M8" s="12"/>
      <c r="N8" s="12"/>
      <c r="O8" s="12"/>
    </row>
    <row r="9" spans="1:15" s="13" customFormat="1" ht="15.75" x14ac:dyDescent="0.25">
      <c r="A9" s="72"/>
      <c r="B9" s="71" t="s">
        <v>42</v>
      </c>
      <c r="C9" s="21"/>
      <c r="D9" s="12"/>
      <c r="E9" s="12"/>
      <c r="F9" s="12"/>
      <c r="G9" s="14"/>
      <c r="H9" s="12"/>
      <c r="I9" s="12"/>
      <c r="J9" s="12"/>
      <c r="K9" s="12"/>
      <c r="L9" s="12"/>
      <c r="M9" s="12"/>
      <c r="N9" s="1"/>
      <c r="O9" s="12"/>
    </row>
    <row r="10" spans="1:15" s="13" customFormat="1" ht="15.75" x14ac:dyDescent="0.25">
      <c r="A10" s="73"/>
      <c r="B10" s="73"/>
      <c r="C10" s="24"/>
      <c r="D10" s="12"/>
      <c r="E10" s="12"/>
      <c r="F10" s="12"/>
      <c r="G10" s="14"/>
      <c r="H10" s="12"/>
      <c r="I10" s="12"/>
      <c r="J10" s="12"/>
      <c r="K10" s="12"/>
      <c r="L10" s="12"/>
      <c r="M10" s="12"/>
      <c r="N10" s="12"/>
      <c r="O10" s="12"/>
    </row>
    <row r="11" spans="1:15" s="13" customFormat="1" ht="15.75" x14ac:dyDescent="0.25">
      <c r="A11" s="24"/>
      <c r="B11" s="15" t="s">
        <v>45</v>
      </c>
      <c r="C11" s="24"/>
      <c r="D11" s="12"/>
      <c r="E11" s="12"/>
      <c r="F11" s="12"/>
      <c r="G11" s="14"/>
      <c r="H11" s="12"/>
      <c r="I11" s="12"/>
      <c r="J11" s="12"/>
      <c r="K11" s="12"/>
      <c r="L11" s="12"/>
      <c r="M11" s="12"/>
      <c r="N11" s="12"/>
      <c r="O11" s="12"/>
    </row>
    <row r="12" spans="1:15" s="13" customFormat="1" ht="68.25" customHeight="1" x14ac:dyDescent="0.25">
      <c r="A12" s="70"/>
      <c r="B12" s="89" t="s">
        <v>74</v>
      </c>
      <c r="C12" s="89"/>
      <c r="D12" s="12"/>
      <c r="E12" s="12"/>
      <c r="F12" s="12"/>
      <c r="G12" s="14"/>
      <c r="H12" s="12"/>
      <c r="I12" s="12"/>
      <c r="J12" s="12"/>
      <c r="K12" s="12"/>
      <c r="L12" s="12"/>
      <c r="M12" s="12"/>
      <c r="N12" s="12"/>
      <c r="O12" s="12"/>
    </row>
    <row r="13" spans="1:15" s="13" customFormat="1" ht="15.75" x14ac:dyDescent="0.25">
      <c r="A13" s="24"/>
      <c r="B13" s="76"/>
      <c r="C13" s="24"/>
      <c r="D13" s="12"/>
      <c r="E13" s="12"/>
      <c r="F13" s="12"/>
      <c r="G13" s="14"/>
      <c r="H13" s="12"/>
      <c r="I13" s="12"/>
      <c r="J13" s="12"/>
      <c r="K13" s="12"/>
      <c r="L13" s="12"/>
      <c r="M13" s="12"/>
      <c r="N13" s="12"/>
      <c r="O13" s="12"/>
    </row>
    <row r="14" spans="1:15" s="13" customFormat="1" ht="15.75" x14ac:dyDescent="0.25">
      <c r="A14" s="24"/>
      <c r="B14" s="15" t="s">
        <v>43</v>
      </c>
      <c r="C14" s="24"/>
      <c r="D14" s="12"/>
      <c r="E14" s="12"/>
      <c r="F14" s="12"/>
      <c r="G14" s="14"/>
      <c r="H14" s="12"/>
      <c r="I14" s="12"/>
      <c r="J14" s="12"/>
      <c r="K14" s="12"/>
      <c r="L14" s="12"/>
      <c r="M14" s="12"/>
      <c r="N14" s="12"/>
      <c r="O14" s="12"/>
    </row>
    <row r="15" spans="1:15" s="13" customFormat="1" ht="35.25" customHeight="1" x14ac:dyDescent="0.25">
      <c r="A15" s="74"/>
      <c r="B15" s="90" t="s">
        <v>46</v>
      </c>
      <c r="C15" s="90"/>
      <c r="D15" s="12"/>
      <c r="E15" s="12"/>
      <c r="F15" s="12"/>
      <c r="G15" s="14"/>
      <c r="H15" s="12"/>
      <c r="I15" s="12"/>
      <c r="J15" s="12"/>
      <c r="K15" s="12"/>
      <c r="L15" s="12"/>
      <c r="M15" s="12"/>
      <c r="N15" s="12"/>
      <c r="O15" s="12"/>
    </row>
    <row r="16" spans="1:15" s="13" customFormat="1" ht="15.75" x14ac:dyDescent="0.25">
      <c r="A16" s="21"/>
      <c r="B16" s="12"/>
      <c r="C16" s="12"/>
      <c r="D16" s="12"/>
      <c r="E16" s="12"/>
      <c r="F16" s="12"/>
      <c r="G16" s="14"/>
      <c r="H16" s="12"/>
      <c r="I16" s="12"/>
      <c r="J16" s="12"/>
      <c r="K16" s="12"/>
      <c r="L16" s="12"/>
      <c r="M16" s="12"/>
      <c r="N16" s="12"/>
      <c r="O16" s="12"/>
    </row>
    <row r="17" spans="1:15" s="13" customFormat="1" ht="15.75" x14ac:dyDescent="0.25">
      <c r="A17" s="21"/>
      <c r="B17" s="12" t="s">
        <v>47</v>
      </c>
      <c r="C17" s="12"/>
      <c r="D17" s="12"/>
      <c r="E17" s="12"/>
      <c r="F17" s="12"/>
      <c r="G17" s="14"/>
      <c r="H17" s="12"/>
      <c r="I17" s="12"/>
      <c r="J17" s="12"/>
      <c r="K17" s="12"/>
      <c r="L17" s="12"/>
      <c r="M17" s="12"/>
      <c r="N17" s="12"/>
      <c r="O17" s="12"/>
    </row>
    <row r="18" spans="1:15" s="13" customFormat="1" ht="15.75" x14ac:dyDescent="0.25">
      <c r="A18" s="21"/>
      <c r="B18" s="12" t="s">
        <v>48</v>
      </c>
      <c r="C18" s="12"/>
      <c r="D18" s="12"/>
      <c r="E18" s="12"/>
      <c r="F18" s="12"/>
      <c r="G18" s="14"/>
      <c r="H18" s="12"/>
      <c r="I18" s="12"/>
      <c r="J18" s="12"/>
      <c r="K18" s="12"/>
      <c r="L18" s="12"/>
      <c r="M18" s="12"/>
      <c r="N18" s="12"/>
      <c r="O18" s="12"/>
    </row>
    <row r="19" spans="1:15" s="13" customFormat="1" ht="15.75" x14ac:dyDescent="0.25">
      <c r="A19" s="22"/>
      <c r="C19" s="12"/>
      <c r="D19" s="12"/>
      <c r="E19" s="12"/>
      <c r="F19" s="12"/>
      <c r="G19" s="14"/>
      <c r="H19" s="12"/>
      <c r="I19" s="12"/>
      <c r="J19" s="12"/>
      <c r="K19" s="12"/>
      <c r="L19" s="12"/>
      <c r="M19" s="12"/>
      <c r="N19" s="12"/>
      <c r="O19" s="12"/>
    </row>
    <row r="20" spans="1:15" s="13" customFormat="1" ht="5.25" customHeight="1" x14ac:dyDescent="0.25">
      <c r="A20" s="22"/>
      <c r="C20" s="12"/>
      <c r="D20" s="12"/>
      <c r="E20" s="12"/>
      <c r="F20" s="12"/>
      <c r="G20" s="14"/>
      <c r="H20" s="12"/>
      <c r="I20" s="12"/>
      <c r="J20" s="12"/>
      <c r="K20" s="12"/>
      <c r="L20" s="12"/>
      <c r="M20" s="12"/>
      <c r="N20" s="12"/>
      <c r="O20" s="12"/>
    </row>
    <row r="21" spans="1:15" s="13" customFormat="1" ht="15.75" x14ac:dyDescent="0.25">
      <c r="A21" s="22"/>
      <c r="B21" s="75" t="s">
        <v>44</v>
      </c>
      <c r="C21" s="12"/>
      <c r="D21" s="12"/>
      <c r="E21" s="12"/>
      <c r="F21" s="12"/>
      <c r="G21" s="14"/>
      <c r="H21" s="12"/>
      <c r="I21" s="12"/>
      <c r="J21" s="12"/>
      <c r="K21" s="12"/>
      <c r="L21" s="12"/>
      <c r="M21" s="12"/>
      <c r="N21" s="12"/>
      <c r="O21" s="12"/>
    </row>
    <row r="22" spans="1:15" s="13" customFormat="1" ht="15.75" x14ac:dyDescent="0.25">
      <c r="A22" s="23"/>
      <c r="B22" s="15"/>
      <c r="C22" s="12"/>
      <c r="D22" s="12"/>
      <c r="E22" s="12"/>
      <c r="F22" s="12"/>
      <c r="G22" s="14"/>
      <c r="H22" s="12"/>
      <c r="I22" s="12"/>
      <c r="J22" s="12"/>
      <c r="K22" s="12"/>
      <c r="L22" s="12"/>
      <c r="M22" s="12"/>
      <c r="N22" s="12"/>
      <c r="O22" s="12"/>
    </row>
    <row r="23" spans="1:15" s="13" customFormat="1" ht="15.75" x14ac:dyDescent="0.25">
      <c r="A23" s="22"/>
      <c r="C23" s="12"/>
      <c r="D23" s="12"/>
      <c r="E23" s="12"/>
      <c r="F23" s="12"/>
      <c r="G23" s="14"/>
      <c r="H23" s="12"/>
      <c r="I23" s="12"/>
      <c r="J23" s="12"/>
      <c r="K23" s="12"/>
      <c r="L23" s="12"/>
      <c r="M23" s="12"/>
      <c r="N23" s="12"/>
      <c r="O23" s="12"/>
    </row>
    <row r="24" spans="1:15" s="13" customFormat="1" ht="15.75" x14ac:dyDescent="0.25">
      <c r="A24" s="22"/>
      <c r="C24" s="12"/>
      <c r="D24" s="12"/>
      <c r="E24" s="12"/>
      <c r="F24" s="12"/>
      <c r="G24" s="14"/>
      <c r="H24" s="12"/>
      <c r="I24" s="12"/>
      <c r="J24" s="12"/>
      <c r="K24" s="12"/>
      <c r="L24" s="12"/>
      <c r="M24" s="12"/>
      <c r="N24" s="12"/>
      <c r="O24" s="12"/>
    </row>
    <row r="25" spans="1:15" s="13" customFormat="1" ht="15.75" x14ac:dyDescent="0.25">
      <c r="A25" s="22"/>
      <c r="C25" s="12"/>
      <c r="D25" s="12"/>
      <c r="E25" s="12"/>
      <c r="F25" s="12"/>
      <c r="G25" s="14"/>
      <c r="H25" s="12"/>
      <c r="I25" s="12"/>
      <c r="J25" s="12"/>
      <c r="K25" s="12"/>
      <c r="L25" s="12"/>
      <c r="M25" s="12"/>
      <c r="N25" s="12"/>
      <c r="O25" s="12"/>
    </row>
    <row r="26" spans="1:15" x14ac:dyDescent="0.25">
      <c r="C26" s="10"/>
      <c r="D26" s="10"/>
      <c r="F26" s="10"/>
      <c r="G26" s="10"/>
      <c r="H26" s="10"/>
      <c r="I26" s="10"/>
      <c r="J26" s="10"/>
      <c r="K26" s="10"/>
      <c r="L26" s="10"/>
      <c r="M26" s="10"/>
      <c r="N26" s="10"/>
      <c r="O26" s="10"/>
    </row>
    <row r="27" spans="1:15" x14ac:dyDescent="0.25">
      <c r="C27" s="10"/>
      <c r="D27" s="10"/>
      <c r="F27" s="10"/>
      <c r="G27" s="10"/>
      <c r="H27" s="10"/>
      <c r="I27" s="10"/>
      <c r="J27" s="10"/>
      <c r="K27" s="10"/>
      <c r="L27" s="10"/>
      <c r="M27" s="10"/>
      <c r="N27" s="10"/>
      <c r="O27" s="10"/>
    </row>
    <row r="28" spans="1:15" x14ac:dyDescent="0.25">
      <c r="C28" s="10"/>
      <c r="D28" s="10"/>
      <c r="F28" s="10"/>
      <c r="G28" s="10"/>
      <c r="H28" s="10"/>
      <c r="I28" s="10"/>
      <c r="J28" s="10"/>
      <c r="K28" s="10"/>
      <c r="L28" s="10"/>
      <c r="M28" s="10"/>
      <c r="N28" s="10"/>
      <c r="O28" s="10"/>
    </row>
    <row r="29" spans="1:15" x14ac:dyDescent="0.25">
      <c r="C29" s="10"/>
      <c r="D29" s="10"/>
      <c r="F29" s="10"/>
      <c r="G29" s="10"/>
      <c r="H29" s="10"/>
      <c r="I29" s="10"/>
      <c r="J29" s="10"/>
      <c r="K29" s="10"/>
      <c r="L29" s="10"/>
      <c r="M29" s="10"/>
      <c r="N29" s="10"/>
      <c r="O29" s="10"/>
    </row>
    <row r="30" spans="1:15" x14ac:dyDescent="0.25">
      <c r="C30" s="10"/>
      <c r="D30" s="10"/>
      <c r="F30" s="10"/>
      <c r="G30" s="10"/>
      <c r="H30" s="10"/>
      <c r="I30" s="10"/>
      <c r="J30" s="10"/>
      <c r="K30" s="10"/>
      <c r="L30" s="10"/>
      <c r="M30" s="10"/>
      <c r="N30" s="10"/>
      <c r="O30" s="10"/>
    </row>
    <row r="31" spans="1:15" x14ac:dyDescent="0.25">
      <c r="C31" s="10"/>
      <c r="D31" s="10"/>
      <c r="F31" s="10"/>
      <c r="G31" s="10"/>
      <c r="H31" s="10"/>
      <c r="I31" s="10"/>
      <c r="J31" s="10"/>
      <c r="K31" s="10"/>
      <c r="L31" s="10"/>
      <c r="M31" s="10"/>
      <c r="N31" s="10"/>
      <c r="O31" s="10"/>
    </row>
    <row r="32" spans="1:15" x14ac:dyDescent="0.25">
      <c r="C32" s="10"/>
      <c r="D32" s="10"/>
      <c r="F32" s="10"/>
      <c r="G32" s="10"/>
      <c r="H32" s="10"/>
      <c r="I32" s="10"/>
      <c r="J32" s="10"/>
      <c r="K32" s="10"/>
      <c r="L32" s="10"/>
      <c r="M32" s="10"/>
      <c r="N32" s="10"/>
      <c r="O32" s="10"/>
    </row>
    <row r="33" spans="1:15" x14ac:dyDescent="0.25">
      <c r="C33" s="10"/>
      <c r="D33" s="10"/>
      <c r="F33" s="10"/>
      <c r="G33" s="10"/>
      <c r="H33" s="10"/>
      <c r="I33" s="10"/>
      <c r="J33" s="10"/>
      <c r="K33" s="10"/>
      <c r="L33" s="10"/>
      <c r="M33" s="10"/>
      <c r="N33" s="10"/>
      <c r="O33" s="10"/>
    </row>
    <row r="34" spans="1:15" x14ac:dyDescent="0.25">
      <c r="C34" s="10"/>
      <c r="D34" s="10"/>
      <c r="F34" s="10"/>
      <c r="G34" s="10"/>
      <c r="H34" s="10"/>
      <c r="I34" s="10"/>
      <c r="J34" s="10"/>
      <c r="K34" s="10"/>
      <c r="L34" s="10"/>
      <c r="M34" s="10"/>
      <c r="N34" s="10"/>
      <c r="O34" s="10"/>
    </row>
    <row r="35" spans="1:15" x14ac:dyDescent="0.25">
      <c r="C35" s="10"/>
      <c r="D35" s="10"/>
      <c r="F35" s="10"/>
      <c r="G35" s="10"/>
      <c r="H35" s="10"/>
      <c r="I35" s="10"/>
      <c r="J35" s="10"/>
      <c r="K35" s="10"/>
      <c r="L35" s="10"/>
      <c r="M35" s="10"/>
      <c r="N35" s="10"/>
      <c r="O35" s="10"/>
    </row>
    <row r="36" spans="1:15" x14ac:dyDescent="0.25">
      <c r="C36" s="10"/>
      <c r="D36" s="10"/>
      <c r="E36" s="16"/>
      <c r="F36" s="10"/>
      <c r="G36" s="10"/>
      <c r="H36" s="10"/>
      <c r="I36" s="10"/>
      <c r="J36" s="10"/>
      <c r="K36" s="10"/>
      <c r="L36" s="10"/>
      <c r="M36" s="10"/>
      <c r="N36" s="10"/>
      <c r="O36" s="10"/>
    </row>
    <row r="37" spans="1:15" x14ac:dyDescent="0.25">
      <c r="A37" s="18"/>
      <c r="B37" s="10"/>
      <c r="C37" s="10"/>
      <c r="D37" s="10"/>
      <c r="E37" s="10"/>
      <c r="F37" s="10"/>
      <c r="G37" s="10"/>
      <c r="H37" s="10"/>
      <c r="I37" s="10"/>
      <c r="J37" s="10"/>
      <c r="K37" s="10"/>
      <c r="L37" s="10"/>
      <c r="M37" s="10"/>
      <c r="N37" s="10"/>
      <c r="O37" s="10"/>
    </row>
    <row r="38" spans="1:15" x14ac:dyDescent="0.25">
      <c r="A38" s="18"/>
      <c r="B38" s="10"/>
      <c r="C38" s="10"/>
      <c r="D38" s="10"/>
      <c r="E38" s="10"/>
      <c r="F38" s="10"/>
      <c r="G38" s="10"/>
      <c r="H38" s="10"/>
      <c r="I38" s="10"/>
      <c r="J38" s="10"/>
      <c r="K38" s="10"/>
      <c r="L38" s="10"/>
      <c r="M38" s="10"/>
      <c r="N38" s="10"/>
      <c r="O38" s="10"/>
    </row>
    <row r="39" spans="1:15" x14ac:dyDescent="0.25">
      <c r="A39" s="18"/>
      <c r="B39" s="10"/>
      <c r="C39" s="10"/>
      <c r="D39" s="10"/>
      <c r="E39" s="10"/>
      <c r="F39" s="10"/>
      <c r="G39" s="10"/>
      <c r="H39" s="10"/>
      <c r="I39" s="10"/>
      <c r="J39" s="10"/>
      <c r="K39" s="10"/>
      <c r="L39" s="10"/>
      <c r="M39" s="10"/>
      <c r="N39" s="10"/>
      <c r="O39" s="10"/>
    </row>
    <row r="40" spans="1:15" x14ac:dyDescent="0.25">
      <c r="A40" s="18"/>
      <c r="B40" s="10"/>
      <c r="C40" s="10"/>
      <c r="D40" s="10"/>
      <c r="E40" s="10"/>
      <c r="F40" s="10"/>
      <c r="G40" s="10"/>
      <c r="H40" s="10"/>
      <c r="I40" s="10"/>
      <c r="J40" s="10"/>
      <c r="K40" s="10"/>
      <c r="L40" s="10"/>
      <c r="M40" s="10"/>
      <c r="N40" s="10"/>
      <c r="O40" s="10"/>
    </row>
    <row r="41" spans="1:15" x14ac:dyDescent="0.25">
      <c r="C41" s="10"/>
      <c r="D41" s="10"/>
      <c r="E41" s="10"/>
      <c r="F41" s="10"/>
      <c r="G41" s="10"/>
      <c r="H41" s="10"/>
      <c r="I41" s="10"/>
      <c r="J41" s="10"/>
      <c r="K41" s="10"/>
      <c r="L41" s="10"/>
      <c r="M41" s="10"/>
      <c r="N41" s="10"/>
      <c r="O41" s="10"/>
    </row>
    <row r="42" spans="1:15" x14ac:dyDescent="0.25">
      <c r="A42" s="18"/>
      <c r="B42" s="10"/>
      <c r="C42" s="10"/>
      <c r="D42" s="10"/>
      <c r="E42" s="10"/>
      <c r="F42" s="10"/>
      <c r="G42" s="10"/>
      <c r="H42" s="10"/>
      <c r="I42" s="10"/>
      <c r="J42" s="10"/>
      <c r="K42" s="10"/>
      <c r="L42" s="10"/>
      <c r="M42" s="10"/>
      <c r="N42" s="10"/>
      <c r="O42" s="10"/>
    </row>
    <row r="43" spans="1:15" x14ac:dyDescent="0.25">
      <c r="C43" s="10"/>
      <c r="D43" s="10"/>
      <c r="E43" s="10"/>
      <c r="F43" s="10"/>
      <c r="G43" s="10"/>
      <c r="H43" s="10"/>
      <c r="I43" s="10"/>
      <c r="J43" s="10"/>
      <c r="K43" s="10"/>
      <c r="L43" s="10"/>
      <c r="M43" s="10"/>
      <c r="N43" s="10"/>
      <c r="O43" s="10"/>
    </row>
    <row r="44" spans="1:15" x14ac:dyDescent="0.25">
      <c r="J44" s="10"/>
      <c r="K44" s="10"/>
      <c r="L44" s="10"/>
      <c r="M44" s="10"/>
      <c r="N44" s="10"/>
      <c r="O44" s="10"/>
    </row>
    <row r="45" spans="1:15" x14ac:dyDescent="0.25">
      <c r="J45" s="10"/>
      <c r="K45" s="10"/>
      <c r="L45" s="10"/>
      <c r="M45" s="10"/>
      <c r="N45" s="10"/>
      <c r="O45" s="10"/>
    </row>
    <row r="46" spans="1:15" x14ac:dyDescent="0.25">
      <c r="J46" s="10"/>
      <c r="K46" s="10"/>
      <c r="L46" s="10"/>
      <c r="M46" s="10"/>
      <c r="N46" s="10"/>
      <c r="O46" s="10"/>
    </row>
  </sheetData>
  <sheetProtection algorithmName="SHA-512" hashValue="fm7FCytptN5Ip7xlsRq7hqvYaNo6MvOXYoGMlSCQ4B/UeAq6qXljm/PaTLG+WxwMMZ82K9fJ0xLeugYg94LIqw==" saltValue="0H0LxH7mzS8gdDMYpkdyFQ==" spinCount="100000" sheet="1" selectLockedCells="1"/>
  <mergeCells count="2">
    <mergeCell ref="B12:C12"/>
    <mergeCell ref="B15:C15"/>
  </mergeCells>
  <printOptions horizontalCentered="1"/>
  <pageMargins left="0.39370078740157483" right="0.39370078740157483" top="0.39370078740157483" bottom="0.39370078740157483" header="0.31496062992125984" footer="0.31496062992125984"/>
  <pageSetup paperSize="9" scale="6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fitToPage="1"/>
  </sheetPr>
  <dimension ref="A4:O58"/>
  <sheetViews>
    <sheetView showGridLines="0" tabSelected="1" zoomScaleNormal="100" workbookViewId="0">
      <selection activeCell="M52" sqref="M52"/>
    </sheetView>
  </sheetViews>
  <sheetFormatPr defaultColWidth="9.140625" defaultRowHeight="15" x14ac:dyDescent="0.25"/>
  <cols>
    <col min="1" max="1" width="4.140625" style="2" customWidth="1"/>
    <col min="2" max="2" width="61.42578125" style="4" customWidth="1"/>
    <col min="3" max="3" width="14.7109375" style="4" customWidth="1"/>
    <col min="4" max="5" width="16.5703125" style="2" customWidth="1"/>
    <col min="6" max="6" width="16.5703125" style="5" customWidth="1"/>
    <col min="7" max="8" width="16.5703125" style="2" customWidth="1"/>
    <col min="9" max="10" width="22.140625" style="2" customWidth="1"/>
    <col min="11" max="13" width="16.5703125" style="2" customWidth="1"/>
    <col min="14" max="16384" width="9.140625" style="2"/>
  </cols>
  <sheetData>
    <row r="4" spans="2:7" ht="30.75" customHeight="1" x14ac:dyDescent="0.25">
      <c r="B4" s="77" t="s">
        <v>53</v>
      </c>
    </row>
    <row r="5" spans="2:7" ht="3" customHeight="1" x14ac:dyDescent="0.25">
      <c r="B5" s="33"/>
    </row>
    <row r="6" spans="2:7" ht="21" customHeight="1" x14ac:dyDescent="0.25">
      <c r="B6" s="104" t="s">
        <v>34</v>
      </c>
      <c r="C6" s="105"/>
      <c r="D6" s="7"/>
      <c r="E6" s="7"/>
    </row>
    <row r="7" spans="2:7" ht="21" customHeight="1" x14ac:dyDescent="0.25">
      <c r="B7" s="79"/>
      <c r="C7" s="79"/>
      <c r="D7" s="7"/>
      <c r="E7" s="7"/>
    </row>
    <row r="8" spans="2:7" ht="27" customHeight="1" x14ac:dyDescent="0.25">
      <c r="B8" s="92" t="s">
        <v>55</v>
      </c>
      <c r="C8" s="92"/>
      <c r="D8" s="92"/>
      <c r="E8" s="92"/>
      <c r="F8" s="92"/>
    </row>
    <row r="9" spans="2:7" ht="17.45" customHeight="1" x14ac:dyDescent="0.25">
      <c r="B9" s="38" t="s">
        <v>56</v>
      </c>
      <c r="C9" s="106" t="s">
        <v>81</v>
      </c>
      <c r="D9" s="106"/>
      <c r="E9" s="106"/>
      <c r="F9" s="106"/>
    </row>
    <row r="10" spans="2:7" ht="17.45" customHeight="1" x14ac:dyDescent="0.25">
      <c r="B10" s="38" t="s">
        <v>57</v>
      </c>
      <c r="C10" s="106"/>
      <c r="D10" s="106"/>
      <c r="E10" s="106"/>
      <c r="F10" s="106"/>
    </row>
    <row r="11" spans="2:7" ht="17.45" customHeight="1" x14ac:dyDescent="0.25">
      <c r="B11" s="38" t="s">
        <v>59</v>
      </c>
      <c r="C11" s="107"/>
      <c r="D11" s="108"/>
      <c r="E11" s="108"/>
      <c r="F11" s="109"/>
    </row>
    <row r="12" spans="2:7" ht="17.45" customHeight="1" x14ac:dyDescent="0.25">
      <c r="B12" s="38" t="s">
        <v>58</v>
      </c>
      <c r="C12" s="106"/>
      <c r="D12" s="106"/>
      <c r="E12" s="106"/>
      <c r="F12" s="106"/>
    </row>
    <row r="13" spans="2:7" ht="15.6" customHeight="1" x14ac:dyDescent="0.25">
      <c r="B13" s="3"/>
      <c r="C13" s="5"/>
      <c r="D13" s="5"/>
      <c r="E13" s="5"/>
    </row>
    <row r="14" spans="2:7" ht="27" customHeight="1" x14ac:dyDescent="0.25">
      <c r="B14" s="26" t="s">
        <v>9</v>
      </c>
      <c r="C14" s="27"/>
      <c r="D14" s="25"/>
      <c r="E14" s="25"/>
      <c r="F14" s="25"/>
      <c r="G14" s="37"/>
    </row>
    <row r="15" spans="2:7" ht="17.45" customHeight="1" x14ac:dyDescent="0.25">
      <c r="B15" s="99" t="s">
        <v>8</v>
      </c>
      <c r="C15" s="101"/>
      <c r="D15" s="25"/>
      <c r="E15" s="25"/>
      <c r="F15" s="25"/>
      <c r="G15" s="37"/>
    </row>
    <row r="16" spans="2:7" ht="17.45" customHeight="1" x14ac:dyDescent="0.25">
      <c r="B16" s="38" t="s">
        <v>13</v>
      </c>
      <c r="C16" s="30">
        <v>69</v>
      </c>
      <c r="D16" s="39"/>
      <c r="E16" s="39"/>
      <c r="F16" s="39"/>
    </row>
    <row r="17" spans="1:12" ht="17.45" customHeight="1" x14ac:dyDescent="0.25">
      <c r="B17" s="38" t="s">
        <v>14</v>
      </c>
      <c r="C17" s="31">
        <v>69</v>
      </c>
      <c r="D17" s="40"/>
      <c r="E17" s="40"/>
      <c r="F17" s="40"/>
      <c r="G17" s="37"/>
    </row>
    <row r="18" spans="1:12" ht="17.45" customHeight="1" x14ac:dyDescent="0.25">
      <c r="B18" s="99" t="s">
        <v>35</v>
      </c>
      <c r="C18" s="101"/>
      <c r="D18" s="40"/>
      <c r="E18" s="40"/>
      <c r="F18" s="40"/>
      <c r="G18" s="37"/>
    </row>
    <row r="19" spans="1:12" ht="25.5" x14ac:dyDescent="0.25">
      <c r="B19" s="48" t="s">
        <v>28</v>
      </c>
      <c r="C19" s="81">
        <v>40</v>
      </c>
      <c r="D19" s="40"/>
      <c r="E19" s="40"/>
      <c r="F19" s="40"/>
      <c r="G19" s="37"/>
    </row>
    <row r="20" spans="1:12" ht="25.5" x14ac:dyDescent="0.25">
      <c r="B20" s="64" t="s">
        <v>30</v>
      </c>
      <c r="C20" s="80">
        <v>0</v>
      </c>
      <c r="D20" s="40"/>
      <c r="E20" s="40"/>
      <c r="F20" s="40"/>
      <c r="G20" s="37"/>
    </row>
    <row r="21" spans="1:12" ht="17.45" customHeight="1" x14ac:dyDescent="0.25">
      <c r="B21" s="47" t="s">
        <v>29</v>
      </c>
      <c r="C21" s="80">
        <v>155</v>
      </c>
      <c r="D21" s="40"/>
      <c r="E21" s="40"/>
      <c r="F21" s="40"/>
      <c r="G21" s="37"/>
    </row>
    <row r="22" spans="1:12" ht="17.25" customHeight="1" x14ac:dyDescent="0.25">
      <c r="B22" s="49" t="s">
        <v>39</v>
      </c>
      <c r="C22" s="52">
        <f>SUM(C19,C21)</f>
        <v>195</v>
      </c>
      <c r="D22" s="40"/>
      <c r="E22" s="40"/>
      <c r="F22" s="40"/>
      <c r="G22" s="37"/>
    </row>
    <row r="23" spans="1:12" ht="17.45" customHeight="1" x14ac:dyDescent="0.25">
      <c r="B23" s="93" t="s">
        <v>36</v>
      </c>
      <c r="C23" s="93"/>
      <c r="D23" s="93"/>
      <c r="E23" s="93"/>
      <c r="F23" s="93"/>
      <c r="G23" s="37"/>
    </row>
    <row r="24" spans="1:12" ht="60" customHeight="1" x14ac:dyDescent="0.25">
      <c r="B24" s="38" t="s">
        <v>37</v>
      </c>
      <c r="C24" s="91"/>
      <c r="D24" s="91"/>
      <c r="E24" s="91"/>
      <c r="F24" s="91"/>
      <c r="G24" s="37"/>
    </row>
    <row r="25" spans="1:12" x14ac:dyDescent="0.25">
      <c r="B25" s="41"/>
      <c r="C25" s="40"/>
      <c r="D25" s="40"/>
      <c r="E25" s="40"/>
      <c r="F25" s="40"/>
      <c r="G25" s="37"/>
    </row>
    <row r="26" spans="1:12" ht="57" customHeight="1" x14ac:dyDescent="0.25">
      <c r="A26" s="6"/>
      <c r="B26" s="42" t="s">
        <v>77</v>
      </c>
      <c r="C26" s="43" t="s">
        <v>32</v>
      </c>
      <c r="D26" s="44" t="s">
        <v>33</v>
      </c>
      <c r="E26" s="44" t="s">
        <v>12</v>
      </c>
      <c r="F26" s="44" t="s">
        <v>61</v>
      </c>
      <c r="G26" s="92" t="s">
        <v>38</v>
      </c>
      <c r="H26" s="92"/>
      <c r="I26" s="92"/>
      <c r="J26" s="92"/>
      <c r="K26" s="92"/>
      <c r="L26" s="92"/>
    </row>
    <row r="27" spans="1:12" ht="17.25" customHeight="1" x14ac:dyDescent="0.25">
      <c r="A27" s="6"/>
      <c r="B27" s="99" t="s">
        <v>8</v>
      </c>
      <c r="C27" s="100"/>
      <c r="D27" s="100"/>
      <c r="E27" s="100"/>
      <c r="F27" s="101"/>
      <c r="G27" s="110" t="s">
        <v>31</v>
      </c>
      <c r="H27" s="110"/>
      <c r="I27" s="110"/>
      <c r="J27" s="110"/>
      <c r="K27" s="110"/>
      <c r="L27" s="110"/>
    </row>
    <row r="28" spans="1:12" ht="17.45" customHeight="1" x14ac:dyDescent="0.25">
      <c r="A28" s="6"/>
      <c r="B28" s="45" t="s">
        <v>15</v>
      </c>
      <c r="C28" s="28">
        <v>170</v>
      </c>
      <c r="D28" s="29">
        <v>25</v>
      </c>
      <c r="E28" s="29"/>
      <c r="F28" s="29"/>
      <c r="G28" s="102" t="s">
        <v>18</v>
      </c>
      <c r="H28" s="102"/>
      <c r="I28" s="102"/>
      <c r="J28" s="102"/>
      <c r="K28" s="102"/>
      <c r="L28" s="102"/>
    </row>
    <row r="29" spans="1:12" ht="17.45" customHeight="1" x14ac:dyDescent="0.25">
      <c r="A29" s="6"/>
      <c r="B29" s="45" t="s">
        <v>19</v>
      </c>
      <c r="C29" s="67">
        <v>35</v>
      </c>
      <c r="D29" s="29">
        <v>23</v>
      </c>
      <c r="E29" s="29"/>
      <c r="F29" s="29"/>
      <c r="G29" s="102" t="s">
        <v>20</v>
      </c>
      <c r="H29" s="102"/>
      <c r="I29" s="102"/>
      <c r="J29" s="102"/>
      <c r="K29" s="102"/>
      <c r="L29" s="102"/>
    </row>
    <row r="30" spans="1:12" ht="17.45" customHeight="1" x14ac:dyDescent="0.25">
      <c r="A30" s="6"/>
      <c r="B30" s="45" t="s">
        <v>16</v>
      </c>
      <c r="C30" s="67">
        <v>25</v>
      </c>
      <c r="D30" s="29">
        <v>15</v>
      </c>
      <c r="E30" s="29"/>
      <c r="F30" s="29"/>
      <c r="G30" s="102" t="s">
        <v>21</v>
      </c>
      <c r="H30" s="102"/>
      <c r="I30" s="102"/>
      <c r="J30" s="102"/>
      <c r="K30" s="102"/>
      <c r="L30" s="102"/>
    </row>
    <row r="31" spans="1:12" ht="17.45" customHeight="1" x14ac:dyDescent="0.25">
      <c r="A31" s="6"/>
      <c r="B31" s="45" t="s">
        <v>23</v>
      </c>
      <c r="C31" s="67">
        <v>88</v>
      </c>
      <c r="D31" s="29">
        <v>25</v>
      </c>
      <c r="E31" s="29"/>
      <c r="F31" s="29"/>
      <c r="G31" s="102" t="s">
        <v>22</v>
      </c>
      <c r="H31" s="102"/>
      <c r="I31" s="102"/>
      <c r="J31" s="102"/>
      <c r="K31" s="102"/>
      <c r="L31" s="102"/>
    </row>
    <row r="32" spans="1:12" ht="17.45" customHeight="1" x14ac:dyDescent="0.25">
      <c r="A32" s="6"/>
      <c r="B32" s="45" t="s">
        <v>62</v>
      </c>
      <c r="C32" s="67">
        <v>0</v>
      </c>
      <c r="D32" s="29">
        <v>0</v>
      </c>
      <c r="E32" s="29"/>
      <c r="F32" s="29"/>
      <c r="G32" s="102" t="s">
        <v>24</v>
      </c>
      <c r="H32" s="102"/>
      <c r="I32" s="102"/>
      <c r="J32" s="102"/>
      <c r="K32" s="102"/>
      <c r="L32" s="102"/>
    </row>
    <row r="33" spans="1:14" ht="17.45" customHeight="1" x14ac:dyDescent="0.25">
      <c r="A33" s="6"/>
      <c r="B33" s="45" t="s">
        <v>17</v>
      </c>
      <c r="C33" s="67">
        <v>37</v>
      </c>
      <c r="D33" s="29">
        <v>22</v>
      </c>
      <c r="E33" s="29"/>
      <c r="F33" s="29">
        <v>102</v>
      </c>
      <c r="G33" s="102" t="s">
        <v>25</v>
      </c>
      <c r="H33" s="102"/>
      <c r="I33" s="102"/>
      <c r="J33" s="102"/>
      <c r="K33" s="102"/>
      <c r="L33" s="102"/>
    </row>
    <row r="34" spans="1:14" ht="30.75" customHeight="1" x14ac:dyDescent="0.25">
      <c r="A34" s="6"/>
      <c r="B34" s="45" t="s">
        <v>79</v>
      </c>
      <c r="C34" s="85">
        <f>SUM(C28:C33)</f>
        <v>355</v>
      </c>
      <c r="D34" s="85">
        <f>SUM(D28:D33)</f>
        <v>110</v>
      </c>
      <c r="E34" s="85">
        <f>SUM(E28:E33)</f>
        <v>0</v>
      </c>
      <c r="F34" s="85">
        <f>SUM(F28:F33)</f>
        <v>102</v>
      </c>
      <c r="G34" s="103" t="s">
        <v>27</v>
      </c>
      <c r="H34" s="103"/>
      <c r="I34" s="103"/>
      <c r="J34" s="103"/>
      <c r="K34" s="103"/>
      <c r="L34" s="103"/>
    </row>
    <row r="35" spans="1:14" ht="30.75" customHeight="1" x14ac:dyDescent="0.25">
      <c r="A35" s="6"/>
      <c r="B35" s="45" t="s">
        <v>78</v>
      </c>
      <c r="C35" s="28">
        <v>160</v>
      </c>
      <c r="D35" s="29">
        <v>110</v>
      </c>
      <c r="E35" s="29"/>
      <c r="F35" s="29">
        <v>102</v>
      </c>
      <c r="G35" s="103" t="s">
        <v>26</v>
      </c>
      <c r="H35" s="103"/>
      <c r="I35" s="103"/>
      <c r="J35" s="103"/>
      <c r="K35" s="103"/>
      <c r="L35" s="103"/>
    </row>
    <row r="36" spans="1:14" ht="17.25" customHeight="1" x14ac:dyDescent="0.25">
      <c r="A36" s="6"/>
      <c r="B36" s="93" t="s">
        <v>10</v>
      </c>
      <c r="C36" s="93"/>
      <c r="D36" s="93"/>
      <c r="E36" s="93"/>
      <c r="F36" s="93"/>
      <c r="G36" s="93"/>
      <c r="H36" s="93"/>
      <c r="I36" s="93"/>
      <c r="J36" s="93"/>
      <c r="K36" s="93"/>
      <c r="L36" s="93"/>
    </row>
    <row r="37" spans="1:14" ht="30.75" customHeight="1" x14ac:dyDescent="0.25">
      <c r="B37" s="46" t="s">
        <v>63</v>
      </c>
      <c r="C37" s="34">
        <v>1947</v>
      </c>
      <c r="D37" s="32">
        <v>21</v>
      </c>
      <c r="E37" s="32"/>
      <c r="F37" s="32">
        <v>184</v>
      </c>
      <c r="G37" s="94" t="s">
        <v>64</v>
      </c>
      <c r="H37" s="94"/>
      <c r="I37" s="94"/>
      <c r="J37" s="94"/>
      <c r="K37" s="94"/>
      <c r="L37" s="94"/>
    </row>
    <row r="38" spans="1:14" ht="30.75" customHeight="1" x14ac:dyDescent="0.25">
      <c r="B38" s="47" t="s">
        <v>49</v>
      </c>
      <c r="C38" s="28"/>
      <c r="D38" s="29"/>
      <c r="E38" s="29"/>
      <c r="F38" s="29"/>
      <c r="G38" s="94" t="s">
        <v>65</v>
      </c>
      <c r="H38" s="94"/>
      <c r="I38" s="94"/>
      <c r="J38" s="94"/>
      <c r="K38" s="94"/>
      <c r="L38" s="94"/>
    </row>
    <row r="39" spans="1:14" ht="17.25" customHeight="1" x14ac:dyDescent="0.25">
      <c r="B39" s="93" t="s">
        <v>7</v>
      </c>
      <c r="C39" s="93"/>
      <c r="D39" s="93"/>
      <c r="E39" s="93"/>
      <c r="F39" s="93"/>
      <c r="G39" s="93"/>
      <c r="H39" s="93"/>
      <c r="I39" s="93"/>
      <c r="J39" s="93"/>
      <c r="K39" s="93"/>
      <c r="L39" s="93"/>
    </row>
    <row r="40" spans="1:14" ht="39" customHeight="1" x14ac:dyDescent="0.25">
      <c r="B40" s="48" t="s">
        <v>28</v>
      </c>
      <c r="C40" s="34"/>
      <c r="D40" s="32"/>
      <c r="E40" s="32"/>
      <c r="F40" s="29"/>
      <c r="G40" s="95"/>
      <c r="H40" s="95"/>
      <c r="I40" s="95"/>
      <c r="J40" s="95"/>
      <c r="K40" s="95"/>
      <c r="L40" s="95"/>
    </row>
    <row r="41" spans="1:14" ht="30.75" customHeight="1" x14ac:dyDescent="0.25">
      <c r="B41" s="64" t="s">
        <v>30</v>
      </c>
      <c r="C41" s="28"/>
      <c r="D41" s="29"/>
      <c r="E41" s="29"/>
      <c r="F41" s="29"/>
      <c r="G41" s="88"/>
      <c r="H41" s="88"/>
      <c r="I41" s="88"/>
      <c r="J41" s="88"/>
      <c r="K41" s="88"/>
      <c r="L41" s="88"/>
    </row>
    <row r="42" spans="1:14" ht="17.25" customHeight="1" x14ac:dyDescent="0.25">
      <c r="B42" s="47" t="s">
        <v>29</v>
      </c>
      <c r="C42" s="28"/>
      <c r="D42" s="29"/>
      <c r="E42" s="29"/>
      <c r="F42" s="29"/>
      <c r="G42" s="95"/>
      <c r="H42" s="95"/>
      <c r="I42" s="95"/>
      <c r="J42" s="95"/>
      <c r="K42" s="95"/>
      <c r="L42" s="95"/>
    </row>
    <row r="43" spans="1:14" ht="17.25" customHeight="1" x14ac:dyDescent="0.25">
      <c r="B43" s="49" t="s">
        <v>39</v>
      </c>
      <c r="C43" s="54">
        <f>SUM(C40,C42)</f>
        <v>0</v>
      </c>
      <c r="D43" s="52">
        <f t="shared" ref="D43:F43" si="0">SUM(D40,D42)</f>
        <v>0</v>
      </c>
      <c r="E43" s="52">
        <f t="shared" si="0"/>
        <v>0</v>
      </c>
      <c r="F43" s="52">
        <f t="shared" si="0"/>
        <v>0</v>
      </c>
      <c r="G43" s="37"/>
      <c r="H43" s="50"/>
      <c r="I43" s="50"/>
      <c r="J43" s="50"/>
      <c r="K43" s="50"/>
    </row>
    <row r="45" spans="1:14" ht="56.25" customHeight="1" x14ac:dyDescent="0.25">
      <c r="B45" s="42" t="s">
        <v>0</v>
      </c>
      <c r="C45" s="44" t="s">
        <v>1</v>
      </c>
      <c r="D45" s="44" t="s">
        <v>2</v>
      </c>
      <c r="E45" s="44" t="s">
        <v>5</v>
      </c>
      <c r="F45" s="44" t="s">
        <v>3</v>
      </c>
      <c r="G45" s="44" t="s">
        <v>4</v>
      </c>
      <c r="H45" s="44" t="s">
        <v>71</v>
      </c>
      <c r="I45" s="83" t="s">
        <v>76</v>
      </c>
      <c r="J45" s="83" t="s">
        <v>73</v>
      </c>
      <c r="K45" s="44" t="s">
        <v>12</v>
      </c>
      <c r="L45" s="44" t="s">
        <v>61</v>
      </c>
      <c r="M45" s="44" t="s">
        <v>6</v>
      </c>
    </row>
    <row r="46" spans="1:14" ht="17.25" customHeight="1" x14ac:dyDescent="0.25">
      <c r="B46" s="99" t="s">
        <v>11</v>
      </c>
      <c r="C46" s="100"/>
      <c r="D46" s="100"/>
      <c r="E46" s="100"/>
      <c r="F46" s="100"/>
      <c r="G46" s="100"/>
      <c r="H46" s="100"/>
      <c r="I46" s="100"/>
      <c r="J46" s="100"/>
      <c r="K46" s="100"/>
      <c r="L46" s="100"/>
      <c r="M46" s="101"/>
    </row>
    <row r="47" spans="1:14" ht="17.25" customHeight="1" x14ac:dyDescent="0.25">
      <c r="B47" s="51" t="s">
        <v>66</v>
      </c>
      <c r="C47" s="29">
        <v>53</v>
      </c>
      <c r="D47" s="29">
        <v>94</v>
      </c>
      <c r="E47" s="29"/>
      <c r="F47" s="29"/>
      <c r="G47" s="29"/>
      <c r="H47" s="29">
        <v>89</v>
      </c>
      <c r="I47" s="29">
        <v>25</v>
      </c>
      <c r="J47" s="29"/>
      <c r="K47" s="29"/>
      <c r="L47" s="29">
        <v>67</v>
      </c>
      <c r="M47" s="52">
        <f>SUM(C47:L47)</f>
        <v>328</v>
      </c>
      <c r="N47" s="37"/>
    </row>
    <row r="48" spans="1:14" ht="25.5" x14ac:dyDescent="0.25">
      <c r="B48" s="53" t="s">
        <v>67</v>
      </c>
      <c r="C48" s="29">
        <v>46</v>
      </c>
      <c r="D48" s="29">
        <v>66</v>
      </c>
      <c r="E48" s="29"/>
      <c r="F48" s="29"/>
      <c r="G48" s="29"/>
      <c r="H48" s="29">
        <v>78</v>
      </c>
      <c r="I48" s="29">
        <v>22</v>
      </c>
      <c r="J48" s="29"/>
      <c r="K48" s="29"/>
      <c r="L48" s="29">
        <v>58</v>
      </c>
      <c r="M48" s="54">
        <f>SUM(C48:L48)</f>
        <v>270</v>
      </c>
      <c r="N48" s="55"/>
    </row>
    <row r="49" spans="1:15" ht="17.25" customHeight="1" x14ac:dyDescent="0.25">
      <c r="B49" s="53" t="s">
        <v>68</v>
      </c>
      <c r="C49" s="65">
        <v>0.72</v>
      </c>
      <c r="D49" s="65">
        <v>0.66</v>
      </c>
      <c r="E49" s="65"/>
      <c r="F49" s="65"/>
      <c r="G49" s="65"/>
      <c r="H49" s="65">
        <v>0.94</v>
      </c>
      <c r="I49" s="65">
        <v>0.91</v>
      </c>
      <c r="J49" s="65"/>
      <c r="K49" s="65"/>
      <c r="L49" s="65">
        <v>0.78</v>
      </c>
      <c r="M49" s="56"/>
      <c r="N49" s="57"/>
      <c r="O49" s="35"/>
    </row>
    <row r="50" spans="1:15" ht="17.25" customHeight="1" x14ac:dyDescent="0.25">
      <c r="B50" s="96" t="s">
        <v>7</v>
      </c>
      <c r="C50" s="97"/>
      <c r="D50" s="97"/>
      <c r="E50" s="97"/>
      <c r="F50" s="97"/>
      <c r="G50" s="97"/>
      <c r="H50" s="97"/>
      <c r="I50" s="97"/>
      <c r="J50" s="97"/>
      <c r="K50" s="97"/>
      <c r="L50" s="97"/>
      <c r="M50" s="98"/>
      <c r="N50" s="36"/>
    </row>
    <row r="51" spans="1:15" ht="17.25" customHeight="1" x14ac:dyDescent="0.25">
      <c r="B51" s="58" t="s">
        <v>51</v>
      </c>
      <c r="C51" s="29">
        <v>18</v>
      </c>
      <c r="D51" s="29" t="s">
        <v>85</v>
      </c>
      <c r="E51" s="29"/>
      <c r="F51" s="29"/>
      <c r="G51" s="29"/>
      <c r="H51" s="29" t="s">
        <v>85</v>
      </c>
      <c r="I51" s="29">
        <v>0</v>
      </c>
      <c r="J51" s="29"/>
      <c r="K51" s="29"/>
      <c r="L51" s="29" t="s">
        <v>85</v>
      </c>
      <c r="M51" s="52"/>
      <c r="N51" s="37"/>
    </row>
    <row r="52" spans="1:15" s="7" customFormat="1" ht="17.25" customHeight="1" x14ac:dyDescent="0.25">
      <c r="A52" s="2"/>
      <c r="B52" s="47" t="s">
        <v>69</v>
      </c>
      <c r="C52" s="29">
        <v>36</v>
      </c>
      <c r="D52" s="29">
        <v>19</v>
      </c>
      <c r="E52" s="29"/>
      <c r="F52" s="29"/>
      <c r="G52" s="29"/>
      <c r="H52" s="29" t="s">
        <v>85</v>
      </c>
      <c r="I52" s="29">
        <v>0</v>
      </c>
      <c r="J52" s="29"/>
      <c r="K52" s="29"/>
      <c r="L52" s="29">
        <v>0</v>
      </c>
      <c r="M52" s="52"/>
      <c r="N52" s="37"/>
    </row>
    <row r="53" spans="1:15" s="6" customFormat="1" ht="15" customHeight="1" x14ac:dyDescent="0.25">
      <c r="B53" s="82"/>
      <c r="C53" s="59"/>
      <c r="D53" s="59"/>
      <c r="E53" s="59"/>
      <c r="F53" s="59"/>
      <c r="G53" s="59"/>
      <c r="H53" s="59"/>
      <c r="I53" s="59"/>
      <c r="J53" s="59"/>
      <c r="K53" s="59"/>
      <c r="L53" s="59"/>
      <c r="M53" s="60"/>
    </row>
    <row r="54" spans="1:15" ht="26.25" customHeight="1" x14ac:dyDescent="0.25">
      <c r="B54" s="92" t="s">
        <v>40</v>
      </c>
      <c r="C54" s="92"/>
      <c r="D54" s="61"/>
      <c r="E54" s="61"/>
      <c r="F54" s="62"/>
      <c r="G54" s="37"/>
      <c r="H54" s="61"/>
      <c r="I54" s="61"/>
      <c r="J54" s="61"/>
      <c r="K54" s="61"/>
      <c r="L54" s="61"/>
      <c r="M54" s="37"/>
    </row>
    <row r="55" spans="1:15" ht="17.25" customHeight="1" x14ac:dyDescent="0.25">
      <c r="B55" s="51" t="s">
        <v>41</v>
      </c>
      <c r="C55" s="66">
        <v>0.1067</v>
      </c>
      <c r="D55" s="63"/>
      <c r="E55" s="63"/>
      <c r="F55" s="63"/>
      <c r="G55" s="37"/>
      <c r="H55" s="59"/>
      <c r="I55" s="59"/>
      <c r="J55" s="59"/>
      <c r="K55" s="59"/>
      <c r="L55" s="59"/>
      <c r="M55" s="37"/>
    </row>
    <row r="57" spans="1:15" ht="27" customHeight="1" x14ac:dyDescent="0.25">
      <c r="B57" s="92" t="s">
        <v>50</v>
      </c>
      <c r="C57" s="92"/>
      <c r="D57" s="92"/>
      <c r="E57" s="92"/>
      <c r="F57" s="92"/>
    </row>
    <row r="58" spans="1:15" ht="57" customHeight="1" x14ac:dyDescent="0.25">
      <c r="B58" s="84" t="s">
        <v>75</v>
      </c>
      <c r="C58" s="91"/>
      <c r="D58" s="91"/>
      <c r="E58" s="91"/>
      <c r="F58" s="91"/>
    </row>
  </sheetData>
  <sheetProtection selectLockedCells="1"/>
  <mergeCells count="32">
    <mergeCell ref="G26:L26"/>
    <mergeCell ref="G27:L27"/>
    <mergeCell ref="G28:L28"/>
    <mergeCell ref="G29:L29"/>
    <mergeCell ref="G30:L30"/>
    <mergeCell ref="B6:C6"/>
    <mergeCell ref="B27:F27"/>
    <mergeCell ref="B15:C15"/>
    <mergeCell ref="B18:C18"/>
    <mergeCell ref="C24:F24"/>
    <mergeCell ref="B23:F23"/>
    <mergeCell ref="C9:F9"/>
    <mergeCell ref="B8:F8"/>
    <mergeCell ref="C10:F10"/>
    <mergeCell ref="C12:F12"/>
    <mergeCell ref="C11:F11"/>
    <mergeCell ref="G31:L31"/>
    <mergeCell ref="G32:L32"/>
    <mergeCell ref="G33:L33"/>
    <mergeCell ref="G34:L34"/>
    <mergeCell ref="G35:L35"/>
    <mergeCell ref="C58:F58"/>
    <mergeCell ref="B57:F57"/>
    <mergeCell ref="B36:L36"/>
    <mergeCell ref="B39:L39"/>
    <mergeCell ref="G37:L37"/>
    <mergeCell ref="G38:L38"/>
    <mergeCell ref="G40:L40"/>
    <mergeCell ref="G42:L42"/>
    <mergeCell ref="B50:M50"/>
    <mergeCell ref="B46:M46"/>
    <mergeCell ref="B54:C54"/>
  </mergeCells>
  <phoneticPr fontId="20" type="noConversion"/>
  <dataValidations count="5">
    <dataValidation type="whole" allowBlank="1" showInputMessage="1" showErrorMessage="1" sqref="C53:F53 H53:L53">
      <formula1>0</formula1>
      <formula2>1000000000000</formula2>
    </dataValidation>
    <dataValidation type="decimal" allowBlank="1" showInputMessage="1" showErrorMessage="1" sqref="H55:L55 D55:F55">
      <formula1>0</formula1>
      <formula2>100000000</formula2>
    </dataValidation>
    <dataValidation type="whole" allowBlank="1" showInputMessage="1" showErrorMessage="1" sqref="C16:C17 C19 C28:F33 C35:F35 C37:F38 C40:F42 C47:L48 C51:L52">
      <formula1>0</formula1>
      <formula2>10000000000000000000</formula2>
    </dataValidation>
    <dataValidation type="decimal" allowBlank="1" showInputMessage="1" showErrorMessage="1" sqref="C55 C49:L49">
      <formula1>0</formula1>
      <formula2>1</formula2>
    </dataValidation>
    <dataValidation type="whole" operator="greaterThanOrEqual" allowBlank="1" showInputMessage="1" showErrorMessage="1" sqref="C20:C21">
      <formula1>0</formula1>
    </dataValidation>
  </dataValidations>
  <pageMargins left="0.39370078740157483" right="0.39370078740157483" top="0.39370078740157483" bottom="0.39370078740157483" header="0.31496062992125984" footer="0.31496062992125984"/>
  <pageSetup paperSize="9" scale="54" fitToHeight="0" orientation="landscape" r:id="rId1"/>
  <rowBreaks count="1" manualBreakCount="1">
    <brk id="44" max="12"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fitToPage="1"/>
  </sheetPr>
  <dimension ref="A4:O58"/>
  <sheetViews>
    <sheetView showGridLines="0" zoomScaleNormal="100" workbookViewId="0">
      <selection activeCell="D37" sqref="D37"/>
    </sheetView>
  </sheetViews>
  <sheetFormatPr defaultColWidth="9.140625" defaultRowHeight="15" x14ac:dyDescent="0.25"/>
  <cols>
    <col min="1" max="1" width="4.140625" style="2" customWidth="1"/>
    <col min="2" max="2" width="61.42578125" style="4" customWidth="1"/>
    <col min="3" max="3" width="14.7109375" style="4" customWidth="1"/>
    <col min="4" max="5" width="16.5703125" style="2" customWidth="1"/>
    <col min="6" max="6" width="16.5703125" style="5" customWidth="1"/>
    <col min="7" max="8" width="16.5703125" style="2" customWidth="1"/>
    <col min="9" max="10" width="22.140625" style="2" customWidth="1"/>
    <col min="11" max="13" width="16.5703125" style="2" customWidth="1"/>
    <col min="14" max="16384" width="9.140625" style="2"/>
  </cols>
  <sheetData>
    <row r="4" spans="2:7" ht="30.75" customHeight="1" x14ac:dyDescent="0.25">
      <c r="B4" s="77" t="s">
        <v>53</v>
      </c>
    </row>
    <row r="5" spans="2:7" ht="3" customHeight="1" x14ac:dyDescent="0.25">
      <c r="B5" s="33"/>
    </row>
    <row r="6" spans="2:7" ht="21" customHeight="1" x14ac:dyDescent="0.25">
      <c r="B6" s="104" t="s">
        <v>70</v>
      </c>
      <c r="C6" s="105"/>
      <c r="D6" s="7"/>
      <c r="E6" s="7"/>
    </row>
    <row r="7" spans="2:7" ht="21" customHeight="1" x14ac:dyDescent="0.25">
      <c r="B7" s="79"/>
      <c r="C7" s="79"/>
      <c r="D7" s="7"/>
      <c r="E7" s="7"/>
    </row>
    <row r="8" spans="2:7" ht="27" customHeight="1" x14ac:dyDescent="0.25">
      <c r="B8" s="92" t="s">
        <v>55</v>
      </c>
      <c r="C8" s="92"/>
      <c r="D8" s="92"/>
      <c r="E8" s="92"/>
      <c r="F8" s="92"/>
    </row>
    <row r="9" spans="2:7" ht="17.45" customHeight="1" x14ac:dyDescent="0.25">
      <c r="B9" s="38" t="s">
        <v>56</v>
      </c>
      <c r="C9" s="106" t="s">
        <v>81</v>
      </c>
      <c r="D9" s="106"/>
      <c r="E9" s="106"/>
      <c r="F9" s="106"/>
    </row>
    <row r="10" spans="2:7" ht="17.45" customHeight="1" x14ac:dyDescent="0.25">
      <c r="B10" s="38" t="s">
        <v>57</v>
      </c>
      <c r="C10" s="106" t="s">
        <v>82</v>
      </c>
      <c r="D10" s="106"/>
      <c r="E10" s="106"/>
      <c r="F10" s="106"/>
    </row>
    <row r="11" spans="2:7" ht="17.45" customHeight="1" x14ac:dyDescent="0.25">
      <c r="B11" s="38" t="s">
        <v>59</v>
      </c>
      <c r="C11" s="107" t="s">
        <v>83</v>
      </c>
      <c r="D11" s="108"/>
      <c r="E11" s="108"/>
      <c r="F11" s="109"/>
    </row>
    <row r="12" spans="2:7" ht="17.45" customHeight="1" x14ac:dyDescent="0.25">
      <c r="B12" s="38" t="s">
        <v>58</v>
      </c>
      <c r="C12" s="106" t="s">
        <v>84</v>
      </c>
      <c r="D12" s="106"/>
      <c r="E12" s="106"/>
      <c r="F12" s="106"/>
    </row>
    <row r="13" spans="2:7" ht="15.6" customHeight="1" x14ac:dyDescent="0.25">
      <c r="B13" s="3"/>
      <c r="C13" s="5"/>
      <c r="D13" s="5"/>
      <c r="E13" s="5"/>
    </row>
    <row r="14" spans="2:7" ht="27" customHeight="1" x14ac:dyDescent="0.25">
      <c r="B14" s="26" t="s">
        <v>9</v>
      </c>
      <c r="C14" s="27"/>
      <c r="D14" s="25"/>
      <c r="E14" s="25"/>
      <c r="F14" s="25"/>
      <c r="G14" s="37"/>
    </row>
    <row r="15" spans="2:7" ht="17.45" customHeight="1" x14ac:dyDescent="0.25">
      <c r="B15" s="99" t="s">
        <v>8</v>
      </c>
      <c r="C15" s="101"/>
      <c r="D15" s="25"/>
      <c r="E15" s="25"/>
      <c r="F15" s="25"/>
      <c r="G15" s="37"/>
    </row>
    <row r="16" spans="2:7" ht="17.45" customHeight="1" x14ac:dyDescent="0.25">
      <c r="B16" s="38" t="s">
        <v>13</v>
      </c>
      <c r="C16" s="30">
        <v>65</v>
      </c>
      <c r="D16" s="39"/>
      <c r="E16" s="39"/>
      <c r="F16" s="39"/>
    </row>
    <row r="17" spans="1:12" ht="17.45" customHeight="1" x14ac:dyDescent="0.25">
      <c r="B17" s="38" t="s">
        <v>14</v>
      </c>
      <c r="C17" s="86">
        <v>65</v>
      </c>
      <c r="D17" s="40"/>
      <c r="E17" s="40"/>
      <c r="F17" s="40"/>
      <c r="G17" s="37"/>
    </row>
    <row r="18" spans="1:12" ht="17.45" customHeight="1" x14ac:dyDescent="0.25">
      <c r="B18" s="99" t="s">
        <v>35</v>
      </c>
      <c r="C18" s="101"/>
      <c r="D18" s="40"/>
      <c r="E18" s="40"/>
      <c r="F18" s="40"/>
      <c r="G18" s="37"/>
    </row>
    <row r="19" spans="1:12" ht="25.5" x14ac:dyDescent="0.25">
      <c r="B19" s="48" t="s">
        <v>28</v>
      </c>
      <c r="C19" s="81">
        <v>109</v>
      </c>
      <c r="D19" s="40"/>
      <c r="E19" s="40"/>
      <c r="F19" s="40"/>
      <c r="G19" s="37"/>
    </row>
    <row r="20" spans="1:12" ht="25.5" x14ac:dyDescent="0.25">
      <c r="B20" s="64" t="s">
        <v>30</v>
      </c>
      <c r="C20" s="80">
        <v>0</v>
      </c>
      <c r="D20" s="40"/>
      <c r="E20" s="40"/>
      <c r="F20" s="40"/>
      <c r="G20" s="37"/>
    </row>
    <row r="21" spans="1:12" ht="17.45" customHeight="1" x14ac:dyDescent="0.25">
      <c r="B21" s="47" t="s">
        <v>29</v>
      </c>
      <c r="C21" s="80">
        <v>146</v>
      </c>
      <c r="D21" s="40"/>
      <c r="E21" s="40"/>
      <c r="F21" s="40"/>
      <c r="G21" s="37"/>
    </row>
    <row r="22" spans="1:12" ht="17.25" customHeight="1" x14ac:dyDescent="0.25">
      <c r="B22" s="49" t="s">
        <v>39</v>
      </c>
      <c r="C22" s="52">
        <f>SUM(C19,C21)</f>
        <v>255</v>
      </c>
      <c r="D22" s="40"/>
      <c r="E22" s="40"/>
      <c r="F22" s="40"/>
      <c r="G22" s="37"/>
    </row>
    <row r="23" spans="1:12" ht="17.45" customHeight="1" x14ac:dyDescent="0.25">
      <c r="B23" s="93" t="s">
        <v>36</v>
      </c>
      <c r="C23" s="93"/>
      <c r="D23" s="93"/>
      <c r="E23" s="93"/>
      <c r="F23" s="93"/>
      <c r="G23" s="37"/>
    </row>
    <row r="24" spans="1:12" ht="60" customHeight="1" x14ac:dyDescent="0.25">
      <c r="B24" s="38" t="s">
        <v>37</v>
      </c>
      <c r="C24" s="91"/>
      <c r="D24" s="91"/>
      <c r="E24" s="91"/>
      <c r="F24" s="91"/>
      <c r="G24" s="37"/>
    </row>
    <row r="25" spans="1:12" x14ac:dyDescent="0.25">
      <c r="B25" s="41"/>
      <c r="C25" s="40"/>
      <c r="D25" s="40"/>
      <c r="E25" s="40"/>
      <c r="F25" s="40"/>
      <c r="G25" s="37"/>
    </row>
    <row r="26" spans="1:12" ht="57" customHeight="1" x14ac:dyDescent="0.25">
      <c r="A26" s="6"/>
      <c r="B26" s="42" t="s">
        <v>77</v>
      </c>
      <c r="C26" s="43" t="s">
        <v>32</v>
      </c>
      <c r="D26" s="44" t="s">
        <v>33</v>
      </c>
      <c r="E26" s="44" t="s">
        <v>12</v>
      </c>
      <c r="F26" s="44" t="s">
        <v>61</v>
      </c>
      <c r="G26" s="92" t="s">
        <v>38</v>
      </c>
      <c r="H26" s="92"/>
      <c r="I26" s="92"/>
      <c r="J26" s="92"/>
      <c r="K26" s="92"/>
      <c r="L26" s="92"/>
    </row>
    <row r="27" spans="1:12" ht="17.25" customHeight="1" x14ac:dyDescent="0.25">
      <c r="A27" s="6"/>
      <c r="B27" s="99" t="s">
        <v>8</v>
      </c>
      <c r="C27" s="100"/>
      <c r="D27" s="100"/>
      <c r="E27" s="100"/>
      <c r="F27" s="101"/>
      <c r="G27" s="110" t="s">
        <v>31</v>
      </c>
      <c r="H27" s="110"/>
      <c r="I27" s="110"/>
      <c r="J27" s="110"/>
      <c r="K27" s="110"/>
      <c r="L27" s="110"/>
    </row>
    <row r="28" spans="1:12" ht="17.45" customHeight="1" x14ac:dyDescent="0.25">
      <c r="A28" s="6"/>
      <c r="B28" s="87" t="s">
        <v>15</v>
      </c>
      <c r="C28" s="28">
        <v>349</v>
      </c>
      <c r="D28" s="29">
        <v>62</v>
      </c>
      <c r="E28" s="29"/>
      <c r="F28" s="29"/>
      <c r="G28" s="102" t="s">
        <v>18</v>
      </c>
      <c r="H28" s="102"/>
      <c r="I28" s="102"/>
      <c r="J28" s="102"/>
      <c r="K28" s="102"/>
      <c r="L28" s="102"/>
    </row>
    <row r="29" spans="1:12" ht="17.45" customHeight="1" x14ac:dyDescent="0.25">
      <c r="A29" s="6"/>
      <c r="B29" s="87" t="s">
        <v>19</v>
      </c>
      <c r="C29" s="67">
        <v>38</v>
      </c>
      <c r="D29" s="29">
        <v>21</v>
      </c>
      <c r="E29" s="29"/>
      <c r="F29" s="29"/>
      <c r="G29" s="102" t="s">
        <v>20</v>
      </c>
      <c r="H29" s="102"/>
      <c r="I29" s="102"/>
      <c r="J29" s="102"/>
      <c r="K29" s="102"/>
      <c r="L29" s="102"/>
    </row>
    <row r="30" spans="1:12" ht="17.45" customHeight="1" x14ac:dyDescent="0.25">
      <c r="A30" s="6"/>
      <c r="B30" s="87" t="s">
        <v>16</v>
      </c>
      <c r="C30" s="67">
        <v>55</v>
      </c>
      <c r="D30" s="29">
        <v>46</v>
      </c>
      <c r="E30" s="29"/>
      <c r="F30" s="29"/>
      <c r="G30" s="102" t="s">
        <v>21</v>
      </c>
      <c r="H30" s="102"/>
      <c r="I30" s="102"/>
      <c r="J30" s="102"/>
      <c r="K30" s="102"/>
      <c r="L30" s="102"/>
    </row>
    <row r="31" spans="1:12" ht="17.45" customHeight="1" x14ac:dyDescent="0.25">
      <c r="A31" s="6"/>
      <c r="B31" s="87" t="s">
        <v>23</v>
      </c>
      <c r="C31" s="67">
        <v>142</v>
      </c>
      <c r="D31" s="29">
        <v>67</v>
      </c>
      <c r="E31" s="29"/>
      <c r="F31" s="29"/>
      <c r="G31" s="102" t="s">
        <v>22</v>
      </c>
      <c r="H31" s="102"/>
      <c r="I31" s="102"/>
      <c r="J31" s="102"/>
      <c r="K31" s="102"/>
      <c r="L31" s="102"/>
    </row>
    <row r="32" spans="1:12" ht="17.45" customHeight="1" x14ac:dyDescent="0.25">
      <c r="A32" s="6"/>
      <c r="B32" s="87" t="s">
        <v>62</v>
      </c>
      <c r="C32" s="67">
        <v>0</v>
      </c>
      <c r="D32" s="29">
        <v>0</v>
      </c>
      <c r="E32" s="29"/>
      <c r="F32" s="29"/>
      <c r="G32" s="102" t="s">
        <v>24</v>
      </c>
      <c r="H32" s="102"/>
      <c r="I32" s="102"/>
      <c r="J32" s="102"/>
      <c r="K32" s="102"/>
      <c r="L32" s="102"/>
    </row>
    <row r="33" spans="1:14" ht="17.45" customHeight="1" x14ac:dyDescent="0.25">
      <c r="A33" s="6"/>
      <c r="B33" s="87" t="s">
        <v>17</v>
      </c>
      <c r="C33" s="67">
        <v>50</v>
      </c>
      <c r="D33" s="29">
        <v>28</v>
      </c>
      <c r="E33" s="29"/>
      <c r="F33" s="29">
        <v>115</v>
      </c>
      <c r="G33" s="102" t="s">
        <v>25</v>
      </c>
      <c r="H33" s="102"/>
      <c r="I33" s="102"/>
      <c r="J33" s="102"/>
      <c r="K33" s="102"/>
      <c r="L33" s="102"/>
    </row>
    <row r="34" spans="1:14" ht="30.75" customHeight="1" x14ac:dyDescent="0.25">
      <c r="A34" s="6"/>
      <c r="B34" s="87" t="s">
        <v>79</v>
      </c>
      <c r="C34" s="85">
        <f>SUM(C28:C33)</f>
        <v>634</v>
      </c>
      <c r="D34" s="85">
        <f>SUM(D28:D33)</f>
        <v>224</v>
      </c>
      <c r="E34" s="85">
        <f>SUM(E28:E33)</f>
        <v>0</v>
      </c>
      <c r="F34" s="85">
        <f>SUM(F28:F33)</f>
        <v>115</v>
      </c>
      <c r="G34" s="103" t="s">
        <v>27</v>
      </c>
      <c r="H34" s="103"/>
      <c r="I34" s="103"/>
      <c r="J34" s="103"/>
      <c r="K34" s="103"/>
      <c r="L34" s="103"/>
    </row>
    <row r="35" spans="1:14" ht="30.75" customHeight="1" x14ac:dyDescent="0.25">
      <c r="A35" s="6"/>
      <c r="B35" s="87" t="s">
        <v>78</v>
      </c>
      <c r="C35" s="28">
        <v>281</v>
      </c>
      <c r="D35" s="29">
        <v>224</v>
      </c>
      <c r="E35" s="29"/>
      <c r="F35" s="29">
        <v>115</v>
      </c>
      <c r="G35" s="103" t="s">
        <v>26</v>
      </c>
      <c r="H35" s="103"/>
      <c r="I35" s="103"/>
      <c r="J35" s="103"/>
      <c r="K35" s="103"/>
      <c r="L35" s="103"/>
    </row>
    <row r="36" spans="1:14" ht="17.25" customHeight="1" x14ac:dyDescent="0.25">
      <c r="A36" s="6"/>
      <c r="B36" s="93" t="s">
        <v>10</v>
      </c>
      <c r="C36" s="93"/>
      <c r="D36" s="93"/>
      <c r="E36" s="93"/>
      <c r="F36" s="93"/>
      <c r="G36" s="93"/>
      <c r="H36" s="93"/>
      <c r="I36" s="93"/>
      <c r="J36" s="93"/>
      <c r="K36" s="93"/>
      <c r="L36" s="93"/>
    </row>
    <row r="37" spans="1:14" ht="30.75" customHeight="1" x14ac:dyDescent="0.25">
      <c r="B37" s="46" t="s">
        <v>63</v>
      </c>
      <c r="C37" s="34">
        <v>1948</v>
      </c>
      <c r="D37" s="32">
        <v>28</v>
      </c>
      <c r="E37" s="32"/>
      <c r="F37" s="32">
        <v>203</v>
      </c>
      <c r="G37" s="94" t="s">
        <v>64</v>
      </c>
      <c r="H37" s="94"/>
      <c r="I37" s="94"/>
      <c r="J37" s="94"/>
      <c r="K37" s="94"/>
      <c r="L37" s="94"/>
    </row>
    <row r="38" spans="1:14" ht="30.75" customHeight="1" x14ac:dyDescent="0.25">
      <c r="B38" s="47" t="s">
        <v>49</v>
      </c>
      <c r="C38" s="28"/>
      <c r="D38" s="29"/>
      <c r="E38" s="29"/>
      <c r="F38" s="29"/>
      <c r="G38" s="94" t="s">
        <v>65</v>
      </c>
      <c r="H38" s="94"/>
      <c r="I38" s="94"/>
      <c r="J38" s="94"/>
      <c r="K38" s="94"/>
      <c r="L38" s="94"/>
    </row>
    <row r="39" spans="1:14" ht="17.25" customHeight="1" x14ac:dyDescent="0.25">
      <c r="B39" s="93" t="s">
        <v>7</v>
      </c>
      <c r="C39" s="93"/>
      <c r="D39" s="93"/>
      <c r="E39" s="93"/>
      <c r="F39" s="93"/>
      <c r="G39" s="93"/>
      <c r="H39" s="93"/>
      <c r="I39" s="93"/>
      <c r="J39" s="93"/>
      <c r="K39" s="93"/>
      <c r="L39" s="93"/>
    </row>
    <row r="40" spans="1:14" ht="39" customHeight="1" x14ac:dyDescent="0.25">
      <c r="B40" s="48" t="s">
        <v>28</v>
      </c>
      <c r="C40" s="34"/>
      <c r="D40" s="32"/>
      <c r="E40" s="32"/>
      <c r="F40" s="29"/>
      <c r="G40" s="95"/>
      <c r="H40" s="95"/>
      <c r="I40" s="95"/>
      <c r="J40" s="95"/>
      <c r="K40" s="95"/>
      <c r="L40" s="95"/>
    </row>
    <row r="41" spans="1:14" ht="30.75" customHeight="1" x14ac:dyDescent="0.25">
      <c r="B41" s="64" t="s">
        <v>30</v>
      </c>
      <c r="C41" s="28"/>
      <c r="D41" s="29"/>
      <c r="E41" s="29"/>
      <c r="F41" s="29"/>
      <c r="G41" s="95"/>
      <c r="H41" s="95"/>
      <c r="I41" s="95"/>
      <c r="J41" s="95"/>
      <c r="K41" s="95"/>
      <c r="L41" s="95"/>
    </row>
    <row r="42" spans="1:14" ht="17.25" customHeight="1" x14ac:dyDescent="0.25">
      <c r="B42" s="47" t="s">
        <v>29</v>
      </c>
      <c r="C42" s="28"/>
      <c r="D42" s="29"/>
      <c r="E42" s="29"/>
      <c r="F42" s="29"/>
      <c r="G42" s="95"/>
      <c r="H42" s="95"/>
      <c r="I42" s="95"/>
      <c r="J42" s="95"/>
      <c r="K42" s="95"/>
      <c r="L42" s="95"/>
    </row>
    <row r="43" spans="1:14" ht="17.25" customHeight="1" x14ac:dyDescent="0.25">
      <c r="B43" s="49" t="s">
        <v>39</v>
      </c>
      <c r="C43" s="54">
        <f>SUM(C40,C42)</f>
        <v>0</v>
      </c>
      <c r="D43" s="52">
        <f t="shared" ref="D43:F43" si="0">SUM(D40,D42)</f>
        <v>0</v>
      </c>
      <c r="E43" s="52">
        <f t="shared" si="0"/>
        <v>0</v>
      </c>
      <c r="F43" s="52">
        <f t="shared" si="0"/>
        <v>0</v>
      </c>
      <c r="G43" s="37"/>
      <c r="H43" s="50"/>
      <c r="I43" s="50"/>
      <c r="J43" s="50"/>
      <c r="K43" s="50"/>
    </row>
    <row r="45" spans="1:14" ht="56.25" customHeight="1" x14ac:dyDescent="0.25">
      <c r="B45" s="42" t="s">
        <v>0</v>
      </c>
      <c r="C45" s="44" t="s">
        <v>1</v>
      </c>
      <c r="D45" s="44" t="s">
        <v>2</v>
      </c>
      <c r="E45" s="44" t="s">
        <v>5</v>
      </c>
      <c r="F45" s="44" t="s">
        <v>3</v>
      </c>
      <c r="G45" s="44" t="s">
        <v>4</v>
      </c>
      <c r="H45" s="44" t="s">
        <v>71</v>
      </c>
      <c r="I45" s="83" t="s">
        <v>76</v>
      </c>
      <c r="J45" s="83" t="s">
        <v>73</v>
      </c>
      <c r="K45" s="44" t="s">
        <v>12</v>
      </c>
      <c r="L45" s="44" t="s">
        <v>61</v>
      </c>
      <c r="M45" s="44" t="s">
        <v>6</v>
      </c>
    </row>
    <row r="46" spans="1:14" ht="17.25" customHeight="1" x14ac:dyDescent="0.25">
      <c r="B46" s="99" t="s">
        <v>11</v>
      </c>
      <c r="C46" s="100"/>
      <c r="D46" s="100"/>
      <c r="E46" s="100"/>
      <c r="F46" s="100"/>
      <c r="G46" s="100"/>
      <c r="H46" s="100"/>
      <c r="I46" s="100"/>
      <c r="J46" s="100"/>
      <c r="K46" s="100"/>
      <c r="L46" s="100"/>
      <c r="M46" s="101"/>
    </row>
    <row r="47" spans="1:14" ht="17.25" customHeight="1" x14ac:dyDescent="0.25">
      <c r="B47" s="51" t="s">
        <v>66</v>
      </c>
      <c r="C47" s="29">
        <v>53</v>
      </c>
      <c r="D47" s="29">
        <v>94</v>
      </c>
      <c r="E47" s="29"/>
      <c r="F47" s="29"/>
      <c r="G47" s="29"/>
      <c r="H47" s="29">
        <v>89</v>
      </c>
      <c r="I47" s="29">
        <v>25</v>
      </c>
      <c r="J47" s="29"/>
      <c r="K47" s="29"/>
      <c r="L47" s="29">
        <v>67</v>
      </c>
      <c r="M47" s="52">
        <f>SUM(C47:L47)</f>
        <v>328</v>
      </c>
      <c r="N47" s="37"/>
    </row>
    <row r="48" spans="1:14" ht="25.5" x14ac:dyDescent="0.25">
      <c r="B48" s="53" t="s">
        <v>67</v>
      </c>
      <c r="C48" s="29">
        <v>53</v>
      </c>
      <c r="D48" s="29">
        <v>85</v>
      </c>
      <c r="E48" s="29"/>
      <c r="F48" s="29"/>
      <c r="G48" s="29"/>
      <c r="H48" s="29">
        <v>80</v>
      </c>
      <c r="I48" s="29">
        <v>19</v>
      </c>
      <c r="J48" s="29"/>
      <c r="K48" s="29"/>
      <c r="L48" s="29">
        <v>56</v>
      </c>
      <c r="M48" s="54">
        <f>SUM(C48:L48)</f>
        <v>293</v>
      </c>
      <c r="N48" s="55"/>
    </row>
    <row r="49" spans="1:15" ht="17.25" customHeight="1" x14ac:dyDescent="0.25">
      <c r="B49" s="53" t="s">
        <v>68</v>
      </c>
      <c r="C49" s="65">
        <v>0.87</v>
      </c>
      <c r="D49" s="65">
        <v>0.68</v>
      </c>
      <c r="E49" s="65"/>
      <c r="F49" s="65"/>
      <c r="G49" s="65"/>
      <c r="H49" s="65">
        <v>0.93</v>
      </c>
      <c r="I49" s="65">
        <v>0.9</v>
      </c>
      <c r="J49" s="65"/>
      <c r="K49" s="65"/>
      <c r="L49" s="65">
        <v>0.77</v>
      </c>
      <c r="M49" s="56"/>
      <c r="N49" s="57"/>
      <c r="O49" s="35"/>
    </row>
    <row r="50" spans="1:15" ht="17.25" customHeight="1" x14ac:dyDescent="0.25">
      <c r="B50" s="96" t="s">
        <v>7</v>
      </c>
      <c r="C50" s="97"/>
      <c r="D50" s="97"/>
      <c r="E50" s="97"/>
      <c r="F50" s="97"/>
      <c r="G50" s="97"/>
      <c r="H50" s="97"/>
      <c r="I50" s="97"/>
      <c r="J50" s="97"/>
      <c r="K50" s="97"/>
      <c r="L50" s="97"/>
      <c r="M50" s="98"/>
      <c r="N50" s="36"/>
    </row>
    <row r="51" spans="1:15" ht="17.25" customHeight="1" x14ac:dyDescent="0.25">
      <c r="B51" s="58" t="s">
        <v>51</v>
      </c>
      <c r="C51" s="29">
        <v>59</v>
      </c>
      <c r="D51" s="29">
        <v>17</v>
      </c>
      <c r="E51" s="29"/>
      <c r="F51" s="29"/>
      <c r="G51" s="29"/>
      <c r="H51" s="29">
        <v>0</v>
      </c>
      <c r="I51" s="29">
        <v>0</v>
      </c>
      <c r="J51" s="29"/>
      <c r="K51" s="29"/>
      <c r="L51" s="29">
        <v>0</v>
      </c>
      <c r="M51" s="52">
        <f>SUM(C51:L51)</f>
        <v>76</v>
      </c>
      <c r="N51" s="37"/>
    </row>
    <row r="52" spans="1:15" s="7" customFormat="1" ht="17.25" customHeight="1" x14ac:dyDescent="0.25">
      <c r="A52" s="2"/>
      <c r="B52" s="47" t="s">
        <v>69</v>
      </c>
      <c r="C52" s="29">
        <v>55</v>
      </c>
      <c r="D52" s="29">
        <v>11</v>
      </c>
      <c r="E52" s="29"/>
      <c r="F52" s="29"/>
      <c r="G52" s="29"/>
      <c r="H52" s="29">
        <v>2</v>
      </c>
      <c r="I52" s="29">
        <v>0</v>
      </c>
      <c r="J52" s="29"/>
      <c r="K52" s="29"/>
      <c r="L52" s="29">
        <v>2</v>
      </c>
      <c r="M52" s="52">
        <f>SUM(C52:L52)</f>
        <v>70</v>
      </c>
      <c r="N52" s="37"/>
    </row>
    <row r="53" spans="1:15" s="6" customFormat="1" ht="15" customHeight="1" x14ac:dyDescent="0.25">
      <c r="B53" s="82"/>
      <c r="C53" s="59"/>
      <c r="D53" s="59"/>
      <c r="E53" s="59"/>
      <c r="F53" s="59"/>
      <c r="G53" s="59"/>
      <c r="H53" s="59"/>
      <c r="I53" s="59"/>
      <c r="J53" s="59"/>
      <c r="K53" s="59"/>
      <c r="L53" s="59"/>
      <c r="M53" s="60"/>
    </row>
    <row r="54" spans="1:15" ht="26.25" customHeight="1" x14ac:dyDescent="0.25">
      <c r="B54" s="92" t="s">
        <v>40</v>
      </c>
      <c r="C54" s="92"/>
      <c r="D54" s="61"/>
      <c r="E54" s="61"/>
      <c r="F54" s="62"/>
      <c r="G54" s="37"/>
      <c r="H54" s="61"/>
      <c r="I54" s="61"/>
      <c r="J54" s="61"/>
      <c r="K54" s="61"/>
      <c r="L54" s="61"/>
      <c r="M54" s="37"/>
    </row>
    <row r="55" spans="1:15" ht="17.25" customHeight="1" x14ac:dyDescent="0.25">
      <c r="B55" s="51" t="s">
        <v>41</v>
      </c>
      <c r="C55" s="66"/>
      <c r="D55" s="63"/>
      <c r="E55" s="63"/>
      <c r="F55" s="63"/>
      <c r="G55" s="37"/>
      <c r="H55" s="59"/>
      <c r="I55" s="59"/>
      <c r="J55" s="59"/>
      <c r="K55" s="59"/>
      <c r="L55" s="59"/>
      <c r="M55" s="37"/>
    </row>
    <row r="57" spans="1:15" ht="27" customHeight="1" x14ac:dyDescent="0.25">
      <c r="B57" s="92" t="s">
        <v>50</v>
      </c>
      <c r="C57" s="92"/>
      <c r="D57" s="92"/>
      <c r="E57" s="92"/>
      <c r="F57" s="92"/>
    </row>
    <row r="58" spans="1:15" ht="57" customHeight="1" x14ac:dyDescent="0.25">
      <c r="B58" s="84" t="s">
        <v>75</v>
      </c>
      <c r="C58" s="91" t="s">
        <v>80</v>
      </c>
      <c r="D58" s="91"/>
      <c r="E58" s="91"/>
      <c r="F58" s="91"/>
    </row>
  </sheetData>
  <sheetProtection selectLockedCells="1"/>
  <mergeCells count="33">
    <mergeCell ref="B57:F57"/>
    <mergeCell ref="C58:F58"/>
    <mergeCell ref="G40:L40"/>
    <mergeCell ref="G41:L41"/>
    <mergeCell ref="G42:L42"/>
    <mergeCell ref="B46:M46"/>
    <mergeCell ref="B50:M50"/>
    <mergeCell ref="B54:C54"/>
    <mergeCell ref="B39:L39"/>
    <mergeCell ref="G28:L28"/>
    <mergeCell ref="G29:L29"/>
    <mergeCell ref="G30:L30"/>
    <mergeCell ref="G31:L31"/>
    <mergeCell ref="G32:L32"/>
    <mergeCell ref="G33:L33"/>
    <mergeCell ref="G34:L34"/>
    <mergeCell ref="G35:L35"/>
    <mergeCell ref="B36:L36"/>
    <mergeCell ref="G37:L37"/>
    <mergeCell ref="G38:L38"/>
    <mergeCell ref="B27:F27"/>
    <mergeCell ref="G27:L27"/>
    <mergeCell ref="B6:C6"/>
    <mergeCell ref="B8:F8"/>
    <mergeCell ref="C9:F9"/>
    <mergeCell ref="C10:F10"/>
    <mergeCell ref="C11:F11"/>
    <mergeCell ref="C12:F12"/>
    <mergeCell ref="B15:C15"/>
    <mergeCell ref="B18:C18"/>
    <mergeCell ref="B23:F23"/>
    <mergeCell ref="C24:F24"/>
    <mergeCell ref="G26:L26"/>
  </mergeCells>
  <dataValidations count="5">
    <dataValidation type="whole" operator="greaterThanOrEqual" allowBlank="1" showInputMessage="1" showErrorMessage="1" sqref="C20:C21">
      <formula1>0</formula1>
    </dataValidation>
    <dataValidation type="decimal" allowBlank="1" showInputMessage="1" showErrorMessage="1" sqref="C55 C49:L49">
      <formula1>0</formula1>
      <formula2>1</formula2>
    </dataValidation>
    <dataValidation type="whole" allowBlank="1" showInputMessage="1" showErrorMessage="1" sqref="C16:C17 C19 C28:F33 C35:F35 C37:F38 C40:F42 C51:L52 C47:L48">
      <formula1>0</formula1>
      <formula2>10000000000000000000</formula2>
    </dataValidation>
    <dataValidation type="decimal" allowBlank="1" showInputMessage="1" showErrorMessage="1" sqref="H55:L55 D55:F55">
      <formula1>0</formula1>
      <formula2>100000000</formula2>
    </dataValidation>
    <dataValidation type="whole" allowBlank="1" showInputMessage="1" showErrorMessage="1" sqref="C53:F53 H53:L53">
      <formula1>0</formula1>
      <formula2>1000000000000</formula2>
    </dataValidation>
  </dataValidations>
  <pageMargins left="0.39370078740157483" right="0.39370078740157483" top="0.39370078740157483" bottom="0.39370078740157483" header="0.31496062992125984" footer="0.31496062992125984"/>
  <pageSetup paperSize="9" scale="54" fitToHeight="0" orientation="landscape" r:id="rId1"/>
  <rowBreaks count="1" manualBreakCount="1">
    <brk id="44" max="12"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Introduction</vt:lpstr>
      <vt:lpstr>Service overview - APRIL</vt:lpstr>
      <vt:lpstr>Service overview - MAY</vt:lpstr>
      <vt:lpstr>Introduction!Print_Area</vt:lpstr>
      <vt:lpstr>'Service overview - APRIL'!Print_Area</vt:lpstr>
      <vt:lpstr>'Service overview - MAY'!Print_Area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NHSBN</dc:creator>
  <cp:lastModifiedBy>ka182309</cp:lastModifiedBy>
  <cp:lastPrinted>2020-05-11T14:27:31Z</cp:lastPrinted>
  <dcterms:created xsi:type="dcterms:W3CDTF">2015-02-11T16:13:48Z</dcterms:created>
  <dcterms:modified xsi:type="dcterms:W3CDTF">2021-07-12T07:57:14Z</dcterms:modified>
</cp:coreProperties>
</file>