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7" i="7" l="1"/>
  <c r="N52" i="7"/>
  <c r="N53" i="7"/>
  <c r="G48" i="7" l="1"/>
  <c r="G39" i="7"/>
  <c r="C27" i="7" l="1"/>
  <c r="E48" i="7" l="1"/>
  <c r="E39" i="7"/>
  <c r="F39" i="7" l="1"/>
  <c r="C39" i="7"/>
  <c r="C48" i="7" l="1"/>
  <c r="F48" i="7" l="1"/>
  <c r="D48" i="7"/>
</calcChain>
</file>

<file path=xl/comments1.xml><?xml version="1.0" encoding="utf-8"?>
<comments xmlns="http://schemas.openxmlformats.org/spreadsheetml/2006/main">
  <authors>
    <author>Mary Moss (Swansea Bay UHB - Information)</author>
  </authors>
  <commentList>
    <comment ref="C40" authorId="0" shapeId="0">
      <text>
        <r>
          <rPr>
            <b/>
            <sz val="9"/>
            <color indexed="81"/>
            <rFont val="Tahoma"/>
            <family val="2"/>
          </rPr>
          <t>Referrals accepted onCTP report for Adult andOPMH, plus CRHT</t>
        </r>
      </text>
    </comment>
    <comment ref="F42" authorId="0" shapeId="0">
      <text>
        <r>
          <rPr>
            <b/>
            <sz val="9"/>
            <color indexed="81"/>
            <rFont val="Tahoma"/>
            <family val="2"/>
          </rPr>
          <t>This includes CwmTaf and C&amp;V.  Caseload reported April to June included only SBU</t>
        </r>
      </text>
    </comment>
  </commentList>
</comments>
</file>

<file path=xl/sharedStrings.xml><?xml version="1.0" encoding="utf-8"?>
<sst xmlns="http://schemas.openxmlformats.org/spreadsheetml/2006/main" count="116" uniqueCount="106">
  <si>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</si>
  <si>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</si>
  <si>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</si>
  <si>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</si>
  <si>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</si>
  <si>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</si>
  <si>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</si>
  <si>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</si>
  <si>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</si>
  <si>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</si>
  <si>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</si>
  <si>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</si>
  <si>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</si>
  <si>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</si>
  <si>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</si>
  <si>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</si>
  <si>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</si>
  <si>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</si>
  <si>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</si>
  <si>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</si>
  <si>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</si>
  <si>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</si>
  <si>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</si>
  <si>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</si>
  <si>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</si>
  <si>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</si>
  <si>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</si>
  <si>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</si>
  <si>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</si>
  <si>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</si>
  <si>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</si>
  <si>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</si>
  <si>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</si>
  <si>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</si>
  <si>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</si>
  <si>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</si>
  <si>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</si>
  <si>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</si>
  <si>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</si>
  <si>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</si>
  <si>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</si>
  <si>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</si>
  <si>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</si>
  <si>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</si>
  <si>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</si>
  <si>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</si>
  <si>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</si>
  <si>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</si>
  <si>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</si>
  <si>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</si>
  <si>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</si>
  <si>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</si>
  <si>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</si>
  <si>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</si>
  <si>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</si>
  <si>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</si>
  <si>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</si>
  <si>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</si>
  <si>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</si>
  <si>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</si>
  <si>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</si>
  <si>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</si>
  <si>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</si>
  <si>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</si>
  <si>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</si>
  <si>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</si>
  <si>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</si>
  <si>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</si>
  <si>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</si>
  <si>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</si>
  <si>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</si>
  <si>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</si>
  <si>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</si>
  <si>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</si>
  <si>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</si>
  <si>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</si>
  <si>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</si>
  <si>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</si>
  <si>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</si>
  <si>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</si>
  <si>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</si>
  <si>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</si>
  <si>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</si>
  <si>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</si>
  <si>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</si>
  <si>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</si>
  <si>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</si>
  <si>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</si>
  <si>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</si>
  <si>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</si>
  <si>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</si>
  <si>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</si>
  <si>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</si>
  <si>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</si>
  <si>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</si>
  <si>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</si>
  <si>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</si>
  <si>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</si>
  <si>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</si>
  <si>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</si>
  <si>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</si>
  <si>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</si>
  <si>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</si>
  <si>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</si>
  <si>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Sep-2020</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</si>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</sst>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8"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b/>
      <sz val="9"/>
      <color indexed="81"/>
      <name val="Tahoma"/>
      <family val="2"/>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5">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xf>
    <xf numFmtId="0" fontId="20" fillId="0" borderId="1" xfId="0" applyFont="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6" xfId="0" applyFont="1" applyFill="1" applyBorder="1" applyAlignment="1" applyProtection="1">
      <alignment horizontal="left"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70</v>
      </c>
      <c r="D9" s="11"/>
      <c r="E9" s="11"/>
      <c r="F9" s="11"/>
      <c r="G9" s="13"/>
      <c r="H9" s="11"/>
      <c r="I9" s="11"/>
      <c r="J9" s="11"/>
      <c r="K9" s="11"/>
      <c r="L9" s="11"/>
      <c r="M9" s="11"/>
      <c r="N9" s="1"/>
      <c r="O9" s="11"/>
    </row>
    <row r="10" spans="1:15" s="12" customFormat="1" ht="17.25" customHeight="1" thickBot="1" x14ac:dyDescent="0.3">
      <c r="A10" s="66"/>
      <c r="B10" s="89" t="s">
        <v>86</v>
      </c>
      <c r="C10" s="90" t="s">
        <v>71</v>
      </c>
      <c r="D10" s="11"/>
      <c r="E10" s="11"/>
      <c r="F10" s="11"/>
      <c r="G10" s="13"/>
      <c r="H10" s="11"/>
      <c r="I10" s="11"/>
      <c r="J10" s="11"/>
      <c r="K10" s="11"/>
      <c r="L10" s="11"/>
      <c r="M10" s="11"/>
      <c r="N10" s="1"/>
      <c r="O10" s="11"/>
    </row>
    <row r="11" spans="1:15" s="12" customFormat="1" ht="17.25" customHeight="1" thickBot="1" x14ac:dyDescent="0.3">
      <c r="A11" s="66"/>
      <c r="B11" s="89" t="s">
        <v>87</v>
      </c>
      <c r="C11" s="90" t="s">
        <v>88</v>
      </c>
      <c r="D11" s="11"/>
      <c r="E11" s="11"/>
      <c r="F11" s="11"/>
      <c r="G11" s="13"/>
      <c r="H11" s="11"/>
      <c r="I11" s="11"/>
      <c r="J11" s="11"/>
      <c r="K11" s="11"/>
      <c r="L11" s="11"/>
      <c r="M11" s="11"/>
      <c r="N11" s="1"/>
      <c r="O11" s="11"/>
    </row>
    <row r="12" spans="1:15" s="12" customFormat="1" ht="17.25" customHeight="1" thickBot="1" x14ac:dyDescent="0.3">
      <c r="A12" s="66"/>
      <c r="B12" s="89" t="s">
        <v>89</v>
      </c>
      <c r="C12" s="90" t="s">
        <v>82</v>
      </c>
      <c r="D12" s="11"/>
      <c r="E12" s="11"/>
      <c r="F12" s="11"/>
      <c r="G12" s="13"/>
      <c r="H12" s="11"/>
      <c r="I12" s="11"/>
      <c r="J12" s="11"/>
      <c r="K12" s="11"/>
      <c r="L12" s="11"/>
      <c r="M12" s="11"/>
      <c r="N12" s="1"/>
      <c r="O12" s="11"/>
    </row>
    <row r="13" spans="1:15" s="12" customFormat="1" ht="17.25" customHeight="1" thickBot="1" x14ac:dyDescent="0.3">
      <c r="A13" s="66"/>
      <c r="B13" s="89" t="s">
        <v>90</v>
      </c>
      <c r="C13" s="90" t="s">
        <v>72</v>
      </c>
      <c r="D13" s="11"/>
      <c r="E13" s="11"/>
      <c r="F13" s="11"/>
      <c r="G13" s="13"/>
      <c r="H13" s="11"/>
      <c r="I13" s="11"/>
      <c r="J13" s="11"/>
      <c r="K13" s="11"/>
      <c r="L13" s="11"/>
      <c r="M13" s="11"/>
      <c r="N13" s="1"/>
      <c r="O13" s="11"/>
    </row>
    <row r="14" spans="1:15" s="12" customFormat="1" ht="17.25" customHeight="1" thickBot="1" x14ac:dyDescent="0.3">
      <c r="A14" s="66"/>
      <c r="B14" s="89" t="s">
        <v>91</v>
      </c>
      <c r="C14" s="90" t="s">
        <v>92</v>
      </c>
      <c r="D14" s="11"/>
      <c r="E14" s="11"/>
      <c r="F14" s="11"/>
      <c r="G14" s="13"/>
      <c r="H14" s="11"/>
      <c r="I14" s="11"/>
      <c r="J14" s="11"/>
      <c r="K14" s="11"/>
      <c r="L14" s="11"/>
      <c r="M14" s="11"/>
      <c r="N14" s="1"/>
      <c r="O14" s="11"/>
    </row>
    <row r="15" spans="1:15" s="12" customFormat="1" ht="17.25" customHeight="1" thickBot="1" x14ac:dyDescent="0.3">
      <c r="A15" s="66"/>
      <c r="B15" s="89" t="s">
        <v>93</v>
      </c>
      <c r="C15" s="90" t="s">
        <v>73</v>
      </c>
      <c r="D15" s="11"/>
      <c r="E15" s="11"/>
      <c r="F15" s="11"/>
      <c r="G15" s="13"/>
      <c r="H15" s="11"/>
      <c r="I15" s="11"/>
      <c r="J15" s="11"/>
      <c r="K15" s="11"/>
      <c r="L15" s="11"/>
      <c r="M15" s="11"/>
      <c r="N15" s="1"/>
      <c r="O15" s="11"/>
    </row>
    <row r="16" spans="1:15" s="12" customFormat="1" ht="17.25" customHeight="1" thickBot="1" x14ac:dyDescent="0.3">
      <c r="A16" s="66"/>
      <c r="B16" s="89" t="s">
        <v>94</v>
      </c>
      <c r="C16" s="90" t="s">
        <v>74</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5" t="s">
        <v>63</v>
      </c>
      <c r="C19" s="95"/>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6" t="s">
        <v>41</v>
      </c>
      <c r="C22" s="96"/>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N58" sqref="N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95</v>
      </c>
      <c r="C6" s="123" t="s">
        <v>104</v>
      </c>
      <c r="D6" s="124"/>
      <c r="E6" s="124"/>
      <c r="F6" s="125"/>
    </row>
    <row r="7" spans="2:11" ht="21" customHeight="1" x14ac:dyDescent="0.25">
      <c r="B7" s="73"/>
      <c r="C7" s="73"/>
      <c r="D7" s="6"/>
      <c r="E7" s="6"/>
    </row>
    <row r="8" spans="2:11" ht="27" customHeight="1" x14ac:dyDescent="0.25">
      <c r="B8" s="119" t="s">
        <v>49</v>
      </c>
      <c r="C8" s="119"/>
      <c r="D8" s="119"/>
      <c r="E8" s="119"/>
      <c r="F8" s="119"/>
    </row>
    <row r="9" spans="2:11" ht="17.45" customHeight="1" x14ac:dyDescent="0.25">
      <c r="B9" s="34" t="s">
        <v>50</v>
      </c>
      <c r="C9" s="115" t="s">
        <v>103</v>
      </c>
      <c r="D9" s="115"/>
      <c r="E9" s="115"/>
      <c r="F9" s="115"/>
    </row>
    <row r="10" spans="2:11" ht="17.45" customHeight="1" x14ac:dyDescent="0.25">
      <c r="B10" s="34" t="s">
        <v>51</v>
      </c>
      <c r="C10" s="115"/>
      <c r="D10" s="115"/>
      <c r="E10" s="115"/>
      <c r="F10" s="115"/>
    </row>
    <row r="11" spans="2:11" ht="17.45" customHeight="1" x14ac:dyDescent="0.25">
      <c r="B11" s="34" t="s">
        <v>53</v>
      </c>
      <c r="C11" s="116"/>
      <c r="D11" s="117"/>
      <c r="E11" s="117"/>
      <c r="F11" s="118"/>
    </row>
    <row r="12" spans="2:11" ht="17.45" customHeight="1" x14ac:dyDescent="0.25">
      <c r="B12" s="34" t="s">
        <v>52</v>
      </c>
      <c r="C12" s="115"/>
      <c r="D12" s="115"/>
      <c r="E12" s="115"/>
      <c r="F12" s="115"/>
    </row>
    <row r="13" spans="2:11" ht="17.45" customHeight="1" x14ac:dyDescent="0.25">
      <c r="B13" s="91"/>
      <c r="C13" s="92"/>
      <c r="D13" s="92"/>
      <c r="E13" s="92"/>
      <c r="F13" s="92"/>
    </row>
    <row r="14" spans="2:11" ht="27" customHeight="1" x14ac:dyDescent="0.25">
      <c r="B14" s="119" t="s">
        <v>96</v>
      </c>
      <c r="C14" s="119"/>
      <c r="D14" s="119"/>
      <c r="E14" s="119"/>
      <c r="F14" s="119"/>
    </row>
    <row r="15" spans="2:11" ht="27.75" customHeight="1" x14ac:dyDescent="0.25">
      <c r="B15" s="93" t="s">
        <v>99</v>
      </c>
      <c r="C15" s="115"/>
      <c r="D15" s="115"/>
      <c r="E15" s="115"/>
      <c r="F15" s="115"/>
      <c r="G15" s="120" t="s">
        <v>100</v>
      </c>
      <c r="H15" s="120"/>
      <c r="I15" s="120"/>
      <c r="J15" s="94"/>
      <c r="K15" s="94"/>
    </row>
    <row r="16" spans="2:11" ht="27.75" customHeight="1" x14ac:dyDescent="0.25">
      <c r="B16" s="93" t="s">
        <v>97</v>
      </c>
      <c r="C16" s="115">
        <v>244683</v>
      </c>
      <c r="D16" s="115"/>
      <c r="E16" s="115"/>
      <c r="F16" s="115"/>
      <c r="G16" s="104" t="s">
        <v>101</v>
      </c>
      <c r="H16" s="105"/>
      <c r="I16" s="106"/>
      <c r="J16" s="94"/>
      <c r="K16" s="94"/>
    </row>
    <row r="17" spans="1:13" ht="27.75" customHeight="1" x14ac:dyDescent="0.25">
      <c r="B17" s="93" t="s">
        <v>98</v>
      </c>
      <c r="C17" s="116">
        <v>78701</v>
      </c>
      <c r="D17" s="117"/>
      <c r="E17" s="117"/>
      <c r="F17" s="118"/>
      <c r="G17" s="104" t="s">
        <v>102</v>
      </c>
      <c r="H17" s="105"/>
      <c r="I17" s="106"/>
      <c r="J17" s="94"/>
      <c r="K17" s="94"/>
    </row>
    <row r="18" spans="1:13" s="5" customFormat="1" ht="15.6" customHeight="1" x14ac:dyDescent="0.25">
      <c r="B18" s="91"/>
      <c r="C18" s="92"/>
      <c r="D18" s="92"/>
      <c r="E18" s="92"/>
      <c r="F18" s="92"/>
    </row>
    <row r="19" spans="1:13" ht="27" customHeight="1" x14ac:dyDescent="0.25">
      <c r="B19" s="121" t="s">
        <v>8</v>
      </c>
      <c r="C19" s="122"/>
      <c r="D19" s="24"/>
      <c r="E19" s="24"/>
      <c r="F19" s="24"/>
      <c r="G19" s="33"/>
    </row>
    <row r="20" spans="1:13" ht="17.45" customHeight="1" x14ac:dyDescent="0.25">
      <c r="B20" s="112" t="s">
        <v>7</v>
      </c>
      <c r="C20" s="114"/>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2" t="s">
        <v>32</v>
      </c>
      <c r="C23" s="114"/>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27" t="s">
        <v>33</v>
      </c>
      <c r="C28" s="127"/>
      <c r="D28" s="127"/>
      <c r="E28" s="127"/>
      <c r="F28" s="127"/>
      <c r="G28" s="33"/>
    </row>
    <row r="29" spans="1:13" ht="60" customHeight="1" x14ac:dyDescent="0.25">
      <c r="B29" s="34" t="s">
        <v>34</v>
      </c>
      <c r="C29" s="126"/>
      <c r="D29" s="126"/>
      <c r="E29" s="126"/>
      <c r="F29" s="126"/>
      <c r="G29" s="33"/>
      <c r="M29" s="6"/>
    </row>
    <row r="30" spans="1:13" x14ac:dyDescent="0.25">
      <c r="B30" s="37"/>
      <c r="C30" s="36"/>
      <c r="D30" s="36"/>
      <c r="E30" s="36"/>
      <c r="F30" s="36"/>
      <c r="G30" s="33"/>
      <c r="M30" s="6"/>
    </row>
    <row r="31" spans="1:13" ht="57" customHeight="1" x14ac:dyDescent="0.25">
      <c r="A31" s="5"/>
      <c r="B31" s="38" t="s">
        <v>65</v>
      </c>
      <c r="C31" s="39" t="s">
        <v>79</v>
      </c>
      <c r="D31" s="40" t="s">
        <v>31</v>
      </c>
      <c r="E31" s="40" t="s">
        <v>11</v>
      </c>
      <c r="F31" s="40" t="s">
        <v>83</v>
      </c>
      <c r="G31" s="40" t="s">
        <v>84</v>
      </c>
      <c r="H31" s="121" t="s">
        <v>35</v>
      </c>
      <c r="I31" s="134"/>
      <c r="J31" s="134"/>
      <c r="K31" s="134"/>
      <c r="L31" s="122"/>
      <c r="M31" s="83"/>
    </row>
    <row r="32" spans="1:13" ht="17.25" customHeight="1" x14ac:dyDescent="0.25">
      <c r="A32" s="5"/>
      <c r="B32" s="112" t="s">
        <v>7</v>
      </c>
      <c r="C32" s="113"/>
      <c r="D32" s="113"/>
      <c r="E32" s="113"/>
      <c r="F32" s="113"/>
      <c r="G32" s="114"/>
      <c r="H32" s="131" t="s">
        <v>30</v>
      </c>
      <c r="I32" s="132"/>
      <c r="J32" s="132"/>
      <c r="K32" s="132"/>
      <c r="L32" s="133"/>
      <c r="M32" s="84"/>
    </row>
    <row r="33" spans="1:13" ht="17.45" customHeight="1" x14ac:dyDescent="0.25">
      <c r="A33" s="5"/>
      <c r="B33" s="41" t="s">
        <v>14</v>
      </c>
      <c r="C33" s="25">
        <v>290</v>
      </c>
      <c r="D33" s="26">
        <v>54</v>
      </c>
      <c r="E33" s="26"/>
      <c r="F33" s="26">
        <v>149</v>
      </c>
      <c r="G33" s="26"/>
      <c r="H33" s="109" t="s">
        <v>17</v>
      </c>
      <c r="I33" s="110"/>
      <c r="J33" s="110"/>
      <c r="K33" s="110"/>
      <c r="L33" s="111"/>
      <c r="M33" s="85"/>
    </row>
    <row r="34" spans="1:13" ht="17.45" customHeight="1" x14ac:dyDescent="0.25">
      <c r="A34" s="5"/>
      <c r="B34" s="41" t="s">
        <v>18</v>
      </c>
      <c r="C34" s="63">
        <v>14</v>
      </c>
      <c r="D34" s="26" t="s">
        <v>105</v>
      </c>
      <c r="E34" s="26"/>
      <c r="F34" s="26"/>
      <c r="G34" s="26"/>
      <c r="H34" s="109" t="s">
        <v>19</v>
      </c>
      <c r="I34" s="110"/>
      <c r="J34" s="110"/>
      <c r="K34" s="110"/>
      <c r="L34" s="111"/>
      <c r="M34" s="85"/>
    </row>
    <row r="35" spans="1:13" ht="17.45" customHeight="1" x14ac:dyDescent="0.25">
      <c r="A35" s="5"/>
      <c r="B35" s="41" t="s">
        <v>15</v>
      </c>
      <c r="C35" s="63">
        <v>52</v>
      </c>
      <c r="D35" s="26">
        <v>27</v>
      </c>
      <c r="E35" s="26"/>
      <c r="F35" s="26"/>
      <c r="G35" s="26"/>
      <c r="H35" s="109" t="s">
        <v>20</v>
      </c>
      <c r="I35" s="110"/>
      <c r="J35" s="110"/>
      <c r="K35" s="110"/>
      <c r="L35" s="111"/>
      <c r="M35" s="85"/>
    </row>
    <row r="36" spans="1:13" ht="17.45" customHeight="1" x14ac:dyDescent="0.25">
      <c r="A36" s="5"/>
      <c r="B36" s="41" t="s">
        <v>22</v>
      </c>
      <c r="C36" s="63">
        <v>140</v>
      </c>
      <c r="D36" s="26">
        <v>42</v>
      </c>
      <c r="E36" s="26"/>
      <c r="F36" s="26"/>
      <c r="G36" s="26"/>
      <c r="H36" s="109" t="s">
        <v>21</v>
      </c>
      <c r="I36" s="110"/>
      <c r="J36" s="110"/>
      <c r="K36" s="110"/>
      <c r="L36" s="111"/>
      <c r="M36" s="85"/>
    </row>
    <row r="37" spans="1:13" ht="17.45" customHeight="1" x14ac:dyDescent="0.25">
      <c r="A37" s="5"/>
      <c r="B37" s="41" t="s">
        <v>54</v>
      </c>
      <c r="C37" s="63">
        <v>0</v>
      </c>
      <c r="D37" s="26">
        <v>0</v>
      </c>
      <c r="E37" s="26"/>
      <c r="F37" s="26"/>
      <c r="G37" s="26"/>
      <c r="H37" s="109" t="s">
        <v>23</v>
      </c>
      <c r="I37" s="110"/>
      <c r="J37" s="110"/>
      <c r="K37" s="110"/>
      <c r="L37" s="111"/>
      <c r="M37" s="85"/>
    </row>
    <row r="38" spans="1:13" ht="17.45" customHeight="1" x14ac:dyDescent="0.25">
      <c r="A38" s="5"/>
      <c r="B38" s="41" t="s">
        <v>16</v>
      </c>
      <c r="C38" s="63">
        <v>27</v>
      </c>
      <c r="D38" s="26">
        <v>12</v>
      </c>
      <c r="E38" s="26"/>
      <c r="F38" s="26"/>
      <c r="G38" s="26"/>
      <c r="H38" s="109" t="s">
        <v>24</v>
      </c>
      <c r="I38" s="110"/>
      <c r="J38" s="110"/>
      <c r="K38" s="110"/>
      <c r="L38" s="111"/>
      <c r="M38" s="85"/>
    </row>
    <row r="39" spans="1:13" ht="30.75" customHeight="1" x14ac:dyDescent="0.25">
      <c r="A39" s="5"/>
      <c r="B39" s="41" t="s">
        <v>67</v>
      </c>
      <c r="C39" s="79">
        <f>SUM(C33:C38)</f>
        <v>523</v>
      </c>
      <c r="D39" s="79"/>
      <c r="E39" s="79">
        <f>SUM(E33:E38)</f>
        <v>0</v>
      </c>
      <c r="F39" s="79">
        <f>SUM(F33:F38)</f>
        <v>149</v>
      </c>
      <c r="G39" s="79">
        <f>SUM(G33:G38)</f>
        <v>0</v>
      </c>
      <c r="H39" s="101" t="s">
        <v>26</v>
      </c>
      <c r="I39" s="102"/>
      <c r="J39" s="102"/>
      <c r="K39" s="102"/>
      <c r="L39" s="103"/>
      <c r="M39" s="82"/>
    </row>
    <row r="40" spans="1:13" ht="30.75" customHeight="1" x14ac:dyDescent="0.25">
      <c r="A40" s="5"/>
      <c r="B40" s="41" t="s">
        <v>66</v>
      </c>
      <c r="C40" s="25">
        <v>174</v>
      </c>
      <c r="D40" s="26"/>
      <c r="E40" s="26"/>
      <c r="F40" s="26">
        <v>149</v>
      </c>
      <c r="G40" s="26"/>
      <c r="H40" s="101" t="s">
        <v>25</v>
      </c>
      <c r="I40" s="102"/>
      <c r="J40" s="102"/>
      <c r="K40" s="102"/>
      <c r="L40" s="103"/>
      <c r="M40" s="82"/>
    </row>
    <row r="41" spans="1:13" ht="17.25" customHeight="1" x14ac:dyDescent="0.25">
      <c r="A41" s="5"/>
      <c r="B41" s="127" t="s">
        <v>9</v>
      </c>
      <c r="C41" s="127"/>
      <c r="D41" s="127"/>
      <c r="E41" s="127"/>
      <c r="F41" s="127"/>
      <c r="G41" s="127"/>
      <c r="H41" s="127"/>
      <c r="I41" s="127"/>
      <c r="J41" s="127"/>
      <c r="K41" s="127"/>
      <c r="L41" s="127"/>
      <c r="M41" s="83"/>
    </row>
    <row r="42" spans="1:13" ht="30.75" customHeight="1" x14ac:dyDescent="0.25">
      <c r="B42" s="42" t="s">
        <v>55</v>
      </c>
      <c r="C42" s="30">
        <v>1939</v>
      </c>
      <c r="D42" s="29">
        <v>30</v>
      </c>
      <c r="E42" s="29"/>
      <c r="F42" s="29">
        <v>211</v>
      </c>
      <c r="G42" s="26"/>
      <c r="H42" s="104" t="s">
        <v>56</v>
      </c>
      <c r="I42" s="105"/>
      <c r="J42" s="105"/>
      <c r="K42" s="105"/>
      <c r="L42" s="106"/>
      <c r="M42" s="86"/>
    </row>
    <row r="43" spans="1:13" ht="30.75" customHeight="1" x14ac:dyDescent="0.25">
      <c r="B43" s="43" t="s">
        <v>44</v>
      </c>
      <c r="C43" s="25"/>
      <c r="D43" s="26"/>
      <c r="E43" s="26"/>
      <c r="F43" s="26"/>
      <c r="G43" s="26"/>
      <c r="H43" s="104" t="s">
        <v>57</v>
      </c>
      <c r="I43" s="105"/>
      <c r="J43" s="105"/>
      <c r="K43" s="105"/>
      <c r="L43" s="106"/>
      <c r="M43" s="86"/>
    </row>
    <row r="44" spans="1:13" ht="17.25" customHeight="1" x14ac:dyDescent="0.25">
      <c r="B44" s="127" t="s">
        <v>6</v>
      </c>
      <c r="C44" s="127"/>
      <c r="D44" s="127"/>
      <c r="E44" s="127"/>
      <c r="F44" s="127"/>
      <c r="G44" s="127"/>
      <c r="H44" s="127"/>
      <c r="I44" s="127"/>
      <c r="J44" s="127"/>
      <c r="K44" s="127"/>
      <c r="L44" s="127"/>
      <c r="M44" s="83"/>
    </row>
    <row r="45" spans="1:13" ht="39" customHeight="1" x14ac:dyDescent="0.25">
      <c r="B45" s="44" t="s">
        <v>27</v>
      </c>
      <c r="C45" s="30"/>
      <c r="D45" s="29"/>
      <c r="E45" s="29"/>
      <c r="F45" s="26"/>
      <c r="G45" s="26"/>
      <c r="H45" s="107"/>
      <c r="I45" s="108"/>
      <c r="J45" s="108"/>
      <c r="K45" s="108"/>
      <c r="L45" s="108"/>
      <c r="M45" s="81"/>
    </row>
    <row r="46" spans="1:13" ht="30.75" customHeight="1" x14ac:dyDescent="0.25">
      <c r="B46" s="60" t="s">
        <v>29</v>
      </c>
      <c r="C46" s="25"/>
      <c r="D46" s="26"/>
      <c r="E46" s="26"/>
      <c r="F46" s="26"/>
      <c r="G46" s="26"/>
      <c r="H46" s="97"/>
      <c r="I46" s="98"/>
      <c r="J46" s="98"/>
      <c r="K46" s="98"/>
      <c r="L46" s="98"/>
      <c r="M46" s="81"/>
    </row>
    <row r="47" spans="1:13" ht="17.25" customHeight="1" x14ac:dyDescent="0.25">
      <c r="B47" s="43" t="s">
        <v>28</v>
      </c>
      <c r="C47" s="25"/>
      <c r="D47" s="26"/>
      <c r="E47" s="26"/>
      <c r="F47" s="26"/>
      <c r="G47" s="26"/>
      <c r="H47" s="97"/>
      <c r="I47" s="98"/>
      <c r="J47" s="98"/>
      <c r="K47" s="98"/>
      <c r="L47" s="98"/>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99"/>
      <c r="I48" s="100"/>
      <c r="J48" s="100"/>
      <c r="K48" s="100"/>
      <c r="L48" s="100"/>
      <c r="M48" s="46"/>
    </row>
    <row r="50" spans="1:16" ht="56.25" customHeight="1" x14ac:dyDescent="0.25">
      <c r="B50" s="38" t="s">
        <v>0</v>
      </c>
      <c r="C50" s="40" t="s">
        <v>1</v>
      </c>
      <c r="D50" s="40" t="s">
        <v>2</v>
      </c>
      <c r="E50" s="40" t="s">
        <v>4</v>
      </c>
      <c r="F50" s="40" t="s">
        <v>3</v>
      </c>
      <c r="G50" s="40" t="s">
        <v>81</v>
      </c>
      <c r="H50" s="40" t="s">
        <v>78</v>
      </c>
      <c r="I50" s="77" t="s">
        <v>64</v>
      </c>
      <c r="J50" s="77" t="s">
        <v>62</v>
      </c>
      <c r="K50" s="40" t="s">
        <v>11</v>
      </c>
      <c r="L50" s="40" t="s">
        <v>85</v>
      </c>
      <c r="M50" s="40" t="s">
        <v>84</v>
      </c>
      <c r="N50" s="40" t="s">
        <v>5</v>
      </c>
    </row>
    <row r="51" spans="1:16" ht="17.25" customHeight="1" x14ac:dyDescent="0.25">
      <c r="B51" s="112" t="s">
        <v>10</v>
      </c>
      <c r="C51" s="113"/>
      <c r="D51" s="113"/>
      <c r="E51" s="113"/>
      <c r="F51" s="113"/>
      <c r="G51" s="113"/>
      <c r="H51" s="113"/>
      <c r="I51" s="113"/>
      <c r="J51" s="113"/>
      <c r="K51" s="113"/>
      <c r="L51" s="113"/>
      <c r="M51" s="113"/>
      <c r="N51" s="114"/>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52</v>
      </c>
      <c r="D53" s="26">
        <v>73</v>
      </c>
      <c r="E53" s="26"/>
      <c r="F53" s="26"/>
      <c r="G53" s="26"/>
      <c r="H53" s="26">
        <v>74</v>
      </c>
      <c r="I53" s="26">
        <v>19</v>
      </c>
      <c r="J53" s="26"/>
      <c r="K53" s="26"/>
      <c r="L53" s="26">
        <v>43</v>
      </c>
      <c r="M53" s="26"/>
      <c r="N53" s="50">
        <f>SUM(C53:M53)</f>
        <v>261</v>
      </c>
      <c r="O53" s="51"/>
    </row>
    <row r="54" spans="1:16" ht="25.5" customHeight="1" x14ac:dyDescent="0.25">
      <c r="B54" s="49" t="s">
        <v>68</v>
      </c>
      <c r="C54" s="61">
        <v>0.79400000000000004</v>
      </c>
      <c r="D54" s="61">
        <v>0.746</v>
      </c>
      <c r="E54" s="61"/>
      <c r="F54" s="61"/>
      <c r="G54" s="61"/>
      <c r="H54" s="61">
        <v>0.83399999999999996</v>
      </c>
      <c r="I54" s="61">
        <v>0.89100000000000001</v>
      </c>
      <c r="J54" s="61"/>
      <c r="K54" s="61"/>
      <c r="L54" s="61">
        <v>0.65900000000000003</v>
      </c>
      <c r="M54" s="61"/>
      <c r="N54" s="52"/>
      <c r="O54" s="53"/>
      <c r="P54" s="31"/>
    </row>
    <row r="55" spans="1:16" ht="17.25" customHeight="1" x14ac:dyDescent="0.25">
      <c r="B55" s="128" t="s">
        <v>6</v>
      </c>
      <c r="C55" s="129"/>
      <c r="D55" s="129"/>
      <c r="E55" s="129"/>
      <c r="F55" s="129"/>
      <c r="G55" s="129"/>
      <c r="H55" s="129"/>
      <c r="I55" s="129"/>
      <c r="J55" s="129"/>
      <c r="K55" s="129"/>
      <c r="L55" s="129"/>
      <c r="M55" s="129"/>
      <c r="N55" s="130"/>
      <c r="O55" s="32"/>
    </row>
    <row r="56" spans="1:16" ht="17.25" customHeight="1" x14ac:dyDescent="0.25">
      <c r="B56" s="54" t="s">
        <v>46</v>
      </c>
      <c r="C56" s="26">
        <v>56</v>
      </c>
      <c r="D56" s="26">
        <v>13</v>
      </c>
      <c r="E56" s="26"/>
      <c r="F56" s="26"/>
      <c r="G56" s="26"/>
      <c r="H56" s="26">
        <v>0</v>
      </c>
      <c r="I56" s="26">
        <v>0</v>
      </c>
      <c r="J56" s="26"/>
      <c r="K56" s="26"/>
      <c r="L56" s="26" t="s">
        <v>105</v>
      </c>
      <c r="M56" s="26"/>
      <c r="N56" s="48"/>
      <c r="O56" s="33"/>
    </row>
    <row r="57" spans="1:16" s="6" customFormat="1" ht="25.5" customHeight="1" x14ac:dyDescent="0.25">
      <c r="A57" s="2"/>
      <c r="B57" s="43" t="s">
        <v>80</v>
      </c>
      <c r="C57" s="26">
        <v>20</v>
      </c>
      <c r="D57" s="26">
        <v>6</v>
      </c>
      <c r="E57" s="26"/>
      <c r="F57" s="26"/>
      <c r="G57" s="26"/>
      <c r="H57" s="26">
        <v>0</v>
      </c>
      <c r="I57" s="26">
        <v>0</v>
      </c>
      <c r="J57" s="26"/>
      <c r="K57" s="26"/>
      <c r="L57" s="26">
        <v>0</v>
      </c>
      <c r="M57" s="26"/>
      <c r="N57" s="48">
        <f>SUM(C57:M57)</f>
        <v>26</v>
      </c>
      <c r="O57" s="33"/>
    </row>
    <row r="58" spans="1:16" s="6" customFormat="1" ht="17.25" customHeight="1" x14ac:dyDescent="0.25">
      <c r="A58" s="2"/>
      <c r="B58" s="43" t="s">
        <v>60</v>
      </c>
      <c r="C58" s="26">
        <v>44</v>
      </c>
      <c r="D58" s="26">
        <v>13</v>
      </c>
      <c r="E58" s="26"/>
      <c r="F58" s="26"/>
      <c r="G58" s="26"/>
      <c r="H58" s="26" t="s">
        <v>105</v>
      </c>
      <c r="I58" s="26">
        <v>0</v>
      </c>
      <c r="J58" s="26"/>
      <c r="K58" s="26"/>
      <c r="L58" s="26">
        <v>6</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19" t="s">
        <v>75</v>
      </c>
      <c r="C60" s="119"/>
      <c r="D60" s="57"/>
      <c r="E60" s="57"/>
      <c r="F60" s="58"/>
      <c r="G60" s="33"/>
      <c r="H60" s="57"/>
      <c r="I60" s="57"/>
      <c r="J60" s="57"/>
      <c r="K60" s="57"/>
      <c r="L60" s="57"/>
      <c r="M60" s="57"/>
      <c r="N60" s="33"/>
    </row>
    <row r="61" spans="1:16" ht="25.5" customHeight="1" x14ac:dyDescent="0.25">
      <c r="B61" s="47" t="s">
        <v>76</v>
      </c>
      <c r="C61" s="62">
        <v>7.6499999999999999E-2</v>
      </c>
      <c r="D61" s="59"/>
      <c r="E61" s="59"/>
      <c r="F61" s="59"/>
      <c r="G61" s="33"/>
      <c r="H61" s="55"/>
      <c r="I61" s="55"/>
      <c r="J61" s="55"/>
      <c r="K61" s="55"/>
      <c r="L61" s="55"/>
      <c r="M61" s="55"/>
      <c r="N61" s="33"/>
    </row>
    <row r="63" spans="1:16" ht="27" customHeight="1" x14ac:dyDescent="0.25">
      <c r="B63" s="119" t="s">
        <v>45</v>
      </c>
      <c r="C63" s="119"/>
      <c r="D63" s="119"/>
      <c r="E63" s="119"/>
      <c r="F63" s="119"/>
    </row>
    <row r="64" spans="1:16" ht="57" customHeight="1" x14ac:dyDescent="0.25">
      <c r="B64" s="78" t="s">
        <v>77</v>
      </c>
      <c r="C64" s="126"/>
      <c r="D64" s="126"/>
      <c r="E64" s="126"/>
      <c r="F64" s="126"/>
    </row>
  </sheetData>
  <sheetProtection selectLockedCells="1"/>
  <mergeCells count="42">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 ref="C10:F10"/>
    <mergeCell ref="C12:F12"/>
    <mergeCell ref="C11:F11"/>
    <mergeCell ref="H35:L35"/>
    <mergeCell ref="H36:L36"/>
    <mergeCell ref="B14:F14"/>
    <mergeCell ref="C15:F15"/>
    <mergeCell ref="C16:F16"/>
    <mergeCell ref="C17:F17"/>
    <mergeCell ref="G15:I15"/>
    <mergeCell ref="G16:I16"/>
    <mergeCell ref="G17:I17"/>
    <mergeCell ref="B19:C19"/>
    <mergeCell ref="H37:L37"/>
    <mergeCell ref="H38:L38"/>
    <mergeCell ref="B32:G32"/>
    <mergeCell ref="H33:L33"/>
    <mergeCell ref="H34:L34"/>
    <mergeCell ref="H46:L46"/>
    <mergeCell ref="H47:L47"/>
    <mergeCell ref="H48:L48"/>
    <mergeCell ref="H39:L39"/>
    <mergeCell ref="H40:L40"/>
    <mergeCell ref="H42:L42"/>
    <mergeCell ref="H43:L43"/>
    <mergeCell ref="H45:L45"/>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H58:L58 C45:G47 C52:M53 C56:G58 M56:M58 F43:G43 C42:E43 F42 H56:L56">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2021-07-12T07:20:00Z</dcterms:modified>
</cp:coreProperties>
</file>