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\FOIA Requests\2022 Requests\11. November (K)\22-K-036 Infusion Pumps\"/>
    </mc:Choice>
  </mc:AlternateContent>
  <bookViews>
    <workbookView xWindow="-120" yWindow="-120" windowWidth="29040" windowHeight="15720"/>
  </bookViews>
  <sheets>
    <sheet name="Cover Letter" sheetId="2" r:id="rId1"/>
    <sheet name="Data" sheetId="1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4" i="1" l="1"/>
  <c r="L41" i="1"/>
  <c r="L55" i="1"/>
  <c r="L78" i="1"/>
  <c r="L83" i="1"/>
  <c r="L19" i="1"/>
  <c r="L11" i="1"/>
  <c r="L8" i="1"/>
</calcChain>
</file>

<file path=xl/sharedStrings.xml><?xml version="1.0" encoding="utf-8"?>
<sst xmlns="http://schemas.openxmlformats.org/spreadsheetml/2006/main" count="131" uniqueCount="97">
  <si>
    <t>Infusion Pump</t>
  </si>
  <si>
    <t>Abbott Laboratories Ltd</t>
  </si>
  <si>
    <t>Acemedical</t>
  </si>
  <si>
    <t>Alaris Medical</t>
  </si>
  <si>
    <t>Applied Medical</t>
  </si>
  <si>
    <t>Aquilant Medical</t>
  </si>
  <si>
    <t>Arcomed</t>
  </si>
  <si>
    <t>B Braun</t>
  </si>
  <si>
    <t>Baxter Healthcare</t>
  </si>
  <si>
    <t>Beckton Dickinson</t>
  </si>
  <si>
    <t>Belmont</t>
  </si>
  <si>
    <t>Bracco</t>
  </si>
  <si>
    <t>Braun Medical</t>
  </si>
  <si>
    <t>Caesaria Medical Electronics</t>
  </si>
  <si>
    <t>Cane Medical</t>
  </si>
  <si>
    <t>Cardinal</t>
  </si>
  <si>
    <t>Carefusion</t>
  </si>
  <si>
    <t>CME McKinley</t>
  </si>
  <si>
    <t>EMED</t>
  </si>
  <si>
    <t>ETAN Medical</t>
  </si>
  <si>
    <t>Fannin Healthcare</t>
  </si>
  <si>
    <t>Fresenius</t>
  </si>
  <si>
    <t>Frontmed</t>
  </si>
  <si>
    <t>Graesby Medical</t>
  </si>
  <si>
    <t>Hospira UK</t>
  </si>
  <si>
    <t>ICU Medical</t>
  </si>
  <si>
    <t>Iradimed</t>
  </si>
  <si>
    <t>IVAC</t>
  </si>
  <si>
    <t>McKinley</t>
  </si>
  <si>
    <t>Medrad</t>
  </si>
  <si>
    <t>MG Electric</t>
  </si>
  <si>
    <t>QCore Medical</t>
  </si>
  <si>
    <t>Smith Medical</t>
  </si>
  <si>
    <t>Welch Allyn</t>
  </si>
  <si>
    <t>Hand Held Thermometer</t>
  </si>
  <si>
    <t xml:space="preserve">Arcomed </t>
  </si>
  <si>
    <t>Baxter</t>
  </si>
  <si>
    <t xml:space="preserve">Berrcom </t>
  </si>
  <si>
    <t>Bokang</t>
  </si>
  <si>
    <t>Cardiac Services</t>
  </si>
  <si>
    <t>Cardianal Health</t>
  </si>
  <si>
    <t>Covidien</t>
  </si>
  <si>
    <t>Datascope</t>
  </si>
  <si>
    <t>Exergen</t>
  </si>
  <si>
    <t>Filac</t>
  </si>
  <si>
    <t>GE Healthcare</t>
  </si>
  <si>
    <t>Genius</t>
  </si>
  <si>
    <t>HC21</t>
  </si>
  <si>
    <t>Heine Alpha</t>
  </si>
  <si>
    <t>Henleys Medical Supplies</t>
  </si>
  <si>
    <t>Hill Rom</t>
  </si>
  <si>
    <t>Hubdic</t>
  </si>
  <si>
    <t>Ivac</t>
  </si>
  <si>
    <t>Lever</t>
  </si>
  <si>
    <t>Marsden</t>
  </si>
  <si>
    <t>Masimo</t>
  </si>
  <si>
    <t>MDI Medical</t>
  </si>
  <si>
    <t>Medicare</t>
  </si>
  <si>
    <t>Medisana</t>
  </si>
  <si>
    <t>Medisave UK Ltd</t>
  </si>
  <si>
    <t>Medtronic</t>
  </si>
  <si>
    <t>Merlin</t>
  </si>
  <si>
    <t>Mesure Technology</t>
  </si>
  <si>
    <t>Omron</t>
  </si>
  <si>
    <t>Syner-Med</t>
  </si>
  <si>
    <t>Taidoc Technology Corp</t>
  </si>
  <si>
    <t>Technimed</t>
  </si>
  <si>
    <t>Timesco</t>
  </si>
  <si>
    <t>Trimedika</t>
  </si>
  <si>
    <t>Zeal</t>
  </si>
  <si>
    <t>Tethered Thermometer</t>
  </si>
  <si>
    <t>Cardinal Health</t>
  </si>
  <si>
    <t>Haier Biomedical UK</t>
  </si>
  <si>
    <t>MDI</t>
  </si>
  <si>
    <t>Mindray</t>
  </si>
  <si>
    <t>Nihon Kohden</t>
  </si>
  <si>
    <t>Philips</t>
  </si>
  <si>
    <t>Tri Medika</t>
  </si>
  <si>
    <t>WelchAllyn</t>
  </si>
  <si>
    <t>Total Number of devices</t>
  </si>
  <si>
    <t>Montgomery County Infirmary</t>
  </si>
  <si>
    <t>Cefn Coed Hospital</t>
  </si>
  <si>
    <t>Cimla Hospital</t>
  </si>
  <si>
    <t>Garngoch Hospital</t>
  </si>
  <si>
    <t>Gellinudd Hospital</t>
  </si>
  <si>
    <t>Gorseinon Hospital</t>
  </si>
  <si>
    <t>Morriston Hospital</t>
  </si>
  <si>
    <t>Neath Port Talbot Hospital</t>
  </si>
  <si>
    <t>Singleton Hospital</t>
  </si>
  <si>
    <t>Tonna Hospital</t>
  </si>
  <si>
    <t>Total</t>
  </si>
  <si>
    <t xml:space="preserve">    Rydym yn croesawu gohebiaeth yn y Gymraeg neu'r Saesneg. Atebir gohebiaeth Gymraeg yn y Gymraeg, ac ni fydd hyn yn arwain at oedi.  We welcome correspondence in Welsh or English. Welsh language correspondence will be replied to in Welsh, and this will not lead to a delay.</t>
  </si>
  <si>
    <t>You asked:</t>
  </si>
  <si>
    <t xml:space="preserve">Please find attached request under the Freedom of Information Act, I would be grateful if you could complete.
I require the total number of devices per named Hospital within your Health Board.
</t>
  </si>
  <si>
    <t>Our response:</t>
  </si>
  <si>
    <t>Please see the next sheet for the data you require.</t>
  </si>
  <si>
    <t xml:space="preserve">
This hospital does not fall under the remit of Swansea Bay University Health 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</si>
</sst>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Verdana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1" fillId="0" borderId="0" xfId="0" applyFont="1" applyFill="1" applyBorder="1" applyAlignment="1">
      <alignment horizontal="left"/>
    </xf>
    <xf numFmtId="0" fontId="0" fillId="0" borderId="0" xfId="0" applyFill="1" applyBorder="1"/>
    <xf numFmtId="0" fontId="4" fillId="0" borderId="0" xfId="0" applyFont="1" applyFill="1" applyBorder="1"/>
    <xf numFmtId="0" fontId="4" fillId="2" borderId="2" xfId="0" applyFont="1" applyFill="1" applyBorder="1"/>
    <xf numFmtId="0" fontId="2" fillId="0" borderId="0" xfId="0" applyFont="1" applyFill="1" applyBorder="1" applyAlignment="1">
      <alignment horizontal="left"/>
    </xf>
    <xf numFmtId="0" fontId="4" fillId="2" borderId="4" xfId="0" applyFont="1" applyFill="1" applyBorder="1"/>
    <xf numFmtId="0" fontId="1" fillId="0" borderId="2" xfId="0" applyFont="1" applyFill="1" applyBorder="1" applyAlignment="1">
      <alignment horizontal="left"/>
    </xf>
    <xf numFmtId="0" fontId="0" fillId="0" borderId="2" xfId="0" applyFill="1" applyBorder="1"/>
    <xf numFmtId="0" fontId="2" fillId="0" borderId="0" xfId="0" applyFont="1" applyFill="1"/>
    <xf numFmtId="0" fontId="0" fillId="0" borderId="0" xfId="0" applyFill="1"/>
    <xf numFmtId="0" fontId="3" fillId="0" borderId="0" xfId="0" applyFont="1" applyFill="1"/>
    <xf numFmtId="0" fontId="2" fillId="3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0" fillId="4" borderId="3" xfId="0" applyFill="1" applyBorder="1"/>
    <xf numFmtId="0" fontId="1" fillId="4" borderId="2" xfId="0" applyFont="1" applyFill="1" applyBorder="1" applyAlignment="1">
      <alignment horizontal="left"/>
    </xf>
    <xf numFmtId="0" fontId="2" fillId="3" borderId="0" xfId="0" applyFont="1" applyFill="1" applyAlignment="1">
      <alignment vertical="top"/>
    </xf>
    <xf numFmtId="0" fontId="2" fillId="4" borderId="0" xfId="0" applyFont="1" applyFill="1"/>
    <xf numFmtId="0" fontId="0" fillId="4" borderId="0" xfId="0" applyFill="1"/>
    <xf numFmtId="0" fontId="2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0" fontId="0" fillId="4" borderId="0" xfId="0" applyFill="1" applyAlignment="1">
      <alignment vertical="top" wrapText="1"/>
    </xf>
    <xf numFmtId="0" fontId="7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vertical="top"/>
    </xf>
    <xf numFmtId="0" fontId="0" fillId="5" borderId="5" xfId="0" applyFill="1" applyBorder="1" applyAlignment="1">
      <alignment horizontal="center" vertical="top" wrapText="1"/>
    </xf>
    <xf numFmtId="0" fontId="0" fillId="5" borderId="6" xfId="0" applyFill="1" applyBorder="1" applyAlignment="1">
      <alignment horizontal="center" vertical="top" wrapText="1"/>
    </xf>
    <xf numFmtId="0" fontId="0" fillId="5" borderId="7" xfId="0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542925</xdr:colOff>
      <xdr:row>1</xdr:row>
      <xdr:rowOff>95250</xdr:rowOff>
    </xdr:from>
    <xdr:to>
      <xdr:col>5</xdr:col>
      <xdr:colOff>466725</xdr:colOff>
      <xdr:row>5</xdr:row>
      <xdr:rowOff>85090</xdr:rowOff>
    </xdr:to>
    <xdr:pic>
      <xdr:nvPicPr>
        <xdr:cNvPr id="2" name="Picture 1" descr="C:\Users\su001508\Desktop\New logos Swansea Bay\Abertawe_Swansea NHS Health Board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" y="285750"/>
          <a:ext cx="2971800" cy="75184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468630</xdr:colOff>
      <xdr:row>1</xdr:row>
      <xdr:rowOff>95250</xdr:rowOff>
    </xdr:from>
    <xdr:to>
      <xdr:col>12</xdr:col>
      <xdr:colOff>200025</xdr:colOff>
      <xdr:row>6</xdr:row>
      <xdr:rowOff>0</xdr:rowOff>
    </xdr:to>
    <xdr:sp macro="" textlink="">
      <xdr:nvSpPr>
        <xdr:cNvPr id="3" name="Text Box 2"/>
        <xdr:cNvSpPr txBox="1">
          <a:spLocks/>
        </xdr:cNvSpPr>
      </xdr:nvSpPr>
      <xdr:spPr>
        <a:xfrm>
          <a:off x="3516630" y="285750"/>
          <a:ext cx="3998595" cy="857250"/>
        </a:xfrm>
        <a:prstGeom prst="rect">
          <a:avLst/>
        </a:prstGeom>
        <a:solidFill>
          <a:sysClr val="window" lastClr="FFFFFF"/>
        </a:solidFill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320675" marR="241300" algn="r">
            <a:lnSpc>
              <a:spcPct val="107000"/>
            </a:lnSpc>
            <a:spcBef>
              <a:spcPts val="600"/>
            </a:spcBef>
            <a:spcAft>
              <a:spcPts val="0"/>
            </a:spcAft>
          </a:pPr>
          <a:r>
            <a:rPr lang="en-GB" sz="900">
              <a:effectLst/>
              <a:latin typeface="Arial" panose="020B0604020202020204" pitchFamily="34" charset="0"/>
              <a:ea typeface="Calibri" panose="020F0502020204030204" pitchFamily="34" charset="0"/>
            </a:rPr>
            <a:t>Cadeirydd/Chair: </a:t>
          </a:r>
          <a:r>
            <a:rPr lang="en-GB" sz="900" b="1">
              <a:effectLst/>
              <a:latin typeface="Arial" panose="020B0604020202020204" pitchFamily="34" charset="0"/>
              <a:ea typeface="Calibri" panose="020F0502020204030204" pitchFamily="34" charset="0"/>
            </a:rPr>
            <a:t>Emma Woollett</a:t>
          </a:r>
          <a:endParaRPr lang="en-GB" sz="1200">
            <a:effectLst/>
            <a:latin typeface="Arial" panose="020B0604020202020204" pitchFamily="34" charset="0"/>
            <a:ea typeface="Calibri" panose="020F0502020204030204" pitchFamily="34" charset="0"/>
          </a:endParaRPr>
        </a:p>
        <a:p>
          <a:pPr marL="320675" marR="241300" algn="r">
            <a:lnSpc>
              <a:spcPct val="107000"/>
            </a:lnSpc>
            <a:spcBef>
              <a:spcPts val="600"/>
            </a:spcBef>
            <a:spcAft>
              <a:spcPts val="0"/>
            </a:spcAft>
          </a:pPr>
          <a:r>
            <a:rPr lang="en-GB" sz="900">
              <a:effectLst/>
              <a:latin typeface="Arial" panose="020B0604020202020204" pitchFamily="34" charset="0"/>
              <a:ea typeface="Calibri" panose="020F0502020204030204" pitchFamily="34" charset="0"/>
            </a:rPr>
            <a:t>Prif Weithredwr/Chief Executive: </a:t>
          </a:r>
          <a:r>
            <a:rPr lang="en-GB" sz="900" b="1">
              <a:effectLst/>
              <a:latin typeface="Arial" panose="020B0604020202020204" pitchFamily="34" charset="0"/>
              <a:ea typeface="Calibri" panose="020F0502020204030204" pitchFamily="34" charset="0"/>
            </a:rPr>
            <a:t>Mark Hackett</a:t>
          </a:r>
          <a:endParaRPr lang="en-GB" sz="1200">
            <a:effectLst/>
            <a:latin typeface="Arial" panose="020B0604020202020204" pitchFamily="34" charset="0"/>
            <a:ea typeface="Calibri" panose="020F0502020204030204" pitchFamily="34" charset="0"/>
          </a:endParaRPr>
        </a:p>
        <a:p>
          <a:pPr marL="320675" marR="241300" algn="r">
            <a:lnSpc>
              <a:spcPct val="107000"/>
            </a:lnSpc>
            <a:spcBef>
              <a:spcPts val="600"/>
            </a:spcBef>
            <a:spcAft>
              <a:spcPts val="0"/>
            </a:spcAft>
          </a:pPr>
          <a:r>
            <a:rPr lang="en-GB" sz="900">
              <a:solidFill>
                <a:srgbClr val="6E609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 </a:t>
          </a:r>
          <a:endParaRPr lang="en-GB" sz="1200">
            <a:effectLst/>
            <a:latin typeface="Arial" panose="020B0604020202020204" pitchFamily="34" charset="0"/>
            <a:ea typeface="Calibri" panose="020F0502020204030204" pitchFamily="34" charset="0"/>
          </a:endParaRPr>
        </a:p>
        <a:p>
          <a:pPr marL="320675" marR="241300" algn="r">
            <a:lnSpc>
              <a:spcPct val="107000"/>
            </a:lnSpc>
            <a:spcBef>
              <a:spcPts val="600"/>
            </a:spcBef>
            <a:spcAft>
              <a:spcPts val="0"/>
            </a:spcAft>
          </a:pPr>
          <a:r>
            <a:rPr lang="en-GB" sz="900" b="1">
              <a:solidFill>
                <a:srgbClr val="6E609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gofalu am ein gilydd, cydweithio, gwella bob amser</a:t>
          </a:r>
          <a:endParaRPr lang="en-GB" sz="1200">
            <a:effectLst/>
            <a:latin typeface="Arial" panose="020B0604020202020204" pitchFamily="34" charset="0"/>
            <a:ea typeface="Calibri" panose="020F0502020204030204" pitchFamily="34" charset="0"/>
          </a:endParaRPr>
        </a:p>
        <a:p>
          <a:pPr marL="320675" marR="241300" algn="r">
            <a:lnSpc>
              <a:spcPct val="107000"/>
            </a:lnSpc>
            <a:spcBef>
              <a:spcPts val="600"/>
            </a:spcBef>
            <a:spcAft>
              <a:spcPts val="0"/>
            </a:spcAft>
          </a:pPr>
          <a:r>
            <a:rPr lang="en-GB" sz="900" b="1">
              <a:solidFill>
                <a:srgbClr val="0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 </a:t>
          </a:r>
          <a:r>
            <a:rPr lang="en-GB" sz="900" b="1">
              <a:solidFill>
                <a:srgbClr val="008A8C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caring for each other, working together, always improving</a:t>
          </a:r>
          <a:endParaRPr lang="en-GB" sz="1200">
            <a:effectLst/>
            <a:latin typeface="Arial" panose="020B0604020202020204" pitchFamily="34" charset="0"/>
            <a:ea typeface="Calibri" panose="020F0502020204030204" pitchFamily="34" charset="0"/>
          </a:endParaRPr>
        </a:p>
      </xdr:txBody>
    </xdr:sp>
    <xdr:clientData/>
  </xdr:twoCellAnchor>
  <xdr:twoCellAnchor>
    <xdr:from>
      <xdr:col>0</xdr:col>
      <xdr:colOff>390525</xdr:colOff>
      <xdr:row>11</xdr:row>
      <xdr:rowOff>0</xdr:rowOff>
    </xdr:from>
    <xdr:to>
      <xdr:col>9</xdr:col>
      <xdr:colOff>152400</xdr:colOff>
      <xdr:row>14</xdr:row>
      <xdr:rowOff>45720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390525" y="2095500"/>
          <a:ext cx="5248275" cy="617220"/>
        </a:xfrm>
        <a:prstGeom prst="rect">
          <a:avLst/>
        </a:prstGeom>
        <a:noFill/>
        <a:ln>
          <a:noFill/>
        </a:ln>
        <a:extLst/>
      </xdr:spPr>
      <xdr:txBody>
        <a:bodyPr rot="0" vert="horz" wrap="square" lIns="91440" tIns="45720" rIns="91440" bIns="45720" anchor="t" anchorCtr="0" upright="1">
          <a:noAutofit/>
        </a:bodyPr>
        <a:lstStyle/>
        <a:p>
          <a:pPr marL="320675" marR="241300">
            <a:spcAft>
              <a:spcPts val="0"/>
            </a:spcAft>
          </a:pPr>
          <a:r>
            <a:rPr lang="en-GB" sz="1100" b="1">
              <a:effectLst/>
              <a:latin typeface="Verdana" panose="020B0604030504040204" pitchFamily="34" charset="0"/>
              <a:ea typeface="Calibri" panose="020F0502020204030204" pitchFamily="34" charset="0"/>
            </a:rPr>
            <a:t>Cais Rhyddid Gwybodaeth / Freedom of Information request</a:t>
          </a:r>
          <a:br>
            <a:rPr lang="en-GB" sz="1100" b="1">
              <a:effectLst/>
              <a:latin typeface="Verdana" panose="020B0604030504040204" pitchFamily="34" charset="0"/>
              <a:ea typeface="Calibri" panose="020F0502020204030204" pitchFamily="34" charset="0"/>
            </a:rPr>
          </a:br>
          <a:r>
            <a:rPr lang="en-GB" sz="1100" b="1">
              <a:effectLst/>
              <a:latin typeface="Verdana" panose="020B0604030504040204" pitchFamily="34" charset="0"/>
              <a:ea typeface="Calibri" panose="020F0502020204030204" pitchFamily="34" charset="0"/>
            </a:rPr>
            <a:t>Ein Cyf / Our Ref: 22-K-036</a:t>
          </a:r>
          <a:endParaRPr lang="en-GB" sz="1200">
            <a:effectLst/>
            <a:latin typeface="Arial" panose="020B0604020202020204" pitchFamily="34" charset="0"/>
            <a:ea typeface="Calibri" panose="020F0502020204030204" pitchFamily="34" charset="0"/>
          </a:endParaRPr>
        </a:p>
        <a:p>
          <a:pPr marL="320675" marR="241300">
            <a:lnSpc>
              <a:spcPct val="107000"/>
            </a:lnSpc>
            <a:spcBef>
              <a:spcPts val="600"/>
            </a:spcBef>
            <a:spcAft>
              <a:spcPts val="800"/>
            </a:spcAf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</a:rPr>
            <a:t>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L42"/>
  <sheetViews>
    <sheetView tabSelected="1" workbookViewId="0">
      <selection activeCell="J43" sqref="J43"/>
    </sheetView>
  </sheetViews>
  <sheetFormatPr defaultRowHeight="15" x14ac:dyDescent="0.25"/>
  <cols>
    <col min="1" max="1" width="9.140625" style="21" customWidth="1"/>
    <col min="2" max="16384" width="9.140625" style="21"/>
  </cols>
  <sheetData>
    <row r="9" spans="2:12" x14ac:dyDescent="0.25">
      <c r="B9" s="23" t="s">
        <v>91</v>
      </c>
      <c r="C9" s="23"/>
      <c r="D9" s="23"/>
      <c r="E9" s="23"/>
      <c r="F9" s="23"/>
      <c r="G9" s="23"/>
      <c r="H9" s="23"/>
      <c r="I9" s="23"/>
      <c r="J9" s="23"/>
      <c r="K9" s="23"/>
      <c r="L9" s="23"/>
    </row>
    <row r="10" spans="2:12" x14ac:dyDescent="0.25"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</row>
    <row r="17" spans="2:12" x14ac:dyDescent="0.25">
      <c r="B17" s="25" t="s">
        <v>92</v>
      </c>
    </row>
    <row r="18" spans="2:12" x14ac:dyDescent="0.25">
      <c r="B18" s="27" t="s">
        <v>93</v>
      </c>
      <c r="C18" s="24"/>
      <c r="D18" s="24"/>
      <c r="E18" s="24"/>
      <c r="F18" s="24"/>
      <c r="G18" s="24"/>
      <c r="H18" s="24"/>
      <c r="I18" s="24"/>
      <c r="J18" s="24"/>
      <c r="K18" s="24"/>
      <c r="L18" s="24"/>
    </row>
    <row r="19" spans="2:12" x14ac:dyDescent="0.25"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</row>
    <row r="20" spans="2:12" x14ac:dyDescent="0.25"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</row>
    <row r="21" spans="2:12" x14ac:dyDescent="0.25"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</row>
    <row r="22" spans="2:12" x14ac:dyDescent="0.25">
      <c r="B22" s="28" t="s">
        <v>94</v>
      </c>
      <c r="C22" s="26"/>
      <c r="D22" s="26"/>
      <c r="E22" s="26"/>
      <c r="F22" s="26"/>
      <c r="G22" s="26"/>
      <c r="H22" s="26"/>
      <c r="I22" s="26"/>
      <c r="J22" s="26"/>
      <c r="K22" s="26"/>
      <c r="L22" s="26"/>
    </row>
    <row r="23" spans="2:12" x14ac:dyDescent="0.25">
      <c r="B23" s="27" t="s">
        <v>95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</row>
    <row r="24" spans="2:12" x14ac:dyDescent="0.25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</row>
    <row r="25" spans="2:12" x14ac:dyDescent="0.25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</row>
    <row r="26" spans="2:12" x14ac:dyDescent="0.25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</row>
    <row r="27" spans="2:12" x14ac:dyDescent="0.25"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</row>
    <row r="28" spans="2:12" x14ac:dyDescent="0.25"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</row>
    <row r="29" spans="2:12" x14ac:dyDescent="0.25"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</row>
    <row r="30" spans="2:12" x14ac:dyDescent="0.25"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</row>
    <row r="31" spans="2:12" x14ac:dyDescent="0.25"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</row>
    <row r="32" spans="2:12" x14ac:dyDescent="0.25"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</row>
    <row r="33" spans="2:12" x14ac:dyDescent="0.25"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</row>
    <row r="34" spans="2:12" x14ac:dyDescent="0.25"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</row>
    <row r="35" spans="2:12" x14ac:dyDescent="0.25"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</row>
    <row r="36" spans="2:12" x14ac:dyDescent="0.25"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</row>
    <row r="37" spans="2:12" x14ac:dyDescent="0.25"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</row>
    <row r="38" spans="2:12" x14ac:dyDescent="0.25"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</row>
    <row r="39" spans="2:12" x14ac:dyDescent="0.25"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</row>
    <row r="40" spans="2:12" x14ac:dyDescent="0.25"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</row>
    <row r="41" spans="2:12" x14ac:dyDescent="0.25"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</row>
    <row r="42" spans="2:12" x14ac:dyDescent="0.25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</row>
  </sheetData>
  <mergeCells count="3">
    <mergeCell ref="B9:L10"/>
    <mergeCell ref="B18:L20"/>
    <mergeCell ref="B23:L2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8"/>
  <sheetViews>
    <sheetView workbookViewId="0">
      <selection activeCell="M6" sqref="M6"/>
    </sheetView>
  </sheetViews>
  <sheetFormatPr defaultRowHeight="15" x14ac:dyDescent="0.25"/>
  <cols>
    <col min="1" max="1" width="24" style="1" customWidth="1"/>
    <col min="2" max="2" width="22.140625" style="45" customWidth="1"/>
    <col min="3" max="3" width="16.5703125" style="46" customWidth="1"/>
    <col min="4" max="4" width="19.5703125" style="46" customWidth="1"/>
    <col min="5" max="5" width="21" style="47" customWidth="1"/>
    <col min="6" max="6" width="20.5703125" style="47" customWidth="1"/>
    <col min="7" max="7" width="16.5703125" style="47" customWidth="1"/>
    <col min="8" max="8" width="14.85546875" style="47" customWidth="1"/>
    <col min="9" max="9" width="15.85546875" style="47" customWidth="1"/>
    <col min="10" max="10" width="21.140625" style="47" customWidth="1"/>
    <col min="11" max="11" width="18.28515625" style="47" customWidth="1"/>
    <col min="12" max="12" width="14.28515625" style="47" customWidth="1"/>
    <col min="13" max="13" width="14.42578125" customWidth="1"/>
    <col min="14" max="14" width="13" customWidth="1"/>
    <col min="15" max="16" width="13.7109375" customWidth="1"/>
    <col min="17" max="17" width="13.5703125" customWidth="1"/>
    <col min="18" max="18" width="10.28515625" customWidth="1"/>
  </cols>
  <sheetData>
    <row r="1" spans="1:27" s="17" customFormat="1" x14ac:dyDescent="0.25">
      <c r="A1" s="7" t="s">
        <v>0</v>
      </c>
      <c r="B1" s="32" t="s">
        <v>79</v>
      </c>
      <c r="C1" s="32"/>
      <c r="D1" s="32"/>
      <c r="E1" s="32"/>
      <c r="F1" s="32"/>
      <c r="G1" s="32"/>
      <c r="H1" s="32"/>
      <c r="I1" s="32"/>
      <c r="J1" s="32"/>
      <c r="K1" s="32"/>
      <c r="L1" s="32" t="s">
        <v>90</v>
      </c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s="3" customFormat="1" ht="15.75" customHeight="1" x14ac:dyDescent="0.25">
      <c r="A2" s="4"/>
      <c r="B2" s="33" t="s">
        <v>81</v>
      </c>
      <c r="C2" s="34" t="s">
        <v>82</v>
      </c>
      <c r="D2" s="33" t="s">
        <v>83</v>
      </c>
      <c r="E2" s="33" t="s">
        <v>84</v>
      </c>
      <c r="F2" s="35" t="s">
        <v>85</v>
      </c>
      <c r="G2" s="36" t="s">
        <v>86</v>
      </c>
      <c r="H2" s="36" t="s">
        <v>87</v>
      </c>
      <c r="I2" s="36" t="s">
        <v>88</v>
      </c>
      <c r="J2" s="36" t="s">
        <v>80</v>
      </c>
      <c r="K2" s="36" t="s">
        <v>89</v>
      </c>
      <c r="L2" s="36"/>
      <c r="M2" s="6"/>
      <c r="N2" s="6"/>
      <c r="O2" s="6"/>
      <c r="P2" s="6"/>
      <c r="Q2" s="6"/>
      <c r="R2" s="6"/>
      <c r="S2" s="6"/>
      <c r="T2" s="6"/>
      <c r="U2" s="6"/>
      <c r="V2" s="2"/>
      <c r="W2" s="2"/>
      <c r="X2" s="2"/>
      <c r="Y2" s="2"/>
      <c r="Z2" s="2"/>
      <c r="AA2" s="2"/>
    </row>
    <row r="3" spans="1:27" s="21" customFormat="1" x14ac:dyDescent="0.25">
      <c r="A3" s="20" t="s">
        <v>1</v>
      </c>
      <c r="B3" s="37"/>
      <c r="C3" s="37"/>
      <c r="D3" s="37"/>
      <c r="E3" s="38"/>
      <c r="F3" s="38"/>
      <c r="G3" s="38"/>
      <c r="H3" s="38"/>
      <c r="I3" s="38"/>
      <c r="J3" s="29" t="s">
        <v>96</v>
      </c>
      <c r="K3" s="38"/>
      <c r="L3" s="38"/>
    </row>
    <row r="4" spans="1:27" s="21" customFormat="1" x14ac:dyDescent="0.25">
      <c r="A4" s="20" t="s">
        <v>2</v>
      </c>
      <c r="B4" s="37"/>
      <c r="C4" s="37"/>
      <c r="D4" s="37"/>
      <c r="E4" s="38"/>
      <c r="F4" s="38"/>
      <c r="G4" s="38"/>
      <c r="H4" s="38"/>
      <c r="I4" s="38"/>
      <c r="J4" s="30"/>
      <c r="K4" s="38"/>
      <c r="L4" s="38"/>
    </row>
    <row r="5" spans="1:27" s="21" customFormat="1" x14ac:dyDescent="0.25">
      <c r="A5" s="20" t="s">
        <v>3</v>
      </c>
      <c r="B5" s="37"/>
      <c r="C5" s="37"/>
      <c r="D5" s="37"/>
      <c r="E5" s="38"/>
      <c r="F5" s="38"/>
      <c r="G5" s="38"/>
      <c r="H5" s="38"/>
      <c r="I5" s="38"/>
      <c r="J5" s="30"/>
      <c r="K5" s="38"/>
      <c r="L5" s="38"/>
    </row>
    <row r="6" spans="1:27" s="21" customFormat="1" x14ac:dyDescent="0.25">
      <c r="A6" s="20" t="s">
        <v>4</v>
      </c>
      <c r="B6" s="37"/>
      <c r="C6" s="37"/>
      <c r="D6" s="37"/>
      <c r="E6" s="38"/>
      <c r="F6" s="38"/>
      <c r="G6" s="38"/>
      <c r="H6" s="38"/>
      <c r="I6" s="38"/>
      <c r="J6" s="30"/>
      <c r="K6" s="38"/>
      <c r="L6" s="38"/>
    </row>
    <row r="7" spans="1:27" s="21" customFormat="1" x14ac:dyDescent="0.25">
      <c r="A7" s="20" t="s">
        <v>5</v>
      </c>
      <c r="B7" s="37"/>
      <c r="C7" s="37"/>
      <c r="D7" s="37"/>
      <c r="E7" s="38"/>
      <c r="F7" s="38"/>
      <c r="G7" s="38"/>
      <c r="H7" s="38"/>
      <c r="I7" s="38"/>
      <c r="J7" s="30"/>
      <c r="K7" s="38"/>
      <c r="L7" s="38"/>
    </row>
    <row r="8" spans="1:27" x14ac:dyDescent="0.25">
      <c r="A8" s="13" t="s">
        <v>6</v>
      </c>
      <c r="B8" s="39">
        <v>0</v>
      </c>
      <c r="C8" s="39">
        <v>0</v>
      </c>
      <c r="D8" s="39">
        <v>0</v>
      </c>
      <c r="E8" s="40">
        <v>0</v>
      </c>
      <c r="F8" s="39">
        <v>0</v>
      </c>
      <c r="G8" s="39">
        <v>66</v>
      </c>
      <c r="H8" s="39">
        <v>8</v>
      </c>
      <c r="I8" s="40">
        <v>16</v>
      </c>
      <c r="J8" s="30"/>
      <c r="K8" s="40">
        <v>0</v>
      </c>
      <c r="L8" s="40">
        <f>SUM(B8:K8)</f>
        <v>90</v>
      </c>
    </row>
    <row r="9" spans="1:27" s="21" customFormat="1" x14ac:dyDescent="0.25">
      <c r="A9" s="20" t="s">
        <v>7</v>
      </c>
      <c r="B9" s="37"/>
      <c r="C9" s="37"/>
      <c r="D9" s="37"/>
      <c r="E9" s="38"/>
      <c r="F9" s="38"/>
      <c r="G9" s="38"/>
      <c r="H9" s="38"/>
      <c r="I9" s="38"/>
      <c r="J9" s="30"/>
      <c r="K9" s="38"/>
      <c r="L9" s="38"/>
    </row>
    <row r="10" spans="1:27" s="21" customFormat="1" x14ac:dyDescent="0.25">
      <c r="A10" s="20" t="s">
        <v>8</v>
      </c>
      <c r="B10" s="37"/>
      <c r="C10" s="37"/>
      <c r="D10" s="37"/>
      <c r="E10" s="38"/>
      <c r="F10" s="38"/>
      <c r="G10" s="38"/>
      <c r="H10" s="38"/>
      <c r="I10" s="38"/>
      <c r="J10" s="30"/>
      <c r="K10" s="38"/>
      <c r="L10" s="38"/>
    </row>
    <row r="11" spans="1:27" x14ac:dyDescent="0.25">
      <c r="A11" s="19" t="s">
        <v>9</v>
      </c>
      <c r="B11" s="39">
        <v>1</v>
      </c>
      <c r="C11" s="39">
        <v>3</v>
      </c>
      <c r="D11" s="39">
        <v>0</v>
      </c>
      <c r="E11" s="40">
        <v>0</v>
      </c>
      <c r="F11" s="40">
        <v>6</v>
      </c>
      <c r="G11" s="40">
        <v>1063</v>
      </c>
      <c r="H11" s="40">
        <v>86</v>
      </c>
      <c r="I11" s="40">
        <v>376</v>
      </c>
      <c r="J11" s="30"/>
      <c r="K11" s="40">
        <v>0</v>
      </c>
      <c r="L11" s="40">
        <f>SUM(B11:K11)</f>
        <v>1535</v>
      </c>
    </row>
    <row r="12" spans="1:27" s="21" customFormat="1" x14ac:dyDescent="0.25">
      <c r="A12" s="20" t="s">
        <v>10</v>
      </c>
      <c r="B12" s="37"/>
      <c r="C12" s="37"/>
      <c r="D12" s="37"/>
      <c r="E12" s="38"/>
      <c r="F12" s="38"/>
      <c r="G12" s="38"/>
      <c r="H12" s="38"/>
      <c r="I12" s="38"/>
      <c r="J12" s="30"/>
      <c r="K12" s="38"/>
      <c r="L12" s="38"/>
    </row>
    <row r="13" spans="1:27" s="21" customFormat="1" x14ac:dyDescent="0.25">
      <c r="A13" s="20" t="s">
        <v>11</v>
      </c>
      <c r="B13" s="37"/>
      <c r="C13" s="37"/>
      <c r="D13" s="37"/>
      <c r="E13" s="38"/>
      <c r="F13" s="38"/>
      <c r="G13" s="38"/>
      <c r="H13" s="38"/>
      <c r="I13" s="38"/>
      <c r="J13" s="30"/>
      <c r="K13" s="38"/>
      <c r="L13" s="38"/>
    </row>
    <row r="14" spans="1:27" s="21" customFormat="1" x14ac:dyDescent="0.25">
      <c r="A14" s="20" t="s">
        <v>12</v>
      </c>
      <c r="B14" s="37"/>
      <c r="C14" s="37"/>
      <c r="D14" s="37"/>
      <c r="E14" s="38"/>
      <c r="F14" s="38"/>
      <c r="G14" s="38"/>
      <c r="H14" s="38"/>
      <c r="I14" s="38"/>
      <c r="J14" s="30"/>
      <c r="K14" s="38"/>
      <c r="L14" s="38"/>
    </row>
    <row r="15" spans="1:27" s="21" customFormat="1" x14ac:dyDescent="0.25">
      <c r="A15" s="20" t="s">
        <v>13</v>
      </c>
      <c r="B15" s="37"/>
      <c r="C15" s="37"/>
      <c r="D15" s="37"/>
      <c r="E15" s="38"/>
      <c r="F15" s="38"/>
      <c r="G15" s="38"/>
      <c r="H15" s="38"/>
      <c r="I15" s="38"/>
      <c r="J15" s="30"/>
      <c r="K15" s="38"/>
      <c r="L15" s="38"/>
    </row>
    <row r="16" spans="1:27" s="21" customFormat="1" x14ac:dyDescent="0.25">
      <c r="A16" s="20" t="s">
        <v>14</v>
      </c>
      <c r="B16" s="37"/>
      <c r="C16" s="37"/>
      <c r="D16" s="37"/>
      <c r="E16" s="38"/>
      <c r="F16" s="38"/>
      <c r="G16" s="38"/>
      <c r="H16" s="38"/>
      <c r="I16" s="38"/>
      <c r="J16" s="30"/>
      <c r="K16" s="38"/>
      <c r="L16" s="38"/>
    </row>
    <row r="17" spans="1:12" s="21" customFormat="1" x14ac:dyDescent="0.25">
      <c r="A17" s="20" t="s">
        <v>15</v>
      </c>
      <c r="B17" s="37"/>
      <c r="C17" s="37"/>
      <c r="D17" s="37"/>
      <c r="E17" s="38"/>
      <c r="F17" s="38"/>
      <c r="G17" s="38"/>
      <c r="H17" s="38"/>
      <c r="I17" s="38"/>
      <c r="J17" s="30"/>
      <c r="K17" s="38"/>
      <c r="L17" s="38"/>
    </row>
    <row r="18" spans="1:12" s="21" customFormat="1" x14ac:dyDescent="0.25">
      <c r="A18" s="20" t="s">
        <v>16</v>
      </c>
      <c r="B18" s="37"/>
      <c r="C18" s="37"/>
      <c r="D18" s="37"/>
      <c r="E18" s="38"/>
      <c r="F18" s="38"/>
      <c r="G18" s="38"/>
      <c r="H18" s="38"/>
      <c r="I18" s="38"/>
      <c r="J18" s="30"/>
      <c r="K18" s="38"/>
      <c r="L18" s="38"/>
    </row>
    <row r="19" spans="1:12" x14ac:dyDescent="0.25">
      <c r="A19" s="13" t="s">
        <v>17</v>
      </c>
      <c r="B19" s="39">
        <v>3</v>
      </c>
      <c r="C19" s="39">
        <v>2</v>
      </c>
      <c r="D19" s="39">
        <v>0</v>
      </c>
      <c r="E19" s="40">
        <v>0</v>
      </c>
      <c r="F19" s="40">
        <v>6</v>
      </c>
      <c r="G19" s="40">
        <v>163</v>
      </c>
      <c r="H19" s="40">
        <v>29</v>
      </c>
      <c r="I19" s="40">
        <v>47</v>
      </c>
      <c r="J19" s="30"/>
      <c r="K19" s="40">
        <v>2</v>
      </c>
      <c r="L19" s="40">
        <f>SUM(B19:K19)</f>
        <v>252</v>
      </c>
    </row>
    <row r="20" spans="1:12" s="21" customFormat="1" x14ac:dyDescent="0.25">
      <c r="A20" s="22" t="s">
        <v>18</v>
      </c>
      <c r="B20" s="37"/>
      <c r="C20" s="37"/>
      <c r="D20" s="37"/>
      <c r="E20" s="38"/>
      <c r="F20" s="38"/>
      <c r="G20" s="38"/>
      <c r="H20" s="38"/>
      <c r="I20" s="38"/>
      <c r="J20" s="30"/>
      <c r="K20" s="38"/>
      <c r="L20" s="38"/>
    </row>
    <row r="21" spans="1:12" s="21" customFormat="1" x14ac:dyDescent="0.25">
      <c r="A21" s="20" t="s">
        <v>19</v>
      </c>
      <c r="B21" s="37"/>
      <c r="C21" s="37"/>
      <c r="D21" s="37"/>
      <c r="E21" s="38"/>
      <c r="F21" s="38"/>
      <c r="G21" s="38"/>
      <c r="H21" s="38"/>
      <c r="I21" s="38"/>
      <c r="J21" s="30"/>
      <c r="K21" s="38"/>
      <c r="L21" s="38"/>
    </row>
    <row r="22" spans="1:12" s="21" customFormat="1" x14ac:dyDescent="0.25">
      <c r="A22" s="20" t="s">
        <v>20</v>
      </c>
      <c r="B22" s="37"/>
      <c r="C22" s="37"/>
      <c r="D22" s="37"/>
      <c r="E22" s="38"/>
      <c r="F22" s="38"/>
      <c r="G22" s="38"/>
      <c r="H22" s="38"/>
      <c r="I22" s="38"/>
      <c r="J22" s="30"/>
      <c r="K22" s="38"/>
      <c r="L22" s="38"/>
    </row>
    <row r="23" spans="1:12" s="21" customFormat="1" x14ac:dyDescent="0.25">
      <c r="A23" s="20" t="s">
        <v>21</v>
      </c>
      <c r="B23" s="37"/>
      <c r="C23" s="37"/>
      <c r="D23" s="37"/>
      <c r="E23" s="38"/>
      <c r="F23" s="38"/>
      <c r="G23" s="38"/>
      <c r="H23" s="38"/>
      <c r="I23" s="38"/>
      <c r="J23" s="30"/>
      <c r="K23" s="38"/>
      <c r="L23" s="38"/>
    </row>
    <row r="24" spans="1:12" s="21" customFormat="1" x14ac:dyDescent="0.25">
      <c r="A24" s="20" t="s">
        <v>22</v>
      </c>
      <c r="B24" s="37"/>
      <c r="C24" s="37"/>
      <c r="D24" s="37"/>
      <c r="E24" s="38"/>
      <c r="F24" s="38"/>
      <c r="G24" s="38"/>
      <c r="H24" s="38"/>
      <c r="I24" s="38"/>
      <c r="J24" s="30"/>
      <c r="K24" s="38"/>
      <c r="L24" s="38"/>
    </row>
    <row r="25" spans="1:12" s="21" customFormat="1" x14ac:dyDescent="0.25">
      <c r="A25" s="20" t="s">
        <v>23</v>
      </c>
      <c r="B25" s="37"/>
      <c r="C25" s="37"/>
      <c r="D25" s="37"/>
      <c r="E25" s="38"/>
      <c r="F25" s="38"/>
      <c r="G25" s="38"/>
      <c r="H25" s="38"/>
      <c r="I25" s="38"/>
      <c r="J25" s="30"/>
      <c r="K25" s="38"/>
      <c r="L25" s="38"/>
    </row>
    <row r="26" spans="1:12" s="21" customFormat="1" x14ac:dyDescent="0.25">
      <c r="A26" s="20" t="s">
        <v>24</v>
      </c>
      <c r="B26" s="37"/>
      <c r="C26" s="37"/>
      <c r="D26" s="37"/>
      <c r="E26" s="38"/>
      <c r="F26" s="38"/>
      <c r="G26" s="38"/>
      <c r="H26" s="38"/>
      <c r="I26" s="38"/>
      <c r="J26" s="30"/>
      <c r="K26" s="38"/>
      <c r="L26" s="38"/>
    </row>
    <row r="27" spans="1:12" s="21" customFormat="1" x14ac:dyDescent="0.25">
      <c r="A27" s="20" t="s">
        <v>25</v>
      </c>
      <c r="B27" s="37"/>
      <c r="C27" s="37"/>
      <c r="D27" s="37"/>
      <c r="E27" s="38"/>
      <c r="F27" s="38"/>
      <c r="G27" s="38"/>
      <c r="H27" s="38"/>
      <c r="I27" s="38"/>
      <c r="J27" s="30"/>
      <c r="K27" s="38"/>
      <c r="L27" s="38"/>
    </row>
    <row r="28" spans="1:12" s="21" customFormat="1" x14ac:dyDescent="0.25">
      <c r="A28" s="22" t="s">
        <v>26</v>
      </c>
      <c r="B28" s="37"/>
      <c r="C28" s="37"/>
      <c r="D28" s="37"/>
      <c r="E28" s="38"/>
      <c r="F28" s="38"/>
      <c r="G28" s="38"/>
      <c r="H28" s="38"/>
      <c r="I28" s="38"/>
      <c r="J28" s="30"/>
      <c r="K28" s="38"/>
      <c r="L28" s="38"/>
    </row>
    <row r="29" spans="1:12" s="21" customFormat="1" x14ac:dyDescent="0.25">
      <c r="A29" s="20" t="s">
        <v>27</v>
      </c>
      <c r="B29" s="37"/>
      <c r="C29" s="37"/>
      <c r="D29" s="37"/>
      <c r="E29" s="38"/>
      <c r="F29" s="38"/>
      <c r="G29" s="38"/>
      <c r="H29" s="38"/>
      <c r="I29" s="38"/>
      <c r="J29" s="30"/>
      <c r="K29" s="38"/>
      <c r="L29" s="38"/>
    </row>
    <row r="30" spans="1:12" s="21" customFormat="1" x14ac:dyDescent="0.25">
      <c r="A30" s="20" t="s">
        <v>28</v>
      </c>
      <c r="B30" s="37"/>
      <c r="C30" s="37"/>
      <c r="D30" s="37"/>
      <c r="E30" s="38"/>
      <c r="F30" s="38"/>
      <c r="G30" s="38"/>
      <c r="H30" s="38"/>
      <c r="I30" s="38"/>
      <c r="J30" s="30"/>
      <c r="K30" s="38"/>
      <c r="L30" s="38"/>
    </row>
    <row r="31" spans="1:12" s="21" customFormat="1" x14ac:dyDescent="0.25">
      <c r="A31" s="20" t="s">
        <v>29</v>
      </c>
      <c r="B31" s="37"/>
      <c r="C31" s="37"/>
      <c r="D31" s="37"/>
      <c r="E31" s="38"/>
      <c r="F31" s="38"/>
      <c r="G31" s="38"/>
      <c r="H31" s="38"/>
      <c r="I31" s="38"/>
      <c r="J31" s="30"/>
      <c r="K31" s="38"/>
      <c r="L31" s="38"/>
    </row>
    <row r="32" spans="1:12" s="21" customFormat="1" x14ac:dyDescent="0.25">
      <c r="A32" s="20" t="s">
        <v>30</v>
      </c>
      <c r="B32" s="37"/>
      <c r="C32" s="37"/>
      <c r="D32" s="37"/>
      <c r="E32" s="38"/>
      <c r="F32" s="38"/>
      <c r="G32" s="38"/>
      <c r="H32" s="38"/>
      <c r="I32" s="38"/>
      <c r="J32" s="30"/>
      <c r="K32" s="38"/>
      <c r="L32" s="38"/>
    </row>
    <row r="33" spans="1:27" s="21" customFormat="1" x14ac:dyDescent="0.25">
      <c r="A33" s="20" t="s">
        <v>31</v>
      </c>
      <c r="B33" s="37"/>
      <c r="C33" s="37"/>
      <c r="D33" s="37"/>
      <c r="E33" s="38"/>
      <c r="F33" s="38"/>
      <c r="G33" s="38"/>
      <c r="H33" s="38"/>
      <c r="I33" s="38"/>
      <c r="J33" s="30"/>
      <c r="K33" s="38"/>
      <c r="L33" s="38"/>
    </row>
    <row r="34" spans="1:27" x14ac:dyDescent="0.25">
      <c r="A34" s="13" t="s">
        <v>32</v>
      </c>
      <c r="B34" s="39">
        <v>0</v>
      </c>
      <c r="C34" s="39">
        <v>0</v>
      </c>
      <c r="D34" s="39">
        <v>0</v>
      </c>
      <c r="E34" s="40">
        <v>0</v>
      </c>
      <c r="F34" s="40">
        <v>0</v>
      </c>
      <c r="G34" s="40">
        <v>45</v>
      </c>
      <c r="H34" s="40">
        <v>0</v>
      </c>
      <c r="I34" s="40">
        <v>6</v>
      </c>
      <c r="J34" s="30"/>
      <c r="K34" s="40">
        <v>0</v>
      </c>
      <c r="L34" s="40">
        <f>SUM(B34:K34)</f>
        <v>51</v>
      </c>
    </row>
    <row r="35" spans="1:27" s="21" customFormat="1" x14ac:dyDescent="0.25">
      <c r="A35" s="20" t="s">
        <v>33</v>
      </c>
      <c r="B35" s="37"/>
      <c r="C35" s="37"/>
      <c r="D35" s="37"/>
      <c r="E35" s="38"/>
      <c r="F35" s="38"/>
      <c r="G35" s="38"/>
      <c r="H35" s="38"/>
      <c r="I35" s="38"/>
      <c r="J35" s="30"/>
      <c r="K35" s="38"/>
      <c r="L35" s="38"/>
    </row>
    <row r="36" spans="1:27" x14ac:dyDescent="0.25">
      <c r="B36" s="33"/>
      <c r="C36" s="33"/>
      <c r="D36" s="33"/>
      <c r="E36" s="41"/>
      <c r="F36" s="41"/>
      <c r="G36" s="41"/>
      <c r="H36" s="41"/>
      <c r="I36" s="41"/>
      <c r="J36" s="30"/>
      <c r="K36" s="41"/>
      <c r="L36" s="41"/>
    </row>
    <row r="37" spans="1:27" s="9" customFormat="1" x14ac:dyDescent="0.25">
      <c r="A37" s="5" t="s">
        <v>34</v>
      </c>
      <c r="B37" s="32" t="s">
        <v>79</v>
      </c>
      <c r="C37" s="32"/>
      <c r="D37" s="32"/>
      <c r="E37" s="32"/>
      <c r="F37" s="32"/>
      <c r="G37" s="32"/>
      <c r="H37" s="32"/>
      <c r="I37" s="32"/>
      <c r="J37" s="30"/>
      <c r="K37" s="32"/>
      <c r="L37" s="32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spans="1:27" s="3" customFormat="1" ht="15.75" customHeight="1" x14ac:dyDescent="0.25">
      <c r="A38" s="4"/>
      <c r="B38" s="36" t="s">
        <v>81</v>
      </c>
      <c r="C38" s="42" t="s">
        <v>82</v>
      </c>
      <c r="D38" s="36" t="s">
        <v>83</v>
      </c>
      <c r="E38" s="36" t="s">
        <v>84</v>
      </c>
      <c r="F38" s="35" t="s">
        <v>85</v>
      </c>
      <c r="G38" s="36" t="s">
        <v>86</v>
      </c>
      <c r="H38" s="36" t="s">
        <v>87</v>
      </c>
      <c r="I38" s="36" t="s">
        <v>88</v>
      </c>
      <c r="J38" s="30"/>
      <c r="K38" s="36" t="s">
        <v>89</v>
      </c>
      <c r="L38" s="36"/>
      <c r="M38" s="6"/>
      <c r="N38" s="6"/>
      <c r="O38" s="6"/>
      <c r="P38" s="6"/>
      <c r="Q38" s="6"/>
      <c r="R38" s="6"/>
      <c r="S38" s="6"/>
      <c r="T38" s="6"/>
      <c r="U38" s="6"/>
      <c r="V38" s="2"/>
      <c r="W38" s="2"/>
      <c r="X38" s="2"/>
      <c r="Y38" s="2"/>
      <c r="Z38" s="2"/>
      <c r="AA38" s="2"/>
    </row>
    <row r="39" spans="1:27" s="11" customFormat="1" x14ac:dyDescent="0.25">
      <c r="A39" s="10" t="s">
        <v>5</v>
      </c>
      <c r="B39" s="36"/>
      <c r="C39" s="36"/>
      <c r="D39" s="36"/>
      <c r="E39" s="43"/>
      <c r="F39" s="43"/>
      <c r="G39" s="43"/>
      <c r="H39" s="43"/>
      <c r="I39" s="43"/>
      <c r="J39" s="30"/>
      <c r="K39" s="43"/>
      <c r="L39" s="43"/>
    </row>
    <row r="40" spans="1:27" s="11" customFormat="1" x14ac:dyDescent="0.25">
      <c r="A40" s="10" t="s">
        <v>35</v>
      </c>
      <c r="B40" s="36"/>
      <c r="C40" s="36"/>
      <c r="D40" s="36"/>
      <c r="E40" s="43"/>
      <c r="F40" s="43"/>
      <c r="G40" s="43"/>
      <c r="H40" s="43"/>
      <c r="I40" s="43"/>
      <c r="J40" s="30"/>
      <c r="K40" s="43"/>
      <c r="L40" s="43"/>
    </row>
    <row r="41" spans="1:27" s="11" customFormat="1" x14ac:dyDescent="0.25">
      <c r="A41" s="13" t="s">
        <v>7</v>
      </c>
      <c r="B41" s="39">
        <v>23</v>
      </c>
      <c r="C41" s="39">
        <v>92</v>
      </c>
      <c r="D41" s="39">
        <v>3</v>
      </c>
      <c r="E41" s="40">
        <v>0</v>
      </c>
      <c r="F41" s="40">
        <v>17</v>
      </c>
      <c r="G41" s="40">
        <v>431</v>
      </c>
      <c r="H41" s="40">
        <v>188</v>
      </c>
      <c r="I41" s="40">
        <v>254</v>
      </c>
      <c r="J41" s="30"/>
      <c r="K41" s="40">
        <v>17</v>
      </c>
      <c r="L41" s="40">
        <f>SUM(B41:K41)</f>
        <v>1025</v>
      </c>
    </row>
    <row r="42" spans="1:27" s="11" customFormat="1" x14ac:dyDescent="0.25">
      <c r="A42" s="10" t="s">
        <v>36</v>
      </c>
      <c r="B42" s="36"/>
      <c r="C42" s="36"/>
      <c r="D42" s="36"/>
      <c r="E42" s="43"/>
      <c r="F42" s="43"/>
      <c r="G42" s="43"/>
      <c r="H42" s="43"/>
      <c r="I42" s="43"/>
      <c r="J42" s="30"/>
      <c r="K42" s="43"/>
      <c r="L42" s="43"/>
    </row>
    <row r="43" spans="1:27" s="11" customFormat="1" x14ac:dyDescent="0.25">
      <c r="A43" s="10" t="s">
        <v>9</v>
      </c>
      <c r="B43" s="36"/>
      <c r="C43" s="36"/>
      <c r="D43" s="36"/>
      <c r="E43" s="43"/>
      <c r="F43" s="43"/>
      <c r="G43" s="43"/>
      <c r="H43" s="43"/>
      <c r="I43" s="43"/>
      <c r="J43" s="30"/>
      <c r="K43" s="43"/>
      <c r="L43" s="43"/>
    </row>
    <row r="44" spans="1:27" s="11" customFormat="1" x14ac:dyDescent="0.25">
      <c r="A44" s="10" t="s">
        <v>37</v>
      </c>
      <c r="B44" s="36"/>
      <c r="C44" s="36"/>
      <c r="D44" s="36"/>
      <c r="E44" s="43"/>
      <c r="F44" s="43"/>
      <c r="G44" s="43"/>
      <c r="H44" s="43"/>
      <c r="I44" s="43"/>
      <c r="J44" s="30"/>
      <c r="K44" s="43"/>
      <c r="L44" s="43"/>
    </row>
    <row r="45" spans="1:27" s="11" customFormat="1" x14ac:dyDescent="0.25">
      <c r="A45" s="10" t="s">
        <v>38</v>
      </c>
      <c r="B45" s="36"/>
      <c r="C45" s="36"/>
      <c r="D45" s="36"/>
      <c r="E45" s="43"/>
      <c r="F45" s="43"/>
      <c r="G45" s="43"/>
      <c r="H45" s="43"/>
      <c r="I45" s="43"/>
      <c r="J45" s="30"/>
      <c r="K45" s="43"/>
      <c r="L45" s="43"/>
    </row>
    <row r="46" spans="1:27" s="11" customFormat="1" x14ac:dyDescent="0.25">
      <c r="A46" s="10" t="s">
        <v>39</v>
      </c>
      <c r="B46" s="36"/>
      <c r="C46" s="36"/>
      <c r="D46" s="36"/>
      <c r="E46" s="43"/>
      <c r="F46" s="43"/>
      <c r="G46" s="43"/>
      <c r="H46" s="43"/>
      <c r="I46" s="43"/>
      <c r="J46" s="30"/>
      <c r="K46" s="43"/>
      <c r="L46" s="43"/>
    </row>
    <row r="47" spans="1:27" s="11" customFormat="1" x14ac:dyDescent="0.25">
      <c r="A47" s="10" t="s">
        <v>40</v>
      </c>
      <c r="B47" s="36"/>
      <c r="C47" s="36"/>
      <c r="D47" s="36"/>
      <c r="E47" s="43"/>
      <c r="F47" s="43"/>
      <c r="G47" s="43"/>
      <c r="H47" s="43"/>
      <c r="I47" s="43"/>
      <c r="J47" s="30"/>
      <c r="K47" s="43"/>
      <c r="L47" s="43"/>
    </row>
    <row r="48" spans="1:27" s="11" customFormat="1" x14ac:dyDescent="0.25">
      <c r="A48" s="10" t="s">
        <v>17</v>
      </c>
      <c r="B48" s="36"/>
      <c r="C48" s="36"/>
      <c r="D48" s="36"/>
      <c r="E48" s="43"/>
      <c r="F48" s="43"/>
      <c r="G48" s="43"/>
      <c r="H48" s="43"/>
      <c r="I48" s="43"/>
      <c r="J48" s="30"/>
      <c r="K48" s="43"/>
      <c r="L48" s="43"/>
    </row>
    <row r="49" spans="1:12" s="11" customFormat="1" x14ac:dyDescent="0.25">
      <c r="A49" s="14" t="s">
        <v>41</v>
      </c>
      <c r="B49" s="36"/>
      <c r="C49" s="36"/>
      <c r="D49" s="36"/>
      <c r="E49" s="43"/>
      <c r="F49" s="43"/>
      <c r="G49" s="43"/>
      <c r="H49" s="43"/>
      <c r="I49" s="43"/>
      <c r="J49" s="30"/>
      <c r="K49" s="43"/>
      <c r="L49" s="43"/>
    </row>
    <row r="50" spans="1:12" s="11" customFormat="1" x14ac:dyDescent="0.25">
      <c r="A50" s="15" t="s">
        <v>42</v>
      </c>
      <c r="B50" s="36"/>
      <c r="C50" s="36"/>
      <c r="D50" s="36"/>
      <c r="E50" s="43"/>
      <c r="F50" s="43"/>
      <c r="G50" s="43"/>
      <c r="H50" s="43"/>
      <c r="I50" s="43"/>
      <c r="J50" s="30"/>
      <c r="K50" s="43"/>
      <c r="L50" s="43"/>
    </row>
    <row r="51" spans="1:12" s="11" customFormat="1" x14ac:dyDescent="0.25">
      <c r="A51" s="10" t="s">
        <v>43</v>
      </c>
      <c r="B51" s="36"/>
      <c r="C51" s="36"/>
      <c r="D51" s="36"/>
      <c r="E51" s="43"/>
      <c r="F51" s="43"/>
      <c r="G51" s="43"/>
      <c r="H51" s="43"/>
      <c r="I51" s="43"/>
      <c r="J51" s="30"/>
      <c r="K51" s="43"/>
      <c r="L51" s="43"/>
    </row>
    <row r="52" spans="1:12" s="11" customFormat="1" x14ac:dyDescent="0.25">
      <c r="A52" s="10" t="s">
        <v>44</v>
      </c>
      <c r="B52" s="36"/>
      <c r="C52" s="36"/>
      <c r="D52" s="36"/>
      <c r="E52" s="43"/>
      <c r="F52" s="43"/>
      <c r="G52" s="43"/>
      <c r="H52" s="43"/>
      <c r="I52" s="43"/>
      <c r="J52" s="30"/>
      <c r="K52" s="43"/>
      <c r="L52" s="43"/>
    </row>
    <row r="53" spans="1:12" s="11" customFormat="1" x14ac:dyDescent="0.25">
      <c r="A53" s="10" t="s">
        <v>21</v>
      </c>
      <c r="B53" s="36"/>
      <c r="C53" s="36"/>
      <c r="D53" s="36"/>
      <c r="E53" s="43"/>
      <c r="F53" s="43"/>
      <c r="G53" s="43"/>
      <c r="H53" s="43"/>
      <c r="I53" s="43"/>
      <c r="J53" s="30"/>
      <c r="K53" s="43"/>
      <c r="L53" s="43"/>
    </row>
    <row r="54" spans="1:12" s="11" customFormat="1" x14ac:dyDescent="0.25">
      <c r="A54" s="10" t="s">
        <v>45</v>
      </c>
      <c r="B54" s="36"/>
      <c r="C54" s="36"/>
      <c r="D54" s="36"/>
      <c r="E54" s="43"/>
      <c r="F54" s="43"/>
      <c r="G54" s="43"/>
      <c r="H54" s="43"/>
      <c r="I54" s="43"/>
      <c r="J54" s="30"/>
      <c r="K54" s="43"/>
      <c r="L54" s="43"/>
    </row>
    <row r="55" spans="1:12" s="11" customFormat="1" x14ac:dyDescent="0.25">
      <c r="A55" s="13" t="s">
        <v>46</v>
      </c>
      <c r="B55" s="39">
        <v>0</v>
      </c>
      <c r="C55" s="39">
        <v>26</v>
      </c>
      <c r="D55" s="39">
        <v>0</v>
      </c>
      <c r="E55" s="40">
        <v>1</v>
      </c>
      <c r="F55" s="40">
        <v>5</v>
      </c>
      <c r="G55" s="40">
        <v>8</v>
      </c>
      <c r="H55" s="40">
        <v>15</v>
      </c>
      <c r="I55" s="40">
        <v>47</v>
      </c>
      <c r="J55" s="30"/>
      <c r="K55" s="40">
        <v>8</v>
      </c>
      <c r="L55" s="40">
        <f>SUM(B55:K55)</f>
        <v>110</v>
      </c>
    </row>
    <row r="56" spans="1:12" s="11" customFormat="1" x14ac:dyDescent="0.25">
      <c r="A56" s="10" t="s">
        <v>47</v>
      </c>
      <c r="B56" s="36"/>
      <c r="C56" s="36"/>
      <c r="D56" s="36"/>
      <c r="E56" s="43"/>
      <c r="F56" s="43"/>
      <c r="G56" s="43"/>
      <c r="H56" s="43"/>
      <c r="I56" s="43"/>
      <c r="J56" s="30"/>
      <c r="K56" s="43"/>
      <c r="L56" s="43"/>
    </row>
    <row r="57" spans="1:12" s="11" customFormat="1" x14ac:dyDescent="0.25">
      <c r="A57" s="15" t="s">
        <v>48</v>
      </c>
      <c r="B57" s="36"/>
      <c r="C57" s="36"/>
      <c r="D57" s="36"/>
      <c r="E57" s="43"/>
      <c r="F57" s="43"/>
      <c r="G57" s="43"/>
      <c r="H57" s="43"/>
      <c r="I57" s="43"/>
      <c r="J57" s="30"/>
      <c r="K57" s="43"/>
      <c r="L57" s="43"/>
    </row>
    <row r="58" spans="1:12" s="11" customFormat="1" x14ac:dyDescent="0.25">
      <c r="A58" s="10" t="s">
        <v>49</v>
      </c>
      <c r="B58" s="36"/>
      <c r="C58" s="36"/>
      <c r="D58" s="36"/>
      <c r="E58" s="43"/>
      <c r="F58" s="43"/>
      <c r="G58" s="43"/>
      <c r="H58" s="43"/>
      <c r="I58" s="43"/>
      <c r="J58" s="30"/>
      <c r="K58" s="43"/>
      <c r="L58" s="43"/>
    </row>
    <row r="59" spans="1:12" s="11" customFormat="1" x14ac:dyDescent="0.25">
      <c r="A59" s="10" t="s">
        <v>50</v>
      </c>
      <c r="B59" s="36"/>
      <c r="C59" s="36"/>
      <c r="D59" s="36"/>
      <c r="E59" s="43"/>
      <c r="F59" s="43"/>
      <c r="G59" s="43"/>
      <c r="H59" s="43"/>
      <c r="I59" s="43"/>
      <c r="J59" s="30"/>
      <c r="K59" s="43"/>
      <c r="L59" s="43"/>
    </row>
    <row r="60" spans="1:12" s="11" customFormat="1" x14ac:dyDescent="0.25">
      <c r="A60" s="10" t="s">
        <v>51</v>
      </c>
      <c r="B60" s="36"/>
      <c r="C60" s="36"/>
      <c r="D60" s="36"/>
      <c r="E60" s="43"/>
      <c r="F60" s="43"/>
      <c r="G60" s="43"/>
      <c r="H60" s="43"/>
      <c r="I60" s="43"/>
      <c r="J60" s="30"/>
      <c r="K60" s="43"/>
      <c r="L60" s="43"/>
    </row>
    <row r="61" spans="1:12" s="11" customFormat="1" x14ac:dyDescent="0.25">
      <c r="A61" s="16" t="s">
        <v>52</v>
      </c>
      <c r="B61" s="36"/>
      <c r="C61" s="36"/>
      <c r="D61" s="36"/>
      <c r="E61" s="43"/>
      <c r="F61" s="43"/>
      <c r="G61" s="43"/>
      <c r="H61" s="43"/>
      <c r="I61" s="43"/>
      <c r="J61" s="30"/>
      <c r="K61" s="43"/>
      <c r="L61" s="43"/>
    </row>
    <row r="62" spans="1:12" s="11" customFormat="1" x14ac:dyDescent="0.25">
      <c r="A62" s="10" t="s">
        <v>53</v>
      </c>
      <c r="B62" s="36"/>
      <c r="C62" s="36"/>
      <c r="D62" s="36"/>
      <c r="E62" s="43"/>
      <c r="F62" s="43"/>
      <c r="G62" s="43"/>
      <c r="H62" s="43"/>
      <c r="I62" s="43"/>
      <c r="J62" s="30"/>
      <c r="K62" s="43"/>
      <c r="L62" s="43"/>
    </row>
    <row r="63" spans="1:12" s="11" customFormat="1" x14ac:dyDescent="0.25">
      <c r="A63" s="10" t="s">
        <v>54</v>
      </c>
      <c r="B63" s="36"/>
      <c r="C63" s="36"/>
      <c r="D63" s="36"/>
      <c r="E63" s="43"/>
      <c r="F63" s="43"/>
      <c r="G63" s="43"/>
      <c r="H63" s="43"/>
      <c r="I63" s="43"/>
      <c r="J63" s="30"/>
      <c r="K63" s="43"/>
      <c r="L63" s="43"/>
    </row>
    <row r="64" spans="1:12" s="11" customFormat="1" x14ac:dyDescent="0.25">
      <c r="A64" s="10" t="s">
        <v>55</v>
      </c>
      <c r="B64" s="36"/>
      <c r="C64" s="36"/>
      <c r="D64" s="36"/>
      <c r="E64" s="43"/>
      <c r="F64" s="43"/>
      <c r="G64" s="43"/>
      <c r="H64" s="43"/>
      <c r="I64" s="43"/>
      <c r="J64" s="30"/>
      <c r="K64" s="43"/>
      <c r="L64" s="43"/>
    </row>
    <row r="65" spans="1:12" s="11" customFormat="1" x14ac:dyDescent="0.25">
      <c r="A65" s="10" t="s">
        <v>56</v>
      </c>
      <c r="B65" s="36"/>
      <c r="C65" s="36"/>
      <c r="D65" s="36"/>
      <c r="E65" s="43"/>
      <c r="F65" s="43"/>
      <c r="G65" s="43"/>
      <c r="H65" s="43"/>
      <c r="I65" s="43"/>
      <c r="J65" s="30"/>
      <c r="K65" s="43"/>
      <c r="L65" s="43"/>
    </row>
    <row r="66" spans="1:12" s="11" customFormat="1" x14ac:dyDescent="0.25">
      <c r="A66" s="10" t="s">
        <v>57</v>
      </c>
      <c r="B66" s="36"/>
      <c r="C66" s="36"/>
      <c r="D66" s="36"/>
      <c r="E66" s="43"/>
      <c r="F66" s="43"/>
      <c r="G66" s="43"/>
      <c r="H66" s="43"/>
      <c r="I66" s="43"/>
      <c r="J66" s="30"/>
      <c r="K66" s="43"/>
      <c r="L66" s="43"/>
    </row>
    <row r="67" spans="1:12" s="11" customFormat="1" x14ac:dyDescent="0.25">
      <c r="A67" s="10" t="s">
        <v>58</v>
      </c>
      <c r="B67" s="36"/>
      <c r="C67" s="36"/>
      <c r="D67" s="36"/>
      <c r="E67" s="43"/>
      <c r="F67" s="43"/>
      <c r="G67" s="43"/>
      <c r="H67" s="43"/>
      <c r="I67" s="43"/>
      <c r="J67" s="30"/>
      <c r="K67" s="43"/>
      <c r="L67" s="43"/>
    </row>
    <row r="68" spans="1:12" s="11" customFormat="1" x14ac:dyDescent="0.25">
      <c r="A68" s="10" t="s">
        <v>59</v>
      </c>
      <c r="B68" s="36"/>
      <c r="C68" s="36"/>
      <c r="D68" s="36"/>
      <c r="E68" s="43"/>
      <c r="F68" s="43"/>
      <c r="G68" s="43"/>
      <c r="H68" s="43"/>
      <c r="I68" s="43"/>
      <c r="J68" s="30"/>
      <c r="K68" s="43"/>
      <c r="L68" s="43"/>
    </row>
    <row r="69" spans="1:12" s="11" customFormat="1" x14ac:dyDescent="0.25">
      <c r="A69" s="10" t="s">
        <v>60</v>
      </c>
      <c r="B69" s="36"/>
      <c r="C69" s="36"/>
      <c r="D69" s="36"/>
      <c r="E69" s="43"/>
      <c r="F69" s="43"/>
      <c r="G69" s="43"/>
      <c r="H69" s="43"/>
      <c r="I69" s="43"/>
      <c r="J69" s="30"/>
      <c r="K69" s="43"/>
      <c r="L69" s="43"/>
    </row>
    <row r="70" spans="1:12" s="11" customFormat="1" x14ac:dyDescent="0.25">
      <c r="A70" s="10" t="s">
        <v>61</v>
      </c>
      <c r="B70" s="36"/>
      <c r="C70" s="36"/>
      <c r="D70" s="36"/>
      <c r="E70" s="43"/>
      <c r="F70" s="43"/>
      <c r="G70" s="43"/>
      <c r="H70" s="43"/>
      <c r="I70" s="43"/>
      <c r="J70" s="30"/>
      <c r="K70" s="43"/>
      <c r="L70" s="43"/>
    </row>
    <row r="71" spans="1:12" s="11" customFormat="1" x14ac:dyDescent="0.25">
      <c r="A71" s="10" t="s">
        <v>62</v>
      </c>
      <c r="B71" s="36"/>
      <c r="C71" s="36"/>
      <c r="D71" s="36"/>
      <c r="E71" s="43"/>
      <c r="F71" s="43"/>
      <c r="G71" s="43"/>
      <c r="H71" s="43"/>
      <c r="I71" s="43"/>
      <c r="J71" s="30"/>
      <c r="K71" s="43"/>
      <c r="L71" s="43"/>
    </row>
    <row r="72" spans="1:12" s="11" customFormat="1" x14ac:dyDescent="0.25">
      <c r="A72" s="10" t="s">
        <v>63</v>
      </c>
      <c r="B72" s="36"/>
      <c r="C72" s="36"/>
      <c r="D72" s="36"/>
      <c r="E72" s="43"/>
      <c r="F72" s="43"/>
      <c r="G72" s="43"/>
      <c r="H72" s="43"/>
      <c r="I72" s="43"/>
      <c r="J72" s="30"/>
      <c r="K72" s="43"/>
      <c r="L72" s="43"/>
    </row>
    <row r="73" spans="1:12" s="11" customFormat="1" x14ac:dyDescent="0.25">
      <c r="A73" s="10" t="s">
        <v>64</v>
      </c>
      <c r="B73" s="36"/>
      <c r="C73" s="36"/>
      <c r="D73" s="36"/>
      <c r="E73" s="43"/>
      <c r="F73" s="43"/>
      <c r="G73" s="43"/>
      <c r="H73" s="43"/>
      <c r="I73" s="43"/>
      <c r="J73" s="30"/>
      <c r="K73" s="43"/>
      <c r="L73" s="43"/>
    </row>
    <row r="74" spans="1:12" s="11" customFormat="1" x14ac:dyDescent="0.25">
      <c r="A74" s="10" t="s">
        <v>65</v>
      </c>
      <c r="B74" s="36"/>
      <c r="C74" s="36"/>
      <c r="D74" s="36"/>
      <c r="E74" s="43"/>
      <c r="F74" s="43"/>
      <c r="G74" s="43"/>
      <c r="H74" s="43"/>
      <c r="I74" s="43"/>
      <c r="J74" s="30"/>
      <c r="K74" s="43"/>
      <c r="L74" s="43"/>
    </row>
    <row r="75" spans="1:12" s="11" customFormat="1" x14ac:dyDescent="0.25">
      <c r="A75" s="10" t="s">
        <v>66</v>
      </c>
      <c r="B75" s="36"/>
      <c r="C75" s="36"/>
      <c r="D75" s="36"/>
      <c r="E75" s="43"/>
      <c r="F75" s="43"/>
      <c r="G75" s="43"/>
      <c r="H75" s="43"/>
      <c r="I75" s="43"/>
      <c r="J75" s="30"/>
      <c r="K75" s="43"/>
      <c r="L75" s="43"/>
    </row>
    <row r="76" spans="1:12" s="11" customFormat="1" x14ac:dyDescent="0.25">
      <c r="A76" s="10" t="s">
        <v>67</v>
      </c>
      <c r="B76" s="36"/>
      <c r="C76" s="36"/>
      <c r="D76" s="36"/>
      <c r="E76" s="43"/>
      <c r="F76" s="43"/>
      <c r="G76" s="43"/>
      <c r="H76" s="43"/>
      <c r="I76" s="43"/>
      <c r="J76" s="30"/>
      <c r="K76" s="43"/>
      <c r="L76" s="43"/>
    </row>
    <row r="77" spans="1:12" s="11" customFormat="1" x14ac:dyDescent="0.25">
      <c r="A77" s="10" t="s">
        <v>68</v>
      </c>
      <c r="B77" s="36"/>
      <c r="C77" s="36"/>
      <c r="D77" s="36"/>
      <c r="E77" s="43"/>
      <c r="F77" s="43"/>
      <c r="G77" s="43"/>
      <c r="H77" s="43"/>
      <c r="I77" s="43"/>
      <c r="J77" s="30"/>
      <c r="K77" s="43"/>
      <c r="L77" s="43"/>
    </row>
    <row r="78" spans="1:12" s="11" customFormat="1" x14ac:dyDescent="0.25">
      <c r="A78" s="13" t="s">
        <v>33</v>
      </c>
      <c r="B78" s="39">
        <v>0</v>
      </c>
      <c r="C78" s="39">
        <v>0</v>
      </c>
      <c r="D78" s="39">
        <v>0</v>
      </c>
      <c r="E78" s="40">
        <v>0</v>
      </c>
      <c r="F78" s="40">
        <v>0</v>
      </c>
      <c r="G78" s="40">
        <v>29</v>
      </c>
      <c r="H78" s="40">
        <v>3</v>
      </c>
      <c r="I78" s="40">
        <v>113</v>
      </c>
      <c r="J78" s="30"/>
      <c r="K78" s="40">
        <v>0</v>
      </c>
      <c r="L78" s="40">
        <f>SUM(B78:K78)</f>
        <v>145</v>
      </c>
    </row>
    <row r="79" spans="1:12" s="11" customFormat="1" x14ac:dyDescent="0.25">
      <c r="A79" s="10" t="s">
        <v>69</v>
      </c>
      <c r="B79" s="36"/>
      <c r="C79" s="36"/>
      <c r="D79" s="36"/>
      <c r="E79" s="43"/>
      <c r="F79" s="43"/>
      <c r="G79" s="43"/>
      <c r="H79" s="43"/>
      <c r="I79" s="43"/>
      <c r="J79" s="30"/>
      <c r="K79" s="43"/>
      <c r="L79" s="43"/>
    </row>
    <row r="80" spans="1:12" x14ac:dyDescent="0.25">
      <c r="B80" s="33"/>
      <c r="C80" s="33"/>
      <c r="D80" s="33"/>
      <c r="E80" s="41"/>
      <c r="F80" s="41"/>
      <c r="G80" s="41"/>
      <c r="H80" s="41"/>
      <c r="I80" s="41"/>
      <c r="J80" s="30"/>
      <c r="K80" s="41"/>
      <c r="L80" s="41"/>
    </row>
    <row r="81" spans="1:27" s="9" customFormat="1" x14ac:dyDescent="0.25">
      <c r="A81" s="5" t="s">
        <v>70</v>
      </c>
      <c r="B81" s="32" t="s">
        <v>79</v>
      </c>
      <c r="C81" s="32"/>
      <c r="D81" s="32"/>
      <c r="E81" s="32"/>
      <c r="F81" s="32"/>
      <c r="G81" s="32"/>
      <c r="H81" s="32"/>
      <c r="I81" s="32"/>
      <c r="J81" s="30"/>
      <c r="K81" s="32"/>
      <c r="L81" s="32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</row>
    <row r="82" spans="1:27" s="3" customFormat="1" ht="15.75" customHeight="1" x14ac:dyDescent="0.25">
      <c r="A82" s="4"/>
      <c r="B82" s="36" t="s">
        <v>81</v>
      </c>
      <c r="C82" s="42" t="s">
        <v>82</v>
      </c>
      <c r="D82" s="36" t="s">
        <v>83</v>
      </c>
      <c r="E82" s="36" t="s">
        <v>84</v>
      </c>
      <c r="F82" s="35" t="s">
        <v>85</v>
      </c>
      <c r="G82" s="36" t="s">
        <v>86</v>
      </c>
      <c r="H82" s="36" t="s">
        <v>87</v>
      </c>
      <c r="I82" s="36" t="s">
        <v>88</v>
      </c>
      <c r="J82" s="30"/>
      <c r="K82" s="36" t="s">
        <v>89</v>
      </c>
      <c r="L82" s="36"/>
      <c r="M82" s="6"/>
      <c r="N82" s="6"/>
      <c r="O82" s="6"/>
      <c r="P82" s="6"/>
      <c r="Q82" s="6"/>
      <c r="R82" s="6"/>
      <c r="S82" s="6"/>
      <c r="T82" s="6"/>
      <c r="U82" s="6"/>
      <c r="V82" s="2"/>
      <c r="W82" s="2"/>
      <c r="X82" s="2"/>
      <c r="Y82" s="2"/>
      <c r="Z82" s="2"/>
      <c r="AA82" s="2"/>
    </row>
    <row r="83" spans="1:27" s="11" customFormat="1" x14ac:dyDescent="0.25">
      <c r="A83" s="13" t="s">
        <v>7</v>
      </c>
      <c r="B83" s="39">
        <v>8</v>
      </c>
      <c r="C83" s="39">
        <v>0</v>
      </c>
      <c r="D83" s="39">
        <v>0</v>
      </c>
      <c r="E83" s="40">
        <v>0</v>
      </c>
      <c r="F83" s="40">
        <v>0</v>
      </c>
      <c r="G83" s="40">
        <v>64</v>
      </c>
      <c r="H83" s="40">
        <v>98</v>
      </c>
      <c r="I83" s="40">
        <v>67</v>
      </c>
      <c r="J83" s="30"/>
      <c r="K83" s="44">
        <v>7</v>
      </c>
      <c r="L83" s="40">
        <f>SUM(B83:K83)</f>
        <v>244</v>
      </c>
    </row>
    <row r="84" spans="1:27" s="11" customFormat="1" x14ac:dyDescent="0.25">
      <c r="A84" s="10" t="s">
        <v>36</v>
      </c>
      <c r="B84" s="36"/>
      <c r="C84" s="36"/>
      <c r="D84" s="36"/>
      <c r="E84" s="43"/>
      <c r="F84" s="43"/>
      <c r="G84" s="43"/>
      <c r="H84" s="43"/>
      <c r="I84" s="43"/>
      <c r="J84" s="30"/>
      <c r="K84" s="43"/>
      <c r="L84" s="43"/>
    </row>
    <row r="85" spans="1:27" s="11" customFormat="1" x14ac:dyDescent="0.25">
      <c r="A85" s="10" t="s">
        <v>39</v>
      </c>
      <c r="B85" s="36"/>
      <c r="C85" s="36"/>
      <c r="D85" s="36"/>
      <c r="E85" s="43"/>
      <c r="F85" s="43"/>
      <c r="G85" s="43"/>
      <c r="H85" s="43"/>
      <c r="I85" s="43"/>
      <c r="J85" s="30"/>
      <c r="K85" s="43"/>
      <c r="L85" s="43"/>
    </row>
    <row r="86" spans="1:27" s="11" customFormat="1" x14ac:dyDescent="0.25">
      <c r="A86" s="10" t="s">
        <v>71</v>
      </c>
      <c r="B86" s="36"/>
      <c r="C86" s="36"/>
      <c r="D86" s="36"/>
      <c r="E86" s="43"/>
      <c r="F86" s="43"/>
      <c r="G86" s="43"/>
      <c r="H86" s="43"/>
      <c r="I86" s="43"/>
      <c r="J86" s="30"/>
      <c r="K86" s="43"/>
      <c r="L86" s="43"/>
    </row>
    <row r="87" spans="1:27" s="11" customFormat="1" x14ac:dyDescent="0.25">
      <c r="A87" s="10" t="s">
        <v>41</v>
      </c>
      <c r="B87" s="36"/>
      <c r="C87" s="36"/>
      <c r="D87" s="36"/>
      <c r="E87" s="43"/>
      <c r="F87" s="43"/>
      <c r="G87" s="43"/>
      <c r="H87" s="43"/>
      <c r="I87" s="43"/>
      <c r="J87" s="30"/>
      <c r="K87" s="43"/>
      <c r="L87" s="43"/>
    </row>
    <row r="88" spans="1:27" s="11" customFormat="1" x14ac:dyDescent="0.25">
      <c r="A88" s="10" t="s">
        <v>44</v>
      </c>
      <c r="B88" s="36"/>
      <c r="C88" s="36"/>
      <c r="D88" s="36"/>
      <c r="E88" s="43"/>
      <c r="F88" s="43"/>
      <c r="G88" s="43"/>
      <c r="H88" s="43"/>
      <c r="I88" s="43"/>
      <c r="J88" s="30"/>
      <c r="K88" s="43"/>
      <c r="L88" s="43"/>
    </row>
    <row r="89" spans="1:27" s="11" customFormat="1" x14ac:dyDescent="0.25">
      <c r="A89" s="10" t="s">
        <v>45</v>
      </c>
      <c r="B89" s="36"/>
      <c r="C89" s="36"/>
      <c r="D89" s="36"/>
      <c r="E89" s="43"/>
      <c r="F89" s="43"/>
      <c r="G89" s="43"/>
      <c r="H89" s="43"/>
      <c r="I89" s="43"/>
      <c r="J89" s="30"/>
      <c r="K89" s="43"/>
      <c r="L89" s="43"/>
    </row>
    <row r="90" spans="1:27" s="11" customFormat="1" x14ac:dyDescent="0.25">
      <c r="A90" s="12" t="s">
        <v>72</v>
      </c>
      <c r="B90" s="36"/>
      <c r="C90" s="36"/>
      <c r="D90" s="36"/>
      <c r="E90" s="43"/>
      <c r="F90" s="43"/>
      <c r="G90" s="43"/>
      <c r="H90" s="43"/>
      <c r="I90" s="43"/>
      <c r="J90" s="30"/>
      <c r="K90" s="43"/>
      <c r="L90" s="43"/>
    </row>
    <row r="91" spans="1:27" s="11" customFormat="1" x14ac:dyDescent="0.25">
      <c r="A91" s="10" t="s">
        <v>50</v>
      </c>
      <c r="B91" s="36"/>
      <c r="C91" s="36"/>
      <c r="D91" s="36"/>
      <c r="E91" s="43"/>
      <c r="F91" s="43"/>
      <c r="G91" s="43"/>
      <c r="H91" s="43"/>
      <c r="I91" s="43"/>
      <c r="J91" s="30"/>
      <c r="K91" s="43"/>
      <c r="L91" s="43"/>
    </row>
    <row r="92" spans="1:27" s="11" customFormat="1" x14ac:dyDescent="0.25">
      <c r="A92" s="10" t="s">
        <v>55</v>
      </c>
      <c r="B92" s="36"/>
      <c r="C92" s="36"/>
      <c r="D92" s="36"/>
      <c r="E92" s="43"/>
      <c r="F92" s="43"/>
      <c r="G92" s="43"/>
      <c r="H92" s="43"/>
      <c r="I92" s="43"/>
      <c r="J92" s="30"/>
      <c r="K92" s="43"/>
      <c r="L92" s="43"/>
    </row>
    <row r="93" spans="1:27" s="11" customFormat="1" x14ac:dyDescent="0.25">
      <c r="A93" s="10" t="s">
        <v>73</v>
      </c>
      <c r="B93" s="36"/>
      <c r="C93" s="36"/>
      <c r="D93" s="36"/>
      <c r="E93" s="43"/>
      <c r="F93" s="43"/>
      <c r="G93" s="43"/>
      <c r="H93" s="43"/>
      <c r="I93" s="43"/>
      <c r="J93" s="30"/>
      <c r="K93" s="43"/>
      <c r="L93" s="43"/>
    </row>
    <row r="94" spans="1:27" s="11" customFormat="1" x14ac:dyDescent="0.25">
      <c r="A94" s="10" t="s">
        <v>74</v>
      </c>
      <c r="B94" s="36"/>
      <c r="C94" s="36"/>
      <c r="D94" s="36"/>
      <c r="E94" s="43"/>
      <c r="F94" s="43"/>
      <c r="G94" s="43"/>
      <c r="H94" s="43"/>
      <c r="I94" s="43"/>
      <c r="J94" s="30"/>
      <c r="K94" s="43"/>
      <c r="L94" s="43"/>
    </row>
    <row r="95" spans="1:27" s="11" customFormat="1" x14ac:dyDescent="0.25">
      <c r="A95" s="10" t="s">
        <v>75</v>
      </c>
      <c r="B95" s="36"/>
      <c r="C95" s="36"/>
      <c r="D95" s="36"/>
      <c r="E95" s="43"/>
      <c r="F95" s="43"/>
      <c r="G95" s="43"/>
      <c r="H95" s="43"/>
      <c r="I95" s="43"/>
      <c r="J95" s="30"/>
      <c r="K95" s="43"/>
      <c r="L95" s="43"/>
    </row>
    <row r="96" spans="1:27" s="11" customFormat="1" x14ac:dyDescent="0.25">
      <c r="A96" s="10" t="s">
        <v>76</v>
      </c>
      <c r="B96" s="36"/>
      <c r="C96" s="36"/>
      <c r="D96" s="36"/>
      <c r="E96" s="43"/>
      <c r="F96" s="43"/>
      <c r="G96" s="43"/>
      <c r="H96" s="43"/>
      <c r="I96" s="43"/>
      <c r="J96" s="30"/>
      <c r="K96" s="43"/>
      <c r="L96" s="43"/>
    </row>
    <row r="97" spans="1:12" s="11" customFormat="1" x14ac:dyDescent="0.25">
      <c r="A97" s="10" t="s">
        <v>77</v>
      </c>
      <c r="B97" s="36"/>
      <c r="C97" s="36"/>
      <c r="D97" s="36"/>
      <c r="E97" s="43"/>
      <c r="F97" s="43"/>
      <c r="G97" s="43"/>
      <c r="H97" s="43"/>
      <c r="I97" s="43"/>
      <c r="J97" s="30"/>
      <c r="K97" s="43"/>
      <c r="L97" s="43"/>
    </row>
    <row r="98" spans="1:12" s="11" customFormat="1" x14ac:dyDescent="0.25">
      <c r="A98" s="10" t="s">
        <v>78</v>
      </c>
      <c r="B98" s="36"/>
      <c r="C98" s="36"/>
      <c r="D98" s="36"/>
      <c r="E98" s="43"/>
      <c r="F98" s="43"/>
      <c r="G98" s="43"/>
      <c r="H98" s="43"/>
      <c r="I98" s="43"/>
      <c r="J98" s="31"/>
      <c r="K98" s="43"/>
      <c r="L98" s="43"/>
    </row>
  </sheetData>
  <mergeCells count="1">
    <mergeCell ref="J3:J9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 Letter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Dingle</dc:creator>
  <cp:lastModifiedBy>ka182309</cp:lastModifiedBy>
  <dcterms:created xsi:type="dcterms:W3CDTF">2022-11-22T09:15:03Z</dcterms:created>
  <dcterms:modified xsi:type="dcterms:W3CDTF">2022-12-13T16:37:22Z</dcterms:modified>
</cp:coreProperties>
</file>